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I:\Curriculum Office\(02) Curriculum Committee\1-MEETINGS\2025-26 Meetings\"/>
    </mc:Choice>
  </mc:AlternateContent>
  <xr:revisionPtr revIDLastSave="0" documentId="13_ncr:1_{7B0E4281-5FEF-4B09-A0EF-FCB669D59D07}" xr6:coauthVersionLast="47" xr6:coauthVersionMax="47" xr10:uidLastSave="{00000000-0000-0000-0000-000000000000}"/>
  <bookViews>
    <workbookView xWindow="28680" yWindow="-120" windowWidth="29040" windowHeight="15720" xr2:uid="{00000000-000D-0000-FFFF-FFFF00000000}"/>
  </bookViews>
  <sheets>
    <sheet name="READ ME" sheetId="2" r:id="rId1"/>
    <sheet name="Courses to Inactivate 26-27" sheetId="5" r:id="rId2"/>
    <sheet name="courses in programs" sheetId="51" state="hidden" r:id="rId3"/>
    <sheet name="leave active" sheetId="46" state="hidden" r:id="rId4"/>
    <sheet name="terms" sheetId="26" state="hidden" r:id="rId5"/>
    <sheet name="RVCR_MEGAN.FEAGLES_29952_21267" sheetId="50" state="hidden" r:id="rId6"/>
  </sheets>
  <externalReferences>
    <externalReference r:id="rId7"/>
  </externalReferences>
  <calcPr calcId="191029"/>
  <pivotCaches>
    <pivotCache cacheId="5"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71" i="51" l="1"/>
  <c r="A486" i="51"/>
  <c r="A504" i="51"/>
  <c r="A2" i="51"/>
  <c r="A711" i="51"/>
  <c r="A742" i="51"/>
  <c r="A760" i="51"/>
  <c r="A778" i="51"/>
  <c r="A794" i="51"/>
  <c r="A828" i="51"/>
  <c r="A862" i="51"/>
  <c r="A896" i="51"/>
  <c r="A919" i="51"/>
  <c r="A942" i="51"/>
  <c r="A966" i="51"/>
  <c r="A990" i="51"/>
  <c r="A1014" i="51"/>
  <c r="A1052" i="51"/>
  <c r="A1066" i="51"/>
  <c r="A1090" i="51"/>
  <c r="A1114" i="51"/>
  <c r="A1138" i="51"/>
  <c r="A1162" i="51"/>
  <c r="A1186" i="51"/>
  <c r="A1200" i="51"/>
  <c r="A1224" i="51"/>
  <c r="A23" i="51"/>
  <c r="A37" i="51"/>
  <c r="A51" i="51"/>
  <c r="A1285" i="51"/>
  <c r="A1301" i="51"/>
  <c r="A1317" i="51"/>
  <c r="A1555" i="51"/>
  <c r="A1574" i="51"/>
  <c r="A1589" i="51"/>
  <c r="A1609" i="51"/>
  <c r="A1629" i="51"/>
  <c r="A1634" i="51"/>
  <c r="A1649" i="51"/>
  <c r="A1654" i="51"/>
  <c r="A1668" i="51"/>
  <c r="A65" i="51"/>
  <c r="A80" i="51"/>
  <c r="A95" i="51"/>
  <c r="A1683" i="51"/>
  <c r="A1703" i="51"/>
  <c r="A1718" i="51"/>
  <c r="A1733" i="51"/>
  <c r="A1748" i="51"/>
  <c r="A1771" i="51"/>
  <c r="A1791" i="51"/>
  <c r="A1811" i="51"/>
  <c r="A1831" i="51"/>
  <c r="A1851" i="51"/>
  <c r="A1871" i="51"/>
  <c r="A1947" i="51"/>
  <c r="A1961" i="51"/>
  <c r="A1975" i="51"/>
  <c r="A1988" i="51"/>
  <c r="A1994" i="51"/>
  <c r="A2008" i="51"/>
  <c r="A2024" i="51"/>
  <c r="A2062" i="51"/>
  <c r="A2095" i="51"/>
  <c r="A2119" i="51"/>
  <c r="A2157" i="51"/>
  <c r="A2191" i="51"/>
  <c r="A2232" i="51"/>
  <c r="A2263" i="51"/>
  <c r="A2339" i="51"/>
  <c r="A110" i="51"/>
  <c r="A2393" i="51"/>
  <c r="A2423" i="51"/>
  <c r="A2462" i="51"/>
  <c r="A2478" i="51"/>
  <c r="A2508" i="51"/>
  <c r="A2537" i="51"/>
  <c r="A2761" i="51"/>
  <c r="A2778" i="51"/>
  <c r="A2810" i="51"/>
  <c r="A3067" i="51"/>
  <c r="A3094" i="51"/>
  <c r="A3111" i="51"/>
  <c r="A3128" i="51"/>
  <c r="A3145" i="51"/>
  <c r="A3172" i="51"/>
  <c r="A3199" i="51"/>
  <c r="A3224" i="51"/>
  <c r="A3249" i="51"/>
  <c r="A3275" i="51"/>
  <c r="A131" i="51"/>
  <c r="A3300" i="51"/>
  <c r="A3316" i="51"/>
  <c r="A3332" i="51"/>
  <c r="A3348" i="51"/>
  <c r="A3377" i="51"/>
  <c r="A3402" i="51"/>
  <c r="A3416" i="51"/>
  <c r="A3442" i="51"/>
  <c r="A3460" i="51"/>
  <c r="A147" i="51"/>
  <c r="A3488" i="51"/>
  <c r="A3516" i="51"/>
  <c r="A3544" i="51"/>
  <c r="A164" i="51"/>
  <c r="A3571" i="51"/>
  <c r="A3587" i="51"/>
  <c r="A3602" i="51"/>
  <c r="A3616" i="51"/>
  <c r="A3642" i="51"/>
  <c r="A3667" i="51"/>
  <c r="A3683" i="51"/>
  <c r="A3709" i="51"/>
  <c r="A180" i="51"/>
  <c r="A3725" i="51"/>
  <c r="A3853" i="51"/>
  <c r="A3875" i="51"/>
  <c r="A3907" i="51"/>
  <c r="A3939" i="51"/>
  <c r="A3970" i="51"/>
  <c r="A3992" i="51"/>
  <c r="A4006" i="51"/>
  <c r="A4020" i="51"/>
  <c r="A4036" i="51"/>
  <c r="A4052" i="51"/>
  <c r="A4068" i="51"/>
  <c r="A4189" i="51"/>
  <c r="A4203" i="51"/>
  <c r="A4217" i="51"/>
  <c r="A207" i="51"/>
  <c r="A4232" i="51"/>
  <c r="A4250" i="51"/>
  <c r="A4268" i="51"/>
  <c r="A4285" i="51"/>
  <c r="A4309" i="51"/>
  <c r="A4337" i="51"/>
  <c r="A4361" i="51"/>
  <c r="A4424" i="51"/>
  <c r="A4438" i="51"/>
  <c r="A4452" i="51"/>
  <c r="A4466" i="51"/>
  <c r="A4521" i="51"/>
  <c r="A4530" i="51"/>
  <c r="A4536" i="51"/>
  <c r="A4538" i="51"/>
  <c r="A4540" i="51"/>
  <c r="A4542" i="51"/>
  <c r="A4544" i="51"/>
  <c r="A4546" i="51"/>
  <c r="A4548" i="51"/>
  <c r="A4556" i="51"/>
  <c r="A225" i="51"/>
  <c r="A229" i="51"/>
  <c r="A4786" i="51"/>
  <c r="A4844" i="51"/>
  <c r="A4871" i="51"/>
  <c r="A4898" i="51"/>
  <c r="A4926" i="51"/>
  <c r="A4948" i="51"/>
  <c r="A233" i="51"/>
  <c r="A4969" i="51"/>
  <c r="A4991" i="51"/>
  <c r="A5020" i="51"/>
  <c r="A5049" i="51"/>
  <c r="A5078" i="51"/>
  <c r="A5096" i="51"/>
  <c r="A5156" i="51"/>
  <c r="A5190" i="51"/>
  <c r="A5492" i="51"/>
  <c r="A5508" i="51"/>
  <c r="A5513" i="51"/>
  <c r="A5528" i="51"/>
  <c r="A5539" i="51"/>
  <c r="A5548" i="51"/>
  <c r="A5557" i="51"/>
  <c r="A5567" i="51"/>
  <c r="A5575" i="51"/>
  <c r="A5607" i="51"/>
  <c r="A5639" i="51"/>
  <c r="A5652" i="51"/>
  <c r="A5675" i="51"/>
  <c r="A5700" i="51"/>
  <c r="A5907" i="51"/>
  <c r="A5944" i="51"/>
  <c r="A5973" i="51"/>
  <c r="A6002" i="51"/>
  <c r="A6102" i="51"/>
  <c r="A6134" i="51"/>
  <c r="A6172" i="51"/>
  <c r="A6196" i="51"/>
  <c r="A6220" i="51"/>
  <c r="A260" i="51"/>
  <c r="A265" i="51"/>
  <c r="A6287" i="51"/>
  <c r="A6289" i="51"/>
  <c r="A6291" i="51"/>
  <c r="A6294" i="51"/>
  <c r="A6296" i="51"/>
  <c r="A6298" i="51"/>
  <c r="A6312" i="51"/>
  <c r="A6326" i="51"/>
  <c r="A6340" i="51"/>
  <c r="A6360" i="51"/>
  <c r="A6379" i="51"/>
  <c r="A6398" i="51"/>
  <c r="A6433" i="51"/>
  <c r="A6468" i="51"/>
  <c r="A6507" i="51"/>
  <c r="A6534" i="51"/>
  <c r="A6564" i="51"/>
  <c r="A6582" i="51"/>
  <c r="A267" i="51"/>
  <c r="A6609" i="51"/>
  <c r="A6633" i="51"/>
  <c r="A6648" i="51"/>
  <c r="A6671" i="51"/>
  <c r="A6693" i="51"/>
  <c r="A293" i="51"/>
  <c r="A307" i="51"/>
  <c r="A327" i="51"/>
  <c r="A6708" i="51"/>
  <c r="A6739" i="51"/>
  <c r="A6760" i="51"/>
  <c r="A6783" i="51"/>
  <c r="A6806" i="51"/>
  <c r="A6832" i="51"/>
  <c r="A6854" i="51"/>
  <c r="A6881" i="51"/>
  <c r="A6898" i="51"/>
  <c r="A6924" i="51"/>
  <c r="A6950" i="51"/>
  <c r="A6975" i="51"/>
  <c r="A7000" i="51"/>
  <c r="A7057" i="51"/>
  <c r="A7080" i="51"/>
  <c r="A7098" i="51"/>
  <c r="A7116" i="51"/>
  <c r="A7134" i="51"/>
  <c r="A7157" i="51"/>
  <c r="A7173" i="51"/>
  <c r="A7189" i="51"/>
  <c r="A7206" i="51"/>
  <c r="A7223" i="51"/>
  <c r="A7244" i="51"/>
  <c r="A7265" i="51"/>
  <c r="A7297" i="51"/>
  <c r="A7328" i="51"/>
  <c r="A7352" i="51"/>
  <c r="A7382" i="51"/>
  <c r="A7395" i="51"/>
  <c r="A7408" i="51"/>
  <c r="A7422" i="51"/>
  <c r="A7436" i="51"/>
  <c r="A7460" i="51"/>
  <c r="A7647" i="51"/>
  <c r="A7745" i="51"/>
  <c r="A7770" i="51"/>
  <c r="A7815" i="51"/>
  <c r="A7840" i="51"/>
  <c r="A7868" i="51"/>
  <c r="A357" i="51"/>
  <c r="A7894" i="51"/>
  <c r="A7921" i="51"/>
  <c r="A7936" i="51"/>
  <c r="A383" i="51"/>
  <c r="A7950" i="51"/>
  <c r="A7965" i="51"/>
  <c r="A7979" i="51"/>
  <c r="A8007" i="51"/>
  <c r="A8034" i="51"/>
  <c r="A8061" i="51"/>
  <c r="A505" i="51"/>
  <c r="A712" i="51"/>
  <c r="A743" i="51"/>
  <c r="A761" i="51"/>
  <c r="A779" i="51"/>
  <c r="A795" i="51"/>
  <c r="A829" i="51"/>
  <c r="A863" i="51"/>
  <c r="A897" i="51"/>
  <c r="A920" i="51"/>
  <c r="A943" i="51"/>
  <c r="A967" i="51"/>
  <c r="A991" i="51"/>
  <c r="A1015" i="51"/>
  <c r="A1053" i="51"/>
  <c r="A1067" i="51"/>
  <c r="A1091" i="51"/>
  <c r="A1115" i="51"/>
  <c r="A1139" i="51"/>
  <c r="A1163" i="51"/>
  <c r="A1187" i="51"/>
  <c r="A1201" i="51"/>
  <c r="A1225" i="51"/>
  <c r="A24" i="51"/>
  <c r="A38" i="51"/>
  <c r="A52" i="51"/>
  <c r="A1286" i="51"/>
  <c r="A1302" i="51"/>
  <c r="A1318" i="51"/>
  <c r="A1556" i="51"/>
  <c r="A1575" i="51"/>
  <c r="A1590" i="51"/>
  <c r="A1610" i="51"/>
  <c r="A1635" i="51"/>
  <c r="A1655" i="51"/>
  <c r="A1669" i="51"/>
  <c r="A66" i="51"/>
  <c r="A81" i="51"/>
  <c r="A96" i="51"/>
  <c r="A1684" i="51"/>
  <c r="A1704" i="51"/>
  <c r="A1719" i="51"/>
  <c r="A1734" i="51"/>
  <c r="A1749" i="51"/>
  <c r="A1772" i="51"/>
  <c r="A1792" i="51"/>
  <c r="A1812" i="51"/>
  <c r="A1832" i="51"/>
  <c r="A1852" i="51"/>
  <c r="A1872" i="51"/>
  <c r="A1948" i="51"/>
  <c r="A1962" i="51"/>
  <c r="A1976" i="51"/>
  <c r="A1995" i="51"/>
  <c r="A2009" i="51"/>
  <c r="A2025" i="51"/>
  <c r="A2063" i="51"/>
  <c r="A2096" i="51"/>
  <c r="A2120" i="51"/>
  <c r="A2158" i="51"/>
  <c r="A2192" i="51"/>
  <c r="A2340" i="51"/>
  <c r="A111" i="51"/>
  <c r="A2394" i="51"/>
  <c r="A2424" i="51"/>
  <c r="A2463" i="51"/>
  <c r="A2479" i="51"/>
  <c r="A2509" i="51"/>
  <c r="A2538" i="51"/>
  <c r="A2852" i="51"/>
  <c r="A2895" i="51"/>
  <c r="A2901" i="51"/>
  <c r="A2907" i="51"/>
  <c r="A2918" i="51"/>
  <c r="A2936" i="51"/>
  <c r="A3068" i="51"/>
  <c r="A3095" i="51"/>
  <c r="A3112" i="51"/>
  <c r="A3129" i="51"/>
  <c r="A3146" i="51"/>
  <c r="A3173" i="51"/>
  <c r="A3200" i="51"/>
  <c r="A3225" i="51"/>
  <c r="A3250" i="51"/>
  <c r="A3276" i="51"/>
  <c r="A132" i="51"/>
  <c r="A3301" i="51"/>
  <c r="A3317" i="51"/>
  <c r="A3333" i="51"/>
  <c r="A3349" i="51"/>
  <c r="A3378" i="51"/>
  <c r="A3403" i="51"/>
  <c r="A3417" i="51"/>
  <c r="A3443" i="51"/>
  <c r="A3461" i="51"/>
  <c r="A148" i="51"/>
  <c r="A3489" i="51"/>
  <c r="A3517" i="51"/>
  <c r="A3545" i="51"/>
  <c r="A165" i="51"/>
  <c r="A3572" i="51"/>
  <c r="A3588" i="51"/>
  <c r="A3603" i="51"/>
  <c r="A3617" i="51"/>
  <c r="A3643" i="51"/>
  <c r="A3668" i="51"/>
  <c r="A3684" i="51"/>
  <c r="A3710" i="51"/>
  <c r="A181" i="51"/>
  <c r="A3726" i="51"/>
  <c r="A3854" i="51"/>
  <c r="A3876" i="51"/>
  <c r="A3908" i="51"/>
  <c r="A3940" i="51"/>
  <c r="A3971" i="51"/>
  <c r="A3993" i="51"/>
  <c r="A4007" i="51"/>
  <c r="A4021" i="51"/>
  <c r="A4037" i="51"/>
  <c r="A4053" i="51"/>
  <c r="A4069" i="51"/>
  <c r="A4190" i="51"/>
  <c r="A4204" i="51"/>
  <c r="A4218" i="51"/>
  <c r="A208" i="51"/>
  <c r="A4233" i="51"/>
  <c r="A4251" i="51"/>
  <c r="A4269" i="51"/>
  <c r="A4310" i="51"/>
  <c r="A4425" i="51"/>
  <c r="A4439" i="51"/>
  <c r="A4453" i="51"/>
  <c r="A4467" i="51"/>
  <c r="A4509" i="51"/>
  <c r="A4787" i="51"/>
  <c r="A4992" i="51"/>
  <c r="A5021" i="51"/>
  <c r="A5050" i="51"/>
  <c r="A5079" i="51"/>
  <c r="A5097" i="51"/>
  <c r="A5157" i="51"/>
  <c r="A5191" i="51"/>
  <c r="A5540" i="51"/>
  <c r="A5549" i="51"/>
  <c r="A5558" i="51"/>
  <c r="A5908" i="51"/>
  <c r="A5945" i="51"/>
  <c r="A5974" i="51"/>
  <c r="A6003" i="51"/>
  <c r="A6103" i="51"/>
  <c r="A6135" i="51"/>
  <c r="A6173" i="51"/>
  <c r="A6197" i="51"/>
  <c r="A6221" i="51"/>
  <c r="A6299" i="51"/>
  <c r="A6313" i="51"/>
  <c r="A6327" i="51"/>
  <c r="A6341" i="51"/>
  <c r="A6361" i="51"/>
  <c r="A6380" i="51"/>
  <c r="A6399" i="51"/>
  <c r="A6434" i="51"/>
  <c r="A6469" i="51"/>
  <c r="A6508" i="51"/>
  <c r="A6535" i="51"/>
  <c r="A6565" i="51"/>
  <c r="A6583" i="51"/>
  <c r="A268" i="51"/>
  <c r="A6610" i="51"/>
  <c r="A6634" i="51"/>
  <c r="A6672" i="51"/>
  <c r="A6740" i="51"/>
  <c r="A6761" i="51"/>
  <c r="A6784" i="51"/>
  <c r="A6855" i="51"/>
  <c r="A6882" i="51"/>
  <c r="A6899" i="51"/>
  <c r="A6925" i="51"/>
  <c r="A6951" i="51"/>
  <c r="A6976" i="51"/>
  <c r="A7001" i="51"/>
  <c r="A7158" i="51"/>
  <c r="A7174" i="51"/>
  <c r="A7190" i="51"/>
  <c r="A7207" i="51"/>
  <c r="A7266" i="51"/>
  <c r="A7298" i="51"/>
  <c r="A7329" i="51"/>
  <c r="A7353" i="51"/>
  <c r="A7383" i="51"/>
  <c r="A7396" i="51"/>
  <c r="A7409" i="51"/>
  <c r="A7423" i="51"/>
  <c r="A7437" i="51"/>
  <c r="A7461" i="51"/>
  <c r="A7648" i="51"/>
  <c r="A7746" i="51"/>
  <c r="A7816" i="51"/>
  <c r="A7841" i="51"/>
  <c r="A7869" i="51"/>
  <c r="A358" i="51"/>
  <c r="A7895" i="51"/>
  <c r="A7922" i="51"/>
  <c r="A7937" i="51"/>
  <c r="A384" i="51"/>
  <c r="A7951" i="51"/>
  <c r="A7966" i="51"/>
  <c r="A7980" i="51"/>
  <c r="A8008" i="51"/>
  <c r="A8035" i="51"/>
  <c r="A8062" i="51"/>
  <c r="A472" i="51"/>
  <c r="A487" i="51"/>
  <c r="A506" i="51"/>
  <c r="A3" i="51"/>
  <c r="A25" i="51"/>
  <c r="A39" i="51"/>
  <c r="A53" i="51"/>
  <c r="A1319" i="51"/>
  <c r="A1557" i="51"/>
  <c r="A1576" i="51"/>
  <c r="A1591" i="51"/>
  <c r="A1611" i="51"/>
  <c r="A1636" i="51"/>
  <c r="A1656" i="51"/>
  <c r="A1670" i="51"/>
  <c r="A67" i="51"/>
  <c r="A82" i="51"/>
  <c r="A97" i="51"/>
  <c r="A1685" i="51"/>
  <c r="A1705" i="51"/>
  <c r="A1720" i="51"/>
  <c r="A1735" i="51"/>
  <c r="A1750" i="51"/>
  <c r="A1773" i="51"/>
  <c r="A1793" i="51"/>
  <c r="A1813" i="51"/>
  <c r="A1833" i="51"/>
  <c r="A1853" i="51"/>
  <c r="A1873" i="51"/>
  <c r="A1949" i="51"/>
  <c r="A1963" i="51"/>
  <c r="A1977" i="51"/>
  <c r="A1996" i="51"/>
  <c r="A2010" i="51"/>
  <c r="A2026" i="51"/>
  <c r="A2064" i="51"/>
  <c r="A2097" i="51"/>
  <c r="A2121" i="51"/>
  <c r="A2159" i="51"/>
  <c r="A2193" i="51"/>
  <c r="A2233" i="51"/>
  <c r="A2264" i="51"/>
  <c r="A2762" i="51"/>
  <c r="A2779" i="51"/>
  <c r="A2811" i="51"/>
  <c r="A3069" i="51"/>
  <c r="A3096" i="51"/>
  <c r="A3113" i="51"/>
  <c r="A3201" i="51"/>
  <c r="A3226" i="51"/>
  <c r="A3251" i="51"/>
  <c r="A3277" i="51"/>
  <c r="A133" i="51"/>
  <c r="A3302" i="51"/>
  <c r="A3318" i="51"/>
  <c r="A3334" i="51"/>
  <c r="A3350" i="51"/>
  <c r="A3379" i="51"/>
  <c r="A3404" i="51"/>
  <c r="A3418" i="51"/>
  <c r="A3441" i="51"/>
  <c r="A3444" i="51"/>
  <c r="A3462" i="51"/>
  <c r="A149" i="51"/>
  <c r="A3490" i="51"/>
  <c r="A3518" i="51"/>
  <c r="A3546" i="51"/>
  <c r="A166" i="51"/>
  <c r="A3573" i="51"/>
  <c r="A3589" i="51"/>
  <c r="A3604" i="51"/>
  <c r="A3618" i="51"/>
  <c r="A3644" i="51"/>
  <c r="A3669" i="51"/>
  <c r="A3685" i="51"/>
  <c r="A3711" i="51"/>
  <c r="A182" i="51"/>
  <c r="A3727" i="51"/>
  <c r="A3749" i="51"/>
  <c r="A3855" i="51"/>
  <c r="A3877" i="51"/>
  <c r="A3909" i="51"/>
  <c r="A3941" i="51"/>
  <c r="A3972" i="51"/>
  <c r="A3994" i="51"/>
  <c r="A4008" i="51"/>
  <c r="A4022" i="51"/>
  <c r="A4070" i="51"/>
  <c r="A4191" i="51"/>
  <c r="A4205" i="51"/>
  <c r="A4219" i="51"/>
  <c r="A209" i="51"/>
  <c r="A4234" i="51"/>
  <c r="A4252" i="51"/>
  <c r="A4270" i="51"/>
  <c r="A4286" i="51"/>
  <c r="A4311" i="51"/>
  <c r="A4338" i="51"/>
  <c r="A4362" i="51"/>
  <c r="A4426" i="51"/>
  <c r="A4440" i="51"/>
  <c r="A4454" i="51"/>
  <c r="A4468" i="51"/>
  <c r="A4845" i="51"/>
  <c r="A4872" i="51"/>
  <c r="A4899" i="51"/>
  <c r="A4927" i="51"/>
  <c r="A4949" i="51"/>
  <c r="A234" i="51"/>
  <c r="A4970" i="51"/>
  <c r="A4993" i="51"/>
  <c r="A5022" i="51"/>
  <c r="A5051" i="51"/>
  <c r="A5080" i="51"/>
  <c r="A5493" i="51"/>
  <c r="A6300" i="51"/>
  <c r="A6314" i="51"/>
  <c r="A6328" i="51"/>
  <c r="A6342" i="51"/>
  <c r="A6362" i="51"/>
  <c r="A6381" i="51"/>
  <c r="A6400" i="51"/>
  <c r="A6435" i="51"/>
  <c r="A6470" i="51"/>
  <c r="A6649" i="51"/>
  <c r="A6673" i="51"/>
  <c r="A6694" i="51"/>
  <c r="A294" i="51"/>
  <c r="A308" i="51"/>
  <c r="A328" i="51"/>
  <c r="A6709" i="51"/>
  <c r="A6741" i="51"/>
  <c r="A6762" i="51"/>
  <c r="A6785" i="51"/>
  <c r="A6807" i="51"/>
  <c r="A6833" i="51"/>
  <c r="A7058" i="51"/>
  <c r="A7081" i="51"/>
  <c r="A7099" i="51"/>
  <c r="A7117" i="51"/>
  <c r="A7135" i="51"/>
  <c r="A7191" i="51"/>
  <c r="A7208" i="51"/>
  <c r="A7224" i="51"/>
  <c r="A7649" i="51"/>
  <c r="A7747" i="51"/>
  <c r="A7769" i="51"/>
  <c r="A7771" i="51"/>
  <c r="A7817" i="51"/>
  <c r="A7842" i="51"/>
  <c r="A7870" i="51"/>
  <c r="A359" i="51"/>
  <c r="A7896" i="51"/>
  <c r="A7923" i="51"/>
  <c r="A7938" i="51"/>
  <c r="A385" i="51"/>
  <c r="A7952" i="51"/>
  <c r="A7967" i="51"/>
  <c r="A7981" i="51"/>
  <c r="A8009" i="51"/>
  <c r="A407" i="51"/>
  <c r="A8036" i="51"/>
  <c r="A8063" i="51"/>
  <c r="A473" i="51"/>
  <c r="A488" i="51"/>
  <c r="A507" i="51"/>
  <c r="A4" i="51"/>
  <c r="A713" i="51"/>
  <c r="A744" i="51"/>
  <c r="A762" i="51"/>
  <c r="A780" i="51"/>
  <c r="A796" i="51"/>
  <c r="A830" i="51"/>
  <c r="A864" i="51"/>
  <c r="A898" i="51"/>
  <c r="A921" i="51"/>
  <c r="A944" i="51"/>
  <c r="A968" i="51"/>
  <c r="A992" i="51"/>
  <c r="A1016" i="51"/>
  <c r="A1054" i="51"/>
  <c r="A1068" i="51"/>
  <c r="A1092" i="51"/>
  <c r="A1116" i="51"/>
  <c r="A1140" i="51"/>
  <c r="A1164" i="51"/>
  <c r="A1188" i="51"/>
  <c r="A1202" i="51"/>
  <c r="A1226" i="51"/>
  <c r="A26" i="51"/>
  <c r="A40" i="51"/>
  <c r="A54" i="51"/>
  <c r="A1287" i="51"/>
  <c r="A1303" i="51"/>
  <c r="A1320" i="51"/>
  <c r="A1558" i="51"/>
  <c r="A1577" i="51"/>
  <c r="A1592" i="51"/>
  <c r="A1612" i="51"/>
  <c r="A1637" i="51"/>
  <c r="A1657" i="51"/>
  <c r="A1671" i="51"/>
  <c r="A68" i="51"/>
  <c r="A83" i="51"/>
  <c r="A98" i="51"/>
  <c r="A1686" i="51"/>
  <c r="A1706" i="51"/>
  <c r="A1721" i="51"/>
  <c r="A1736" i="51"/>
  <c r="A1751" i="51"/>
  <c r="A1774" i="51"/>
  <c r="A1794" i="51"/>
  <c r="A1814" i="51"/>
  <c r="A1834" i="51"/>
  <c r="A1854" i="51"/>
  <c r="A1874" i="51"/>
  <c r="A1950" i="51"/>
  <c r="A1964" i="51"/>
  <c r="A1978" i="51"/>
  <c r="A1997" i="51"/>
  <c r="A2011" i="51"/>
  <c r="A2027" i="51"/>
  <c r="A2065" i="51"/>
  <c r="A2098" i="51"/>
  <c r="A2122" i="51"/>
  <c r="A2160" i="51"/>
  <c r="A2194" i="51"/>
  <c r="A2234" i="51"/>
  <c r="A2265" i="51"/>
  <c r="A112" i="51"/>
  <c r="A2395" i="51"/>
  <c r="A2425" i="51"/>
  <c r="A2464" i="51"/>
  <c r="A2480" i="51"/>
  <c r="A2510" i="51"/>
  <c r="A2539" i="51"/>
  <c r="A2763" i="51"/>
  <c r="A2780" i="51"/>
  <c r="A2812" i="51"/>
  <c r="A2845" i="51"/>
  <c r="A2919" i="51"/>
  <c r="A3070" i="51"/>
  <c r="A3097" i="51"/>
  <c r="A3114" i="51"/>
  <c r="A3130" i="51"/>
  <c r="A3147" i="51"/>
  <c r="A3174" i="51"/>
  <c r="A3202" i="51"/>
  <c r="A3227" i="51"/>
  <c r="A3252" i="51"/>
  <c r="A3278" i="51"/>
  <c r="A134" i="51"/>
  <c r="A3303" i="51"/>
  <c r="A3319" i="51"/>
  <c r="A3335" i="51"/>
  <c r="A3351" i="51"/>
  <c r="A3380" i="51"/>
  <c r="A3405" i="51"/>
  <c r="A3419" i="51"/>
  <c r="A3445" i="51"/>
  <c r="A3463" i="51"/>
  <c r="A150" i="51"/>
  <c r="A3491" i="51"/>
  <c r="A3519" i="51"/>
  <c r="A3547" i="51"/>
  <c r="A167" i="51"/>
  <c r="A3574" i="51"/>
  <c r="A3590" i="51"/>
  <c r="A3605" i="51"/>
  <c r="A3619" i="51"/>
  <c r="A3645" i="51"/>
  <c r="A3670" i="51"/>
  <c r="A3686" i="51"/>
  <c r="A3712" i="51"/>
  <c r="A183" i="51"/>
  <c r="A3728" i="51"/>
  <c r="A3856" i="51"/>
  <c r="A3878" i="51"/>
  <c r="A3910" i="51"/>
  <c r="A3942" i="51"/>
  <c r="A3973" i="51"/>
  <c r="A3995" i="51"/>
  <c r="A4009" i="51"/>
  <c r="A4023" i="51"/>
  <c r="A4038" i="51"/>
  <c r="A4054" i="51"/>
  <c r="A4071" i="51"/>
  <c r="A4192" i="51"/>
  <c r="A4206" i="51"/>
  <c r="A4220" i="51"/>
  <c r="A210" i="51"/>
  <c r="A4235" i="51"/>
  <c r="A4253" i="51"/>
  <c r="A4271" i="51"/>
  <c r="A4287" i="51"/>
  <c r="A4312" i="51"/>
  <c r="A4339" i="51"/>
  <c r="A4363" i="51"/>
  <c r="A4417" i="51"/>
  <c r="A4427" i="51"/>
  <c r="A4441" i="51"/>
  <c r="A4455" i="51"/>
  <c r="A4469" i="51"/>
  <c r="A4492" i="51"/>
  <c r="A4502" i="51"/>
  <c r="A4510" i="51"/>
  <c r="A4796" i="51"/>
  <c r="A4846" i="51"/>
  <c r="A4873" i="51"/>
  <c r="A4900" i="51"/>
  <c r="A4928" i="51"/>
  <c r="A4950" i="51"/>
  <c r="A235" i="51"/>
  <c r="A4971" i="51"/>
  <c r="A4994" i="51"/>
  <c r="A5023" i="51"/>
  <c r="A5052" i="51"/>
  <c r="A5081" i="51"/>
  <c r="A5098" i="51"/>
  <c r="A5158" i="51"/>
  <c r="A5192" i="51"/>
  <c r="A5494" i="51"/>
  <c r="A5514" i="51"/>
  <c r="A5529" i="51"/>
  <c r="A5541" i="51"/>
  <c r="A5550" i="51"/>
  <c r="A5559" i="51"/>
  <c r="A5568" i="51"/>
  <c r="A5576" i="51"/>
  <c r="A5608" i="51"/>
  <c r="A5640" i="51"/>
  <c r="A5653" i="51"/>
  <c r="A5676" i="51"/>
  <c r="A5701" i="51"/>
  <c r="A5909" i="51"/>
  <c r="A5946" i="51"/>
  <c r="A5975" i="51"/>
  <c r="A6004" i="51"/>
  <c r="A6104" i="51"/>
  <c r="A6136" i="51"/>
  <c r="A6174" i="51"/>
  <c r="A6198" i="51"/>
  <c r="A6222" i="51"/>
  <c r="A6301" i="51"/>
  <c r="A6315" i="51"/>
  <c r="A6329" i="51"/>
  <c r="A6343" i="51"/>
  <c r="A6363" i="51"/>
  <c r="A6382" i="51"/>
  <c r="A6401" i="51"/>
  <c r="A6436" i="51"/>
  <c r="A6471" i="51"/>
  <c r="A6509" i="51"/>
  <c r="A6536" i="51"/>
  <c r="A6566" i="51"/>
  <c r="A6584" i="51"/>
  <c r="A269" i="51"/>
  <c r="A6611" i="51"/>
  <c r="A6635" i="51"/>
  <c r="A6650" i="51"/>
  <c r="A6674" i="51"/>
  <c r="A6695" i="51"/>
  <c r="A295" i="51"/>
  <c r="A309" i="51"/>
  <c r="A329" i="51"/>
  <c r="A6710" i="51"/>
  <c r="A6742" i="51"/>
  <c r="A6763" i="51"/>
  <c r="A6786" i="51"/>
  <c r="A6808" i="51"/>
  <c r="A6834" i="51"/>
  <c r="A6856" i="51"/>
  <c r="A6883" i="51"/>
  <c r="A6900" i="51"/>
  <c r="A6926" i="51"/>
  <c r="A6952" i="51"/>
  <c r="A6977" i="51"/>
  <c r="A7002" i="51"/>
  <c r="A7059" i="51"/>
  <c r="A7082" i="51"/>
  <c r="A7100" i="51"/>
  <c r="A7118" i="51"/>
  <c r="A7136" i="51"/>
  <c r="A7159" i="51"/>
  <c r="A7175" i="51"/>
  <c r="A7192" i="51"/>
  <c r="A7209" i="51"/>
  <c r="A7225" i="51"/>
  <c r="A7245" i="51"/>
  <c r="A7267" i="51"/>
  <c r="A7299" i="51"/>
  <c r="A7330" i="51"/>
  <c r="A7354" i="51"/>
  <c r="A7384" i="51"/>
  <c r="A7397" i="51"/>
  <c r="A7410" i="51"/>
  <c r="A7424" i="51"/>
  <c r="A7438" i="51"/>
  <c r="A7462" i="51"/>
  <c r="A7650" i="51"/>
  <c r="A7818" i="51"/>
  <c r="A7843" i="51"/>
  <c r="A7871" i="51"/>
  <c r="A360" i="51"/>
  <c r="A7897" i="51"/>
  <c r="A7924" i="51"/>
  <c r="A7939" i="51"/>
  <c r="A386" i="51"/>
  <c r="A7953" i="51"/>
  <c r="A7968" i="51"/>
  <c r="A7982" i="51"/>
  <c r="A8010" i="51"/>
  <c r="A8037" i="51"/>
  <c r="A8064" i="51"/>
  <c r="A474" i="51"/>
  <c r="A489" i="51"/>
  <c r="A508" i="51"/>
  <c r="A5" i="51"/>
  <c r="A714" i="51"/>
  <c r="A745" i="51"/>
  <c r="A763" i="51"/>
  <c r="A781" i="51"/>
  <c r="A797" i="51"/>
  <c r="A831" i="51"/>
  <c r="A865" i="51"/>
  <c r="A899" i="51"/>
  <c r="A922" i="51"/>
  <c r="A945" i="51"/>
  <c r="A969" i="51"/>
  <c r="A993" i="51"/>
  <c r="A1017" i="51"/>
  <c r="A1055" i="51"/>
  <c r="A1069" i="51"/>
  <c r="A1093" i="51"/>
  <c r="A1117" i="51"/>
  <c r="A1141" i="51"/>
  <c r="A1165" i="51"/>
  <c r="A1189" i="51"/>
  <c r="A1203" i="51"/>
  <c r="A1227" i="51"/>
  <c r="A27" i="51"/>
  <c r="A41" i="51"/>
  <c r="A55" i="51"/>
  <c r="A1288" i="51"/>
  <c r="A1304" i="51"/>
  <c r="A1321" i="51"/>
  <c r="A1559" i="51"/>
  <c r="A1578" i="51"/>
  <c r="A1593" i="51"/>
  <c r="A1613" i="51"/>
  <c r="A1638" i="51"/>
  <c r="A1658" i="51"/>
  <c r="A1672" i="51"/>
  <c r="A69" i="51"/>
  <c r="A84" i="51"/>
  <c r="A99" i="51"/>
  <c r="A1687" i="51"/>
  <c r="A1707" i="51"/>
  <c r="A1722" i="51"/>
  <c r="A1737" i="51"/>
  <c r="A1752" i="51"/>
  <c r="A1775" i="51"/>
  <c r="A1795" i="51"/>
  <c r="A1815" i="51"/>
  <c r="A1835" i="51"/>
  <c r="A1855" i="51"/>
  <c r="A1875" i="51"/>
  <c r="A1951" i="51"/>
  <c r="A1965" i="51"/>
  <c r="A1979" i="51"/>
  <c r="A1998" i="51"/>
  <c r="A2012" i="51"/>
  <c r="A2028" i="51"/>
  <c r="A2066" i="51"/>
  <c r="A2099" i="51"/>
  <c r="A2123" i="51"/>
  <c r="A2161" i="51"/>
  <c r="A2195" i="51"/>
  <c r="A2235" i="51"/>
  <c r="A2266" i="51"/>
  <c r="A2341" i="51"/>
  <c r="A113" i="51"/>
  <c r="A2396" i="51"/>
  <c r="A2426" i="51"/>
  <c r="A2465" i="51"/>
  <c r="A2481" i="51"/>
  <c r="A2511" i="51"/>
  <c r="A2540" i="51"/>
  <c r="A2764" i="51"/>
  <c r="A2781" i="51"/>
  <c r="A2813" i="51"/>
  <c r="A3071" i="51"/>
  <c r="A3098" i="51"/>
  <c r="A3115" i="51"/>
  <c r="A3131" i="51"/>
  <c r="A3148" i="51"/>
  <c r="A3175" i="51"/>
  <c r="A3203" i="51"/>
  <c r="A3228" i="51"/>
  <c r="A3253" i="51"/>
  <c r="A3279" i="51"/>
  <c r="A135" i="51"/>
  <c r="A3304" i="51"/>
  <c r="A3320" i="51"/>
  <c r="A3336" i="51"/>
  <c r="A3352" i="51"/>
  <c r="A3381" i="51"/>
  <c r="A3406" i="51"/>
  <c r="A3420" i="51"/>
  <c r="A3446" i="51"/>
  <c r="A3464" i="51"/>
  <c r="A151" i="51"/>
  <c r="A3492" i="51"/>
  <c r="A3520" i="51"/>
  <c r="A3548" i="51"/>
  <c r="A168" i="51"/>
  <c r="A3575" i="51"/>
  <c r="A3591" i="51"/>
  <c r="A3606" i="51"/>
  <c r="A3620" i="51"/>
  <c r="A3646" i="51"/>
  <c r="A3671" i="51"/>
  <c r="A3687" i="51"/>
  <c r="A3713" i="51"/>
  <c r="A184" i="51"/>
  <c r="A3729" i="51"/>
  <c r="A3857" i="51"/>
  <c r="A3879" i="51"/>
  <c r="A3911" i="51"/>
  <c r="A3943" i="51"/>
  <c r="A3974" i="51"/>
  <c r="A3996" i="51"/>
  <c r="A4010" i="51"/>
  <c r="A4024" i="51"/>
  <c r="A4039" i="51"/>
  <c r="A4055" i="51"/>
  <c r="A4072" i="51"/>
  <c r="A4193" i="51"/>
  <c r="A4207" i="51"/>
  <c r="A4221" i="51"/>
  <c r="A211" i="51"/>
  <c r="A4236" i="51"/>
  <c r="A4254" i="51"/>
  <c r="A4272" i="51"/>
  <c r="A4288" i="51"/>
  <c r="A4313" i="51"/>
  <c r="A4340" i="51"/>
  <c r="A4364" i="51"/>
  <c r="A4428" i="51"/>
  <c r="A4442" i="51"/>
  <c r="A4456" i="51"/>
  <c r="A4470" i="51"/>
  <c r="A4847" i="51"/>
  <c r="A4874" i="51"/>
  <c r="A4901" i="51"/>
  <c r="A4929" i="51"/>
  <c r="A4951" i="51"/>
  <c r="A236" i="51"/>
  <c r="A4972" i="51"/>
  <c r="A4995" i="51"/>
  <c r="A5024" i="51"/>
  <c r="A5053" i="51"/>
  <c r="A5082" i="51"/>
  <c r="A5099" i="51"/>
  <c r="A5159" i="51"/>
  <c r="A5193" i="51"/>
  <c r="A5495" i="51"/>
  <c r="A5910" i="51"/>
  <c r="A5947" i="51"/>
  <c r="A5976" i="51"/>
  <c r="A6005" i="51"/>
  <c r="A6105" i="51"/>
  <c r="A6137" i="51"/>
  <c r="A6175" i="51"/>
  <c r="A6199" i="51"/>
  <c r="A6223" i="51"/>
  <c r="A6302" i="51"/>
  <c r="A6316" i="51"/>
  <c r="A6330" i="51"/>
  <c r="A6344" i="51"/>
  <c r="A6364" i="51"/>
  <c r="A6383" i="51"/>
  <c r="A6402" i="51"/>
  <c r="A6437" i="51"/>
  <c r="A6472" i="51"/>
  <c r="A6510" i="51"/>
  <c r="A6537" i="51"/>
  <c r="A6567" i="51"/>
  <c r="A6585" i="51"/>
  <c r="A270" i="51"/>
  <c r="A6612" i="51"/>
  <c r="A6636" i="51"/>
  <c r="A6651" i="51"/>
  <c r="A6675" i="51"/>
  <c r="A6696" i="51"/>
  <c r="A296" i="51"/>
  <c r="A310" i="51"/>
  <c r="A330" i="51"/>
  <c r="A6711" i="51"/>
  <c r="A6743" i="51"/>
  <c r="A6764" i="51"/>
  <c r="A6787" i="51"/>
  <c r="A6809" i="51"/>
  <c r="A6835" i="51"/>
  <c r="A6857" i="51"/>
  <c r="A6884" i="51"/>
  <c r="A6901" i="51"/>
  <c r="A6927" i="51"/>
  <c r="A6953" i="51"/>
  <c r="A6978" i="51"/>
  <c r="A7003" i="51"/>
  <c r="A7060" i="51"/>
  <c r="A7083" i="51"/>
  <c r="A7101" i="51"/>
  <c r="A7119" i="51"/>
  <c r="A7137" i="51"/>
  <c r="A7160" i="51"/>
  <c r="A7176" i="51"/>
  <c r="A7193" i="51"/>
  <c r="A7210" i="51"/>
  <c r="A7226" i="51"/>
  <c r="A7246" i="51"/>
  <c r="A7268" i="51"/>
  <c r="A7300" i="51"/>
  <c r="A7331" i="51"/>
  <c r="A7355" i="51"/>
  <c r="A7385" i="51"/>
  <c r="A7398" i="51"/>
  <c r="A7411" i="51"/>
  <c r="A7425" i="51"/>
  <c r="A7439" i="51"/>
  <c r="A7463" i="51"/>
  <c r="A7651" i="51"/>
  <c r="A7748" i="51"/>
  <c r="A7772" i="51"/>
  <c r="A7819" i="51"/>
  <c r="A7844" i="51"/>
  <c r="A7872" i="51"/>
  <c r="A361" i="51"/>
  <c r="A7898" i="51"/>
  <c r="A7925" i="51"/>
  <c r="A7940" i="51"/>
  <c r="A387" i="51"/>
  <c r="A7954" i="51"/>
  <c r="A7969" i="51"/>
  <c r="A7983" i="51"/>
  <c r="A8011" i="51"/>
  <c r="A8038" i="51"/>
  <c r="A8065" i="51"/>
  <c r="A409" i="51"/>
  <c r="A411" i="51"/>
  <c r="A414" i="51"/>
  <c r="A416" i="51"/>
  <c r="A419" i="51"/>
  <c r="A421" i="51"/>
  <c r="A423" i="51"/>
  <c r="A424" i="51"/>
  <c r="A427" i="51"/>
  <c r="A428" i="51"/>
  <c r="A429" i="51"/>
  <c r="A430" i="51"/>
  <c r="A431" i="51"/>
  <c r="A434" i="51"/>
  <c r="A437" i="51"/>
  <c r="A440" i="51"/>
  <c r="A441" i="51"/>
  <c r="A2319" i="51"/>
  <c r="A4549" i="51"/>
  <c r="A5271" i="51"/>
  <c r="A5354" i="51"/>
  <c r="A5403" i="51"/>
  <c r="A6727" i="51"/>
  <c r="A7602" i="51"/>
  <c r="A7652" i="51"/>
  <c r="A1334" i="51"/>
  <c r="A1358" i="51"/>
  <c r="A1366" i="51"/>
  <c r="A1402" i="51"/>
  <c r="A1415" i="51"/>
  <c r="A1423" i="51"/>
  <c r="A1425" i="51"/>
  <c r="A1440" i="51"/>
  <c r="A1448" i="51"/>
  <c r="A1453" i="51"/>
  <c r="A1454" i="51"/>
  <c r="A1472" i="51"/>
  <c r="A1481" i="51"/>
  <c r="A1495" i="51"/>
  <c r="A1511" i="51"/>
  <c r="A1513" i="51"/>
  <c r="A1536" i="51"/>
  <c r="A2782" i="51"/>
  <c r="A4154" i="51"/>
  <c r="A5221" i="51"/>
  <c r="A5355" i="51"/>
  <c r="A5496" i="51"/>
  <c r="A7247" i="51"/>
  <c r="A7653" i="51"/>
  <c r="A7773" i="51"/>
  <c r="A1335" i="51"/>
  <c r="A1359" i="51"/>
  <c r="A1368" i="51"/>
  <c r="A1378" i="51"/>
  <c r="A1389" i="51"/>
  <c r="A1393" i="51"/>
  <c r="A1397" i="51"/>
  <c r="A1403" i="51"/>
  <c r="A1416" i="51"/>
  <c r="A1426" i="51"/>
  <c r="A1433" i="51"/>
  <c r="A1441" i="51"/>
  <c r="A1455" i="51"/>
  <c r="A1465" i="51"/>
  <c r="A1473" i="51"/>
  <c r="A1482" i="51"/>
  <c r="A1485" i="51"/>
  <c r="A1488" i="51"/>
  <c r="A1491" i="51"/>
  <c r="A1496" i="51"/>
  <c r="A1497" i="51"/>
  <c r="A1502" i="51"/>
  <c r="A1508" i="51"/>
  <c r="A1512" i="51"/>
  <c r="A1515" i="51"/>
  <c r="A1518" i="51"/>
  <c r="A1528" i="51"/>
  <c r="A1535" i="51"/>
  <c r="A1537" i="51"/>
  <c r="A1887" i="51"/>
  <c r="A1890" i="51"/>
  <c r="A1893" i="51"/>
  <c r="A1896" i="51"/>
  <c r="A1899" i="51"/>
  <c r="A1902" i="51"/>
  <c r="A1904" i="51"/>
  <c r="A1907" i="51"/>
  <c r="A1910" i="51"/>
  <c r="A1911" i="51"/>
  <c r="A2342" i="51"/>
  <c r="A2569" i="51"/>
  <c r="A2638" i="51"/>
  <c r="A2783" i="51"/>
  <c r="A2814" i="51"/>
  <c r="A4155" i="51"/>
  <c r="A4186" i="51"/>
  <c r="A5356" i="51"/>
  <c r="A5404" i="51"/>
  <c r="A7603" i="51"/>
  <c r="A7654" i="51"/>
  <c r="A7774" i="51"/>
  <c r="A442" i="51"/>
  <c r="A445" i="51"/>
  <c r="A448" i="51"/>
  <c r="A451" i="51"/>
  <c r="A454" i="51"/>
  <c r="A455" i="51"/>
  <c r="A458" i="51"/>
  <c r="A459" i="51"/>
  <c r="A460" i="51"/>
  <c r="A461" i="51"/>
  <c r="A462" i="51"/>
  <c r="A463" i="51"/>
  <c r="A466" i="51"/>
  <c r="A467" i="51"/>
  <c r="A468" i="51"/>
  <c r="A470" i="51"/>
  <c r="A2320" i="51"/>
  <c r="A4550" i="51"/>
  <c r="A5272" i="51"/>
  <c r="A5357" i="51"/>
  <c r="A5405" i="51"/>
  <c r="A6728" i="51"/>
  <c r="A7539" i="51"/>
  <c r="A7604" i="51"/>
  <c r="A7655" i="51"/>
  <c r="A1336" i="51"/>
  <c r="A1360" i="51"/>
  <c r="A1369" i="51"/>
  <c r="A1404" i="51"/>
  <c r="A1417" i="51"/>
  <c r="A1427" i="51"/>
  <c r="A1431" i="51"/>
  <c r="A1442" i="51"/>
  <c r="A1449" i="51"/>
  <c r="A1456" i="51"/>
  <c r="A1466" i="51"/>
  <c r="A1474" i="51"/>
  <c r="A1498" i="51"/>
  <c r="A1503" i="51"/>
  <c r="A1538" i="51"/>
  <c r="A2343" i="51"/>
  <c r="A2570" i="51"/>
  <c r="A2639" i="51"/>
  <c r="A2784" i="51"/>
  <c r="A2815" i="51"/>
  <c r="A4156" i="51"/>
  <c r="A5497" i="51"/>
  <c r="A7248" i="51"/>
  <c r="A7656" i="51"/>
  <c r="A7775" i="51"/>
  <c r="A1912" i="51"/>
  <c r="A1915" i="51"/>
  <c r="A1928" i="51"/>
  <c r="A1933" i="51"/>
  <c r="A1937" i="51"/>
  <c r="A1942" i="51"/>
  <c r="A2987" i="51"/>
  <c r="A2993" i="51"/>
  <c r="A3002" i="51"/>
  <c r="A3007" i="51"/>
  <c r="A3012" i="51"/>
  <c r="A4484" i="51"/>
  <c r="A5250" i="51"/>
  <c r="A5273" i="51"/>
  <c r="A5296" i="51"/>
  <c r="A5322" i="51"/>
  <c r="A5328" i="51"/>
  <c r="A5331" i="51"/>
  <c r="A5337" i="51"/>
  <c r="A5350" i="51"/>
  <c r="A5358" i="51"/>
  <c r="A5406" i="51"/>
  <c r="A5447" i="51"/>
  <c r="A5469" i="51"/>
  <c r="A5716" i="51"/>
  <c r="A5720" i="51"/>
  <c r="A5726" i="51"/>
  <c r="A5730" i="51"/>
  <c r="A5733" i="51"/>
  <c r="A5736" i="51"/>
  <c r="A5738" i="51"/>
  <c r="A7605" i="51"/>
  <c r="A1337" i="51"/>
  <c r="A1353" i="51"/>
  <c r="A1379" i="51"/>
  <c r="A1519" i="51"/>
  <c r="A2571" i="51"/>
  <c r="A2581" i="51"/>
  <c r="A2586" i="51"/>
  <c r="A2597" i="51"/>
  <c r="A2603" i="51"/>
  <c r="A2607" i="51"/>
  <c r="A2643" i="51"/>
  <c r="A2647" i="51"/>
  <c r="A2651" i="51"/>
  <c r="A2656" i="51"/>
  <c r="A2664" i="51"/>
  <c r="A2669" i="51"/>
  <c r="A2681" i="51"/>
  <c r="A2683" i="51"/>
  <c r="A2686" i="51"/>
  <c r="A2693" i="51"/>
  <c r="A2695" i="51"/>
  <c r="A2697" i="51"/>
  <c r="A4157" i="51"/>
  <c r="A7606" i="51"/>
  <c r="A7776" i="51"/>
  <c r="A582" i="51"/>
  <c r="A601" i="51"/>
  <c r="A616" i="51"/>
  <c r="A623" i="51"/>
  <c r="A633" i="51"/>
  <c r="A637" i="51"/>
  <c r="A641" i="51"/>
  <c r="A643" i="51"/>
  <c r="A645" i="51"/>
  <c r="A658" i="51"/>
  <c r="A660" i="51"/>
  <c r="A665" i="51"/>
  <c r="A677" i="51"/>
  <c r="A693" i="51"/>
  <c r="A697" i="51"/>
  <c r="A703" i="51"/>
  <c r="A706" i="51"/>
  <c r="A708" i="51"/>
  <c r="A709" i="51"/>
  <c r="A710" i="51"/>
  <c r="A586" i="51"/>
  <c r="A605" i="51"/>
  <c r="A621" i="51"/>
  <c r="A625" i="51"/>
  <c r="A635" i="51"/>
  <c r="A639" i="51"/>
  <c r="A674" i="51"/>
  <c r="A679" i="51"/>
  <c r="A695" i="51"/>
  <c r="A2236" i="51"/>
  <c r="A2252" i="51"/>
  <c r="A2254" i="51"/>
  <c r="A2256" i="51"/>
  <c r="A2258" i="51"/>
  <c r="A2261" i="51"/>
  <c r="A2267" i="51"/>
  <c r="A2283" i="51"/>
  <c r="A2288" i="51"/>
  <c r="A2292" i="51"/>
  <c r="A2294" i="51"/>
  <c r="A2300" i="51"/>
  <c r="A2303" i="51"/>
  <c r="A2306" i="51"/>
  <c r="A2308" i="51"/>
  <c r="A2310" i="51"/>
  <c r="A2312" i="51"/>
  <c r="A2314" i="51"/>
  <c r="A2316" i="51"/>
  <c r="A4158" i="51"/>
  <c r="A4516" i="51"/>
  <c r="A4522" i="51"/>
  <c r="A4788" i="51"/>
  <c r="A4810" i="51"/>
  <c r="A4820" i="51"/>
  <c r="A4823" i="51"/>
  <c r="A4826" i="51"/>
  <c r="A4829" i="51"/>
  <c r="A5481" i="51"/>
  <c r="A6810" i="51"/>
  <c r="A7657" i="51"/>
  <c r="A7749" i="51"/>
  <c r="A2237" i="51"/>
  <c r="A2253" i="51"/>
  <c r="A2255" i="51"/>
  <c r="A2257" i="51"/>
  <c r="A2259" i="51"/>
  <c r="A2262" i="51"/>
  <c r="A2268" i="51"/>
  <c r="A2284" i="51"/>
  <c r="A2289" i="51"/>
  <c r="A2293" i="51"/>
  <c r="A2295" i="51"/>
  <c r="A2296" i="51"/>
  <c r="A2297" i="51"/>
  <c r="A2298" i="51"/>
  <c r="A2301" i="51"/>
  <c r="A2304" i="51"/>
  <c r="A2305" i="51"/>
  <c r="A2307" i="51"/>
  <c r="A2311" i="51"/>
  <c r="A2315" i="51"/>
  <c r="A2317" i="51"/>
  <c r="A4159" i="51"/>
  <c r="A4413" i="51"/>
  <c r="A4517" i="51"/>
  <c r="A4789" i="51"/>
  <c r="A4821" i="51"/>
  <c r="A4930" i="51"/>
  <c r="A5482" i="51"/>
  <c r="A6811" i="51"/>
  <c r="A7658" i="51"/>
  <c r="A7750" i="51"/>
  <c r="A1451" i="51"/>
  <c r="A1539" i="51"/>
  <c r="A2587" i="51"/>
  <c r="A2598" i="51"/>
  <c r="A2604" i="51"/>
  <c r="A2608" i="51"/>
  <c r="A2609" i="51"/>
  <c r="A2614" i="51"/>
  <c r="A2635" i="51"/>
  <c r="A2644" i="51"/>
  <c r="A2648" i="51"/>
  <c r="A2652" i="51"/>
  <c r="A2665" i="51"/>
  <c r="A2670" i="51"/>
  <c r="A2684" i="51"/>
  <c r="A2687" i="51"/>
  <c r="A2694" i="51"/>
  <c r="A2696" i="51"/>
  <c r="A2699" i="51"/>
  <c r="A7607" i="51"/>
  <c r="A7777" i="51"/>
  <c r="A746" i="51"/>
  <c r="A782" i="51"/>
  <c r="A1048" i="51"/>
  <c r="A1338" i="51"/>
  <c r="A2321" i="51"/>
  <c r="A2466" i="51"/>
  <c r="A2615" i="51"/>
  <c r="A2722" i="51"/>
  <c r="A2727" i="51"/>
  <c r="A2732" i="51"/>
  <c r="A2733" i="51"/>
  <c r="A2735" i="51"/>
  <c r="A2736" i="51"/>
  <c r="A2737" i="51"/>
  <c r="A2738" i="51"/>
  <c r="A2739" i="51"/>
  <c r="A2743" i="51"/>
  <c r="A2749" i="51"/>
  <c r="A2751" i="51"/>
  <c r="A2753" i="51"/>
  <c r="A2755" i="51"/>
  <c r="A2756" i="51"/>
  <c r="A2757" i="51"/>
  <c r="A2760" i="51"/>
  <c r="A3254" i="51"/>
  <c r="A5154" i="51"/>
  <c r="A5160" i="51"/>
  <c r="A5188" i="51"/>
  <c r="A5194" i="51"/>
  <c r="A5215" i="51"/>
  <c r="A5219" i="51"/>
  <c r="A5359" i="51"/>
  <c r="A5407" i="51"/>
  <c r="A5895" i="51"/>
  <c r="A5931" i="51"/>
  <c r="A5933" i="51"/>
  <c r="A5937" i="51"/>
  <c r="A6053" i="51"/>
  <c r="A6063" i="51"/>
  <c r="A6067" i="51"/>
  <c r="A6074" i="51"/>
  <c r="A6077" i="51"/>
  <c r="A6082" i="51"/>
  <c r="A6084" i="51"/>
  <c r="A6086" i="51"/>
  <c r="A6092" i="51"/>
  <c r="A6094" i="51"/>
  <c r="A6256" i="51"/>
  <c r="A6729" i="51"/>
  <c r="A7659" i="51"/>
  <c r="A7820" i="51"/>
  <c r="A7984" i="51"/>
  <c r="A8012" i="51"/>
  <c r="A1339" i="51"/>
  <c r="A1560" i="51"/>
  <c r="A2344" i="51"/>
  <c r="A2427" i="51"/>
  <c r="A2840" i="51"/>
  <c r="A2846" i="51"/>
  <c r="A2853" i="51"/>
  <c r="A2858" i="51"/>
  <c r="A2862" i="51"/>
  <c r="A2864" i="51"/>
  <c r="A2866" i="51"/>
  <c r="A2872" i="51"/>
  <c r="A2874" i="51"/>
  <c r="A2879" i="51"/>
  <c r="A2886" i="51"/>
  <c r="A2891" i="51"/>
  <c r="A2893" i="51"/>
  <c r="A2897" i="51"/>
  <c r="A2902" i="51"/>
  <c r="A2914" i="51"/>
  <c r="A2916" i="51"/>
  <c r="A2920" i="51"/>
  <c r="A2937" i="51"/>
  <c r="A4160" i="51"/>
  <c r="A4493" i="51"/>
  <c r="A4503" i="51"/>
  <c r="A4511" i="51"/>
  <c r="A4790" i="51"/>
  <c r="A5360" i="51"/>
  <c r="A5408" i="51"/>
  <c r="A5483" i="51"/>
  <c r="A5498" i="51"/>
  <c r="A6788" i="51"/>
  <c r="A7061" i="51"/>
  <c r="A7660" i="51"/>
  <c r="A7751" i="51"/>
  <c r="A2338" i="51"/>
  <c r="A2839" i="51"/>
  <c r="A2843" i="51"/>
  <c r="A2850" i="51"/>
  <c r="A2856" i="51"/>
  <c r="A2857" i="51"/>
  <c r="A2860" i="51"/>
  <c r="A2863" i="51"/>
  <c r="A2865" i="51"/>
  <c r="A2870" i="51"/>
  <c r="A2873" i="51"/>
  <c r="A2877" i="51"/>
  <c r="A2880" i="51"/>
  <c r="A2881" i="51"/>
  <c r="A2883" i="51"/>
  <c r="A2884" i="51"/>
  <c r="A2889" i="51"/>
  <c r="A2892" i="51"/>
  <c r="A2894" i="51"/>
  <c r="A4184" i="51"/>
  <c r="A4507" i="51"/>
  <c r="A4514" i="51"/>
  <c r="A4795" i="51"/>
  <c r="A5398" i="51"/>
  <c r="A7766" i="51"/>
  <c r="A532" i="51"/>
  <c r="A534" i="51"/>
  <c r="A628" i="51"/>
  <c r="A630" i="51"/>
  <c r="A647" i="51"/>
  <c r="A651" i="51"/>
  <c r="A699" i="51"/>
  <c r="A701" i="51"/>
  <c r="A542" i="51"/>
  <c r="A552" i="51"/>
  <c r="A562" i="51"/>
  <c r="A571" i="51"/>
  <c r="A575" i="51"/>
  <c r="A579" i="51"/>
  <c r="A662" i="51"/>
  <c r="A667" i="51"/>
  <c r="A670" i="51"/>
  <c r="A536" i="51"/>
  <c r="A541" i="51"/>
  <c r="A607" i="51"/>
  <c r="A608" i="51"/>
  <c r="A610" i="51"/>
  <c r="A653" i="51"/>
  <c r="A656" i="51"/>
  <c r="A657" i="51"/>
  <c r="A676" i="51"/>
  <c r="A4557" i="51"/>
  <c r="A548" i="51"/>
  <c r="A558" i="51"/>
  <c r="A567" i="51"/>
  <c r="A589" i="51"/>
  <c r="A593" i="51"/>
  <c r="A597" i="51"/>
  <c r="A609" i="51"/>
  <c r="A611" i="51"/>
  <c r="A612" i="51"/>
  <c r="A613" i="51"/>
  <c r="A614" i="51"/>
  <c r="A615" i="51"/>
  <c r="A618" i="51"/>
  <c r="A681" i="51"/>
  <c r="A685" i="51"/>
  <c r="A689" i="51"/>
  <c r="A549" i="51"/>
  <c r="A559" i="51"/>
  <c r="A568" i="51"/>
  <c r="A584" i="51"/>
  <c r="A590" i="51"/>
  <c r="A594" i="51"/>
  <c r="A598" i="51"/>
  <c r="A603" i="51"/>
  <c r="A619" i="51"/>
  <c r="A682" i="51"/>
  <c r="A686" i="51"/>
  <c r="A690" i="51"/>
  <c r="A550" i="51"/>
  <c r="A560" i="51"/>
  <c r="A569" i="51"/>
  <c r="A585" i="51"/>
  <c r="A591" i="51"/>
  <c r="A595" i="51"/>
  <c r="A599" i="51"/>
  <c r="A604" i="51"/>
  <c r="A620" i="51"/>
  <c r="A683" i="51"/>
  <c r="A687" i="51"/>
  <c r="A691" i="51"/>
  <c r="A551" i="51"/>
  <c r="A561" i="51"/>
  <c r="A570" i="51"/>
  <c r="A592" i="51"/>
  <c r="A596" i="51"/>
  <c r="A600" i="51"/>
  <c r="A684" i="51"/>
  <c r="A688" i="51"/>
  <c r="A692" i="51"/>
  <c r="A490" i="51"/>
  <c r="A509" i="51"/>
  <c r="A6" i="51"/>
  <c r="A798" i="51"/>
  <c r="A832" i="51"/>
  <c r="A866" i="51"/>
  <c r="A1289" i="51"/>
  <c r="A1305" i="51"/>
  <c r="A1322" i="51"/>
  <c r="A1916" i="51"/>
  <c r="A1929" i="51"/>
  <c r="A1938" i="51"/>
  <c r="A2345" i="51"/>
  <c r="A2397" i="51"/>
  <c r="A2428" i="51"/>
  <c r="A2482" i="51"/>
  <c r="A2512" i="51"/>
  <c r="A2588" i="51"/>
  <c r="A2616" i="51"/>
  <c r="A2939" i="51"/>
  <c r="A2944" i="51"/>
  <c r="A2949" i="51"/>
  <c r="A2954" i="51"/>
  <c r="A2957" i="51"/>
  <c r="A2963" i="51"/>
  <c r="A2973" i="51"/>
  <c r="A2978" i="51"/>
  <c r="A2983" i="51"/>
  <c r="A2988" i="51"/>
  <c r="A2994" i="51"/>
  <c r="A2999" i="51"/>
  <c r="A3003" i="51"/>
  <c r="A3008" i="51"/>
  <c r="A3013" i="51"/>
  <c r="A3018" i="51"/>
  <c r="A3022" i="51"/>
  <c r="A3025" i="51"/>
  <c r="A3028" i="51"/>
  <c r="A3132" i="51"/>
  <c r="A3149" i="51"/>
  <c r="A3176" i="51"/>
  <c r="A3353" i="51"/>
  <c r="A3447" i="51"/>
  <c r="A3465" i="51"/>
  <c r="A152" i="51"/>
  <c r="A3493" i="51"/>
  <c r="A3521" i="51"/>
  <c r="A3549" i="51"/>
  <c r="A3621" i="51"/>
  <c r="A3672" i="51"/>
  <c r="A3688" i="51"/>
  <c r="A3714" i="51"/>
  <c r="A185" i="51"/>
  <c r="A3858" i="51"/>
  <c r="A3880" i="51"/>
  <c r="A3912" i="51"/>
  <c r="A3944" i="51"/>
  <c r="A3975" i="51"/>
  <c r="A4040" i="51"/>
  <c r="A4056" i="51"/>
  <c r="A4073" i="51"/>
  <c r="A4289" i="51"/>
  <c r="A4314" i="51"/>
  <c r="A4341" i="51"/>
  <c r="A4365" i="51"/>
  <c r="A4485" i="51"/>
  <c r="A4848" i="51"/>
  <c r="A4875" i="51"/>
  <c r="A4902" i="51"/>
  <c r="A4931" i="51"/>
  <c r="A4952" i="51"/>
  <c r="A237" i="51"/>
  <c r="A4973" i="51"/>
  <c r="A4996" i="51"/>
  <c r="A5025" i="51"/>
  <c r="A5054" i="51"/>
  <c r="A5083" i="51"/>
  <c r="A5100" i="51"/>
  <c r="A5129" i="51"/>
  <c r="A5145" i="51"/>
  <c r="A5254" i="51"/>
  <c r="A5274" i="51"/>
  <c r="A5315" i="51"/>
  <c r="A5323" i="51"/>
  <c r="A5332" i="51"/>
  <c r="A5509" i="51"/>
  <c r="A5515" i="51"/>
  <c r="A5530" i="51"/>
  <c r="A5577" i="51"/>
  <c r="A5609" i="51"/>
  <c r="A6138" i="51"/>
  <c r="A6345" i="51"/>
  <c r="A6365" i="51"/>
  <c r="A6384" i="51"/>
  <c r="A6403" i="51"/>
  <c r="A6438" i="51"/>
  <c r="A6473" i="51"/>
  <c r="A6511" i="51"/>
  <c r="A6538" i="51"/>
  <c r="A6568" i="51"/>
  <c r="A6586" i="51"/>
  <c r="A271" i="51"/>
  <c r="A6613" i="51"/>
  <c r="A6637" i="51"/>
  <c r="A6652" i="51"/>
  <c r="A6765" i="51"/>
  <c r="A6812" i="51"/>
  <c r="A6836" i="51"/>
  <c r="A6858" i="51"/>
  <c r="A6885" i="51"/>
  <c r="A6902" i="51"/>
  <c r="A6928" i="51"/>
  <c r="A6954" i="51"/>
  <c r="A6979" i="51"/>
  <c r="A7004" i="51"/>
  <c r="A7042" i="51"/>
  <c r="A7044" i="51"/>
  <c r="A7049" i="51"/>
  <c r="A7052" i="51"/>
  <c r="A7055" i="51"/>
  <c r="A7062" i="51"/>
  <c r="A7084" i="51"/>
  <c r="A7102" i="51"/>
  <c r="A7120" i="51"/>
  <c r="A7138" i="51"/>
  <c r="A7161" i="51"/>
  <c r="A7177" i="51"/>
  <c r="A7194" i="51"/>
  <c r="A7211" i="51"/>
  <c r="A7227" i="51"/>
  <c r="A7580" i="51"/>
  <c r="A7661" i="51"/>
  <c r="A7778" i="51"/>
  <c r="A7845" i="51"/>
  <c r="A7899" i="51"/>
  <c r="A8066" i="51"/>
  <c r="A1370" i="51"/>
  <c r="A1380" i="51"/>
  <c r="A1398" i="51"/>
  <c r="A1452" i="51"/>
  <c r="A1467" i="51"/>
  <c r="A1520" i="51"/>
  <c r="A1540" i="51"/>
  <c r="A2322" i="51"/>
  <c r="A2346" i="51"/>
  <c r="A2398" i="51"/>
  <c r="A2429" i="51"/>
  <c r="A2467" i="51"/>
  <c r="A2483" i="51"/>
  <c r="A2541" i="51"/>
  <c r="A3034" i="51"/>
  <c r="A3036" i="51"/>
  <c r="A3038" i="51"/>
  <c r="A3040" i="51"/>
  <c r="A3043" i="51"/>
  <c r="A3044" i="51"/>
  <c r="A3046" i="51"/>
  <c r="A3048" i="51"/>
  <c r="A126" i="51"/>
  <c r="A127" i="51"/>
  <c r="A3050" i="51"/>
  <c r="A128" i="51"/>
  <c r="A3052" i="51"/>
  <c r="A3054" i="51"/>
  <c r="A129" i="51"/>
  <c r="A3055" i="51"/>
  <c r="A4099" i="51"/>
  <c r="A4106" i="51"/>
  <c r="A4110" i="51"/>
  <c r="A4114" i="51"/>
  <c r="A206" i="51"/>
  <c r="A4138" i="51"/>
  <c r="A4384" i="51"/>
  <c r="A4392" i="51"/>
  <c r="A6569" i="51"/>
  <c r="A6730" i="51"/>
  <c r="A6813" i="51"/>
  <c r="A7608" i="51"/>
  <c r="A7662" i="51"/>
  <c r="A7779" i="51"/>
  <c r="A747" i="51"/>
  <c r="A775" i="51"/>
  <c r="A1049" i="51"/>
  <c r="A1340" i="51"/>
  <c r="A1354" i="51"/>
  <c r="A1381" i="51"/>
  <c r="A1499" i="51"/>
  <c r="A2572" i="51"/>
  <c r="A2579" i="51"/>
  <c r="A2582" i="51"/>
  <c r="A2584" i="51"/>
  <c r="A2589" i="51"/>
  <c r="A2599" i="51"/>
  <c r="A2640" i="51"/>
  <c r="A2659" i="51"/>
  <c r="A2661" i="51"/>
  <c r="A2662" i="51"/>
  <c r="A2663" i="51"/>
  <c r="A2682" i="51"/>
  <c r="A2688" i="51"/>
  <c r="A2698" i="51"/>
  <c r="A2723" i="51"/>
  <c r="A2728" i="51"/>
  <c r="A2740" i="51"/>
  <c r="A2744" i="51"/>
  <c r="A2747" i="51"/>
  <c r="A4161" i="51"/>
  <c r="A5409" i="51"/>
  <c r="A7663" i="51"/>
  <c r="A7752" i="51"/>
  <c r="A7780" i="51"/>
  <c r="A1371" i="51"/>
  <c r="A1434" i="51"/>
  <c r="A1457" i="51"/>
  <c r="A1541" i="51"/>
  <c r="A2323" i="51"/>
  <c r="A2347" i="51"/>
  <c r="A2430" i="51"/>
  <c r="A2484" i="51"/>
  <c r="A4162" i="51"/>
  <c r="A4558" i="51"/>
  <c r="A4562" i="51"/>
  <c r="A4565" i="51"/>
  <c r="A4567" i="51"/>
  <c r="A4572" i="51"/>
  <c r="A4575" i="51"/>
  <c r="A4581" i="51"/>
  <c r="A4582" i="51"/>
  <c r="A4587" i="51"/>
  <c r="A4590" i="51"/>
  <c r="A4591" i="51"/>
  <c r="A4595" i="51"/>
  <c r="A4598" i="51"/>
  <c r="A4600" i="51"/>
  <c r="A4602" i="51"/>
  <c r="A4609" i="51"/>
  <c r="A4611" i="51"/>
  <c r="A4612" i="51"/>
  <c r="A4615" i="51"/>
  <c r="A4619" i="51"/>
  <c r="A4622" i="51"/>
  <c r="A4624" i="51"/>
  <c r="A4626" i="51"/>
  <c r="A4628" i="51"/>
  <c r="A4632" i="51"/>
  <c r="A4639" i="51"/>
  <c r="A4643" i="51"/>
  <c r="A4648" i="51"/>
  <c r="A4653" i="51"/>
  <c r="A4657" i="51"/>
  <c r="A4663" i="51"/>
  <c r="A4668" i="51"/>
  <c r="A4674" i="51"/>
  <c r="A4678" i="51"/>
  <c r="A4684" i="51"/>
  <c r="A4689" i="51"/>
  <c r="A4691" i="51"/>
  <c r="A4697" i="51"/>
  <c r="A4703" i="51"/>
  <c r="A4710" i="51"/>
  <c r="A4713" i="51"/>
  <c r="A4720" i="51"/>
  <c r="A4723" i="51"/>
  <c r="A4727" i="51"/>
  <c r="A4731" i="51"/>
  <c r="A4733" i="51"/>
  <c r="A4735" i="51"/>
  <c r="A4737" i="51"/>
  <c r="A4740" i="51"/>
  <c r="A4743" i="51"/>
  <c r="A4745" i="51"/>
  <c r="A4748" i="51"/>
  <c r="A4756" i="51"/>
  <c r="A4759" i="51"/>
  <c r="A4767" i="51"/>
  <c r="A4769" i="51"/>
  <c r="A5361" i="51"/>
  <c r="A5410" i="51"/>
  <c r="A7494" i="51"/>
  <c r="A7609" i="51"/>
  <c r="A7664" i="51"/>
  <c r="A2299" i="51"/>
  <c r="A2302" i="51"/>
  <c r="A4494" i="51"/>
  <c r="A4518" i="51"/>
  <c r="A4523" i="51"/>
  <c r="A4531" i="51"/>
  <c r="A4551" i="51"/>
  <c r="A226" i="51"/>
  <c r="A230" i="51"/>
  <c r="A4774" i="51"/>
  <c r="A4797" i="51"/>
  <c r="A4801" i="51"/>
  <c r="A4806" i="51"/>
  <c r="A4811" i="51"/>
  <c r="A4817" i="51"/>
  <c r="A4822" i="51"/>
  <c r="A4824" i="51"/>
  <c r="A4830" i="51"/>
  <c r="A4833" i="51"/>
  <c r="A4835" i="51"/>
  <c r="A4837" i="51"/>
  <c r="A4840" i="51"/>
  <c r="A4842" i="51"/>
  <c r="A4843" i="51"/>
  <c r="A5362" i="51"/>
  <c r="A5411" i="51"/>
  <c r="A5484" i="51"/>
  <c r="A6789" i="51"/>
  <c r="A7121" i="51"/>
  <c r="A7139" i="51"/>
  <c r="A7610" i="51"/>
  <c r="A7665" i="51"/>
  <c r="A2964" i="51"/>
  <c r="A2989" i="51"/>
  <c r="A2995" i="51"/>
  <c r="A3004" i="51"/>
  <c r="A3009" i="51"/>
  <c r="A3014" i="51"/>
  <c r="A3019" i="51"/>
  <c r="A4486" i="51"/>
  <c r="A5112" i="51"/>
  <c r="A5120" i="51"/>
  <c r="A5125" i="51"/>
  <c r="A5130" i="51"/>
  <c r="A5139" i="51"/>
  <c r="A5146" i="51"/>
  <c r="A5151" i="51"/>
  <c r="A5251" i="51"/>
  <c r="A5255" i="51"/>
  <c r="A5275" i="51"/>
  <c r="A5287" i="51"/>
  <c r="A5297" i="51"/>
  <c r="A5306" i="51"/>
  <c r="A5311" i="51"/>
  <c r="A5316" i="51"/>
  <c r="A5324" i="51"/>
  <c r="A5333" i="51"/>
  <c r="A5338" i="51"/>
  <c r="A5351" i="51"/>
  <c r="A5363" i="51"/>
  <c r="A5412" i="51"/>
  <c r="A5448" i="51"/>
  <c r="A5470" i="51"/>
  <c r="A7581" i="51"/>
  <c r="A7611" i="51"/>
  <c r="A1372" i="51"/>
  <c r="A1435" i="51"/>
  <c r="A1542" i="51"/>
  <c r="A2324" i="51"/>
  <c r="A2348" i="51"/>
  <c r="A2431" i="51"/>
  <c r="A2485" i="51"/>
  <c r="A4163" i="51"/>
  <c r="A4552" i="51"/>
  <c r="A4568" i="51"/>
  <c r="A4573" i="51"/>
  <c r="A4576" i="51"/>
  <c r="A4583" i="51"/>
  <c r="A4592" i="51"/>
  <c r="A4603" i="51"/>
  <c r="A4616" i="51"/>
  <c r="A4620" i="51"/>
  <c r="A4629" i="51"/>
  <c r="A4633" i="51"/>
  <c r="A4640" i="51"/>
  <c r="A4644" i="51"/>
  <c r="A4649" i="51"/>
  <c r="A4654" i="51"/>
  <c r="A4658" i="51"/>
  <c r="A4664" i="51"/>
  <c r="A4669" i="51"/>
  <c r="A4675" i="51"/>
  <c r="A4679" i="51"/>
  <c r="A4685" i="51"/>
  <c r="A4692" i="51"/>
  <c r="A4698" i="51"/>
  <c r="A4704" i="51"/>
  <c r="A4711" i="51"/>
  <c r="A4714" i="51"/>
  <c r="A4721" i="51"/>
  <c r="A4728" i="51"/>
  <c r="A4738" i="51"/>
  <c r="A4741" i="51"/>
  <c r="A4744" i="51"/>
  <c r="A4746" i="51"/>
  <c r="A4747" i="51"/>
  <c r="A4749" i="51"/>
  <c r="A4757" i="51"/>
  <c r="A4760" i="51"/>
  <c r="A4770" i="51"/>
  <c r="A5364" i="51"/>
  <c r="A5413" i="51"/>
  <c r="A7612" i="51"/>
  <c r="A7666" i="51"/>
  <c r="A1373" i="51"/>
  <c r="A1436" i="51"/>
  <c r="A1458" i="51"/>
  <c r="A1543" i="51"/>
  <c r="A1917" i="51"/>
  <c r="A2325" i="51"/>
  <c r="A2349" i="51"/>
  <c r="A2432" i="51"/>
  <c r="A2486" i="51"/>
  <c r="A4164" i="51"/>
  <c r="A4559" i="51"/>
  <c r="A4569" i="51"/>
  <c r="A4574" i="51"/>
  <c r="A4577" i="51"/>
  <c r="A4584" i="51"/>
  <c r="A4593" i="51"/>
  <c r="A4596" i="51"/>
  <c r="A4604" i="51"/>
  <c r="A4613" i="51"/>
  <c r="A4617" i="51"/>
  <c r="A4621" i="51"/>
  <c r="A4625" i="51"/>
  <c r="A4630" i="51"/>
  <c r="A4634" i="51"/>
  <c r="A4641" i="51"/>
  <c r="A4645" i="51"/>
  <c r="A4650" i="51"/>
  <c r="A4655" i="51"/>
  <c r="A4659" i="51"/>
  <c r="A4665" i="51"/>
  <c r="A4670" i="51"/>
  <c r="A4676" i="51"/>
  <c r="A4680" i="51"/>
  <c r="A4686" i="51"/>
  <c r="A4690" i="51"/>
  <c r="A4693" i="51"/>
  <c r="A4699" i="51"/>
  <c r="A4705" i="51"/>
  <c r="A4712" i="51"/>
  <c r="A4715" i="51"/>
  <c r="A4722" i="51"/>
  <c r="A4724" i="51"/>
  <c r="A4729" i="51"/>
  <c r="A4739" i="51"/>
  <c r="A4742" i="51"/>
  <c r="A4750" i="51"/>
  <c r="A4758" i="51"/>
  <c r="A4761" i="51"/>
  <c r="A4771" i="51"/>
  <c r="A5365" i="51"/>
  <c r="A5414" i="51"/>
  <c r="A7495" i="51"/>
  <c r="A7613" i="51"/>
  <c r="A7667" i="51"/>
  <c r="A537" i="51"/>
  <c r="A539" i="51"/>
  <c r="A546" i="51"/>
  <c r="A556" i="51"/>
  <c r="A566" i="51"/>
  <c r="A649" i="51"/>
  <c r="A654" i="51"/>
  <c r="A19" i="51"/>
  <c r="A20" i="51"/>
  <c r="A5449" i="51"/>
  <c r="A1913" i="51"/>
  <c r="A1918" i="51"/>
  <c r="A1930" i="51"/>
  <c r="A1934" i="51"/>
  <c r="A1939" i="51"/>
  <c r="A1943" i="51"/>
  <c r="A4487" i="51"/>
  <c r="A5252" i="51"/>
  <c r="A5256" i="51"/>
  <c r="A5266" i="51"/>
  <c r="A5269" i="51"/>
  <c r="A5276" i="51"/>
  <c r="A5288" i="51"/>
  <c r="A5298" i="51"/>
  <c r="A5329" i="51"/>
  <c r="A5334" i="51"/>
  <c r="A5339" i="51"/>
  <c r="A5346" i="51"/>
  <c r="A5352" i="51"/>
  <c r="A5366" i="51"/>
  <c r="A5415" i="51"/>
  <c r="A5450" i="51"/>
  <c r="A5471" i="51"/>
  <c r="A5717" i="51"/>
  <c r="A5721" i="51"/>
  <c r="A5724" i="51"/>
  <c r="A5727" i="51"/>
  <c r="A5731" i="51"/>
  <c r="A5734" i="51"/>
  <c r="A5737" i="51"/>
  <c r="A5739" i="51"/>
  <c r="A5740" i="51"/>
  <c r="A5741" i="51"/>
  <c r="A5742" i="51"/>
  <c r="A5743" i="51"/>
  <c r="A5744" i="51"/>
  <c r="A7582" i="51"/>
  <c r="A7614" i="51"/>
  <c r="A491" i="51"/>
  <c r="A510" i="51"/>
  <c r="A7" i="51"/>
  <c r="A799" i="51"/>
  <c r="A833" i="51"/>
  <c r="A867" i="51"/>
  <c r="A1290" i="51"/>
  <c r="A1306" i="51"/>
  <c r="A1323" i="51"/>
  <c r="A1919" i="51"/>
  <c r="A2350" i="51"/>
  <c r="A2399" i="51"/>
  <c r="A2433" i="51"/>
  <c r="A2487" i="51"/>
  <c r="A2513" i="51"/>
  <c r="A2590" i="51"/>
  <c r="A2940" i="51"/>
  <c r="A2945" i="51"/>
  <c r="A2950" i="51"/>
  <c r="A2955" i="51"/>
  <c r="A2958" i="51"/>
  <c r="A2965" i="51"/>
  <c r="A2974" i="51"/>
  <c r="A2979" i="51"/>
  <c r="A2984" i="51"/>
  <c r="A2990" i="51"/>
  <c r="A2996" i="51"/>
  <c r="A3000" i="51"/>
  <c r="A3005" i="51"/>
  <c r="A3010" i="51"/>
  <c r="A3015" i="51"/>
  <c r="A3020" i="51"/>
  <c r="A3023" i="51"/>
  <c r="A3026" i="51"/>
  <c r="A3029" i="51"/>
  <c r="A3133" i="51"/>
  <c r="A3150" i="51"/>
  <c r="A3177" i="51"/>
  <c r="A3354" i="51"/>
  <c r="A3448" i="51"/>
  <c r="A3466" i="51"/>
  <c r="A153" i="51"/>
  <c r="A3494" i="51"/>
  <c r="A3522" i="51"/>
  <c r="A3550" i="51"/>
  <c r="A3622" i="51"/>
  <c r="A3673" i="51"/>
  <c r="A3689" i="51"/>
  <c r="A3715" i="51"/>
  <c r="A186" i="51"/>
  <c r="A3859" i="51"/>
  <c r="A3881" i="51"/>
  <c r="A3913" i="51"/>
  <c r="A3945" i="51"/>
  <c r="A3976" i="51"/>
  <c r="A4041" i="51"/>
  <c r="A4057" i="51"/>
  <c r="A4074" i="51"/>
  <c r="A4290" i="51"/>
  <c r="A4315" i="51"/>
  <c r="A4342" i="51"/>
  <c r="A4366" i="51"/>
  <c r="A4488" i="51"/>
  <c r="A4849" i="51"/>
  <c r="A4876" i="51"/>
  <c r="A4903" i="51"/>
  <c r="A4932" i="51"/>
  <c r="A4953" i="51"/>
  <c r="A238" i="51"/>
  <c r="A4974" i="51"/>
  <c r="A4997" i="51"/>
  <c r="A5026" i="51"/>
  <c r="A5055" i="51"/>
  <c r="A5084" i="51"/>
  <c r="A5101" i="51"/>
  <c r="A5113" i="51"/>
  <c r="A5131" i="51"/>
  <c r="A5147" i="51"/>
  <c r="A5257" i="51"/>
  <c r="A5277" i="51"/>
  <c r="A5317" i="51"/>
  <c r="A5325" i="51"/>
  <c r="A5335" i="51"/>
  <c r="A5472" i="51"/>
  <c r="A6139" i="51"/>
  <c r="A6512" i="51"/>
  <c r="A6539" i="51"/>
  <c r="A6570" i="51"/>
  <c r="A6587" i="51"/>
  <c r="A272" i="51"/>
  <c r="A6614" i="51"/>
  <c r="A6638" i="51"/>
  <c r="A6653" i="51"/>
  <c r="A6766" i="51"/>
  <c r="A6814" i="51"/>
  <c r="A6837" i="51"/>
  <c r="A6859" i="51"/>
  <c r="A6886" i="51"/>
  <c r="A6903" i="51"/>
  <c r="A6929" i="51"/>
  <c r="A6955" i="51"/>
  <c r="A6980" i="51"/>
  <c r="A7005" i="51"/>
  <c r="A7043" i="51"/>
  <c r="A7045" i="51"/>
  <c r="A7050" i="51"/>
  <c r="A7053" i="51"/>
  <c r="A7056" i="51"/>
  <c r="A7063" i="51"/>
  <c r="A7085" i="51"/>
  <c r="A7103" i="51"/>
  <c r="A7122" i="51"/>
  <c r="A7140" i="51"/>
  <c r="A7162" i="51"/>
  <c r="A7178" i="51"/>
  <c r="A7195" i="51"/>
  <c r="A7212" i="51"/>
  <c r="A7228" i="51"/>
  <c r="A7583" i="51"/>
  <c r="A7615" i="51"/>
  <c r="A7668" i="51"/>
  <c r="A7846" i="51"/>
  <c r="A7900" i="51"/>
  <c r="A8067" i="51"/>
  <c r="A2326" i="51"/>
  <c r="A5367" i="51"/>
  <c r="A5416" i="51"/>
  <c r="A5758" i="51"/>
  <c r="A5760" i="51"/>
  <c r="A5764" i="51"/>
  <c r="A5768" i="51"/>
  <c r="A5829" i="51"/>
  <c r="A5833" i="51"/>
  <c r="A5837" i="51"/>
  <c r="A5840" i="51"/>
  <c r="A5848" i="51"/>
  <c r="A5851" i="51"/>
  <c r="A5854" i="51"/>
  <c r="A5885" i="51"/>
  <c r="A5888" i="51"/>
  <c r="A5891" i="51"/>
  <c r="A5893" i="51"/>
  <c r="A5898" i="51"/>
  <c r="A5901" i="51"/>
  <c r="A5904" i="51"/>
  <c r="A5934" i="51"/>
  <c r="A5938" i="51"/>
  <c r="A5941" i="51"/>
  <c r="A5948" i="51"/>
  <c r="A5971" i="51"/>
  <c r="A5977" i="51"/>
  <c r="A6000" i="51"/>
  <c r="A6006" i="51"/>
  <c r="A6029" i="51"/>
  <c r="A6037" i="51"/>
  <c r="A6040" i="51"/>
  <c r="A6043" i="51"/>
  <c r="A6050" i="51"/>
  <c r="A6054" i="51"/>
  <c r="A6064" i="51"/>
  <c r="A6068" i="51"/>
  <c r="A6071" i="51"/>
  <c r="A6079" i="51"/>
  <c r="A6088" i="51"/>
  <c r="A6090" i="51"/>
  <c r="A6097" i="51"/>
  <c r="A6247" i="51"/>
  <c r="A6248" i="51"/>
  <c r="A6249" i="51"/>
  <c r="A6261" i="51"/>
  <c r="A7616" i="51"/>
  <c r="A7669" i="51"/>
  <c r="A511" i="51"/>
  <c r="A774" i="51"/>
  <c r="A776" i="51"/>
  <c r="A21" i="51"/>
  <c r="A793" i="51"/>
  <c r="A22" i="51"/>
  <c r="A1050" i="51"/>
  <c r="A1361" i="51"/>
  <c r="A1374" i="51"/>
  <c r="A1382" i="51"/>
  <c r="A1405" i="51"/>
  <c r="A1437" i="51"/>
  <c r="A1459" i="51"/>
  <c r="A1483" i="51"/>
  <c r="A1492" i="51"/>
  <c r="A1500" i="51"/>
  <c r="A1514" i="51"/>
  <c r="A1529" i="51"/>
  <c r="A2327" i="51"/>
  <c r="A2400" i="51"/>
  <c r="A2434" i="51"/>
  <c r="A2488" i="51"/>
  <c r="A2563" i="51"/>
  <c r="A2573" i="51"/>
  <c r="A2591" i="51"/>
  <c r="A2610" i="51"/>
  <c r="A2653" i="51"/>
  <c r="A2657" i="51"/>
  <c r="A2941" i="51"/>
  <c r="A2946" i="51"/>
  <c r="A2951" i="51"/>
  <c r="A2956" i="51"/>
  <c r="A2959" i="51"/>
  <c r="A2966" i="51"/>
  <c r="A2975" i="51"/>
  <c r="A2980" i="51"/>
  <c r="A3001" i="51"/>
  <c r="A3021" i="51"/>
  <c r="A3024" i="51"/>
  <c r="A5085" i="51"/>
  <c r="A5114" i="51"/>
  <c r="A5121" i="51"/>
  <c r="A5216" i="51"/>
  <c r="A5218" i="51"/>
  <c r="A5294" i="51"/>
  <c r="A5299" i="51"/>
  <c r="A5368" i="51"/>
  <c r="A5417" i="51"/>
  <c r="A5745" i="51"/>
  <c r="A5761" i="51"/>
  <c r="A5765" i="51"/>
  <c r="A5769" i="51"/>
  <c r="A5771" i="51"/>
  <c r="A5773" i="51"/>
  <c r="A5775" i="51"/>
  <c r="A5777" i="51"/>
  <c r="A5779" i="51"/>
  <c r="A5781" i="51"/>
  <c r="A5783" i="51"/>
  <c r="A5785" i="51"/>
  <c r="A5787" i="51"/>
  <c r="A5789" i="51"/>
  <c r="A5791" i="51"/>
  <c r="A5793" i="51"/>
  <c r="A5795" i="51"/>
  <c r="A5797" i="51"/>
  <c r="A5799" i="51"/>
  <c r="A5801" i="51"/>
  <c r="A5803" i="51"/>
  <c r="A5805" i="51"/>
  <c r="A5807" i="51"/>
  <c r="A5809" i="51"/>
  <c r="A5811" i="51"/>
  <c r="A5813" i="51"/>
  <c r="A5815" i="51"/>
  <c r="A5817" i="51"/>
  <c r="A5819" i="51"/>
  <c r="A5821" i="51"/>
  <c r="A5823" i="51"/>
  <c r="A5825" i="51"/>
  <c r="A5827" i="51"/>
  <c r="A5830" i="51"/>
  <c r="A5834" i="51"/>
  <c r="A5838" i="51"/>
  <c r="A5841" i="51"/>
  <c r="A5849" i="51"/>
  <c r="A5852" i="51"/>
  <c r="A5855" i="51"/>
  <c r="A5856" i="51"/>
  <c r="A5857" i="51"/>
  <c r="A5858" i="51"/>
  <c r="A5859" i="51"/>
  <c r="A5860" i="51"/>
  <c r="A5861" i="51"/>
  <c r="A5862" i="51"/>
  <c r="A5863" i="51"/>
  <c r="A5864" i="51"/>
  <c r="A5865" i="51"/>
  <c r="A5866" i="51"/>
  <c r="A5867" i="51"/>
  <c r="A5868" i="51"/>
  <c r="A5869" i="51"/>
  <c r="A5870" i="51"/>
  <c r="A5871" i="51"/>
  <c r="A5872" i="51"/>
  <c r="A5873" i="51"/>
  <c r="A5874" i="51"/>
  <c r="A5875" i="51"/>
  <c r="A5876" i="51"/>
  <c r="A5877" i="51"/>
  <c r="A5878" i="51"/>
  <c r="A5879" i="51"/>
  <c r="A5880" i="51"/>
  <c r="A5881" i="51"/>
  <c r="A5882" i="51"/>
  <c r="A5883" i="51"/>
  <c r="A5884" i="51"/>
  <c r="A5886" i="51"/>
  <c r="A5889" i="51"/>
  <c r="A5892" i="51"/>
  <c r="A5894" i="51"/>
  <c r="A5896" i="51"/>
  <c r="A5899" i="51"/>
  <c r="A5902" i="51"/>
  <c r="A5905" i="51"/>
  <c r="A5911" i="51"/>
  <c r="A5935" i="51"/>
  <c r="A5939" i="51"/>
  <c r="A5942" i="51"/>
  <c r="A5949" i="51"/>
  <c r="A5978" i="51"/>
  <c r="A6007" i="51"/>
  <c r="A6038" i="51"/>
  <c r="A6041" i="51"/>
  <c r="A6044" i="51"/>
  <c r="A254" i="51"/>
  <c r="A256" i="51"/>
  <c r="A258" i="51"/>
  <c r="A6046" i="51"/>
  <c r="A6048" i="51"/>
  <c r="A6051" i="51"/>
  <c r="A6055" i="51"/>
  <c r="A6065" i="51"/>
  <c r="A6069" i="51"/>
  <c r="A6072" i="51"/>
  <c r="A6075" i="51"/>
  <c r="A6080" i="51"/>
  <c r="A6095" i="51"/>
  <c r="A6098" i="51"/>
  <c r="A6106" i="51"/>
  <c r="A6140" i="51"/>
  <c r="A6169" i="51"/>
  <c r="A6170" i="51"/>
  <c r="A6171" i="51"/>
  <c r="A6253" i="51"/>
  <c r="A6254" i="51"/>
  <c r="A6255" i="51"/>
  <c r="A6257" i="51"/>
  <c r="A6260" i="51"/>
  <c r="A6262" i="51"/>
  <c r="A6513" i="51"/>
  <c r="A6540" i="51"/>
  <c r="A6571" i="51"/>
  <c r="A6588" i="51"/>
  <c r="A6654" i="51"/>
  <c r="A6676" i="51"/>
  <c r="A6697" i="51"/>
  <c r="A6731" i="51"/>
  <c r="A7046" i="51"/>
  <c r="A7356" i="51"/>
  <c r="A7377" i="51"/>
  <c r="A7379" i="51"/>
  <c r="A7484" i="51"/>
  <c r="A7486" i="51"/>
  <c r="A7617" i="51"/>
  <c r="A7670" i="51"/>
  <c r="A7768" i="51"/>
  <c r="A7781" i="51"/>
  <c r="A7847" i="51"/>
  <c r="A7873" i="51"/>
  <c r="A362" i="51"/>
  <c r="A7985" i="51"/>
  <c r="A8013" i="51"/>
  <c r="A8068" i="51"/>
  <c r="A1561" i="51"/>
  <c r="A1614" i="51"/>
  <c r="A1630" i="51"/>
  <c r="A1648" i="51"/>
  <c r="A1650" i="51"/>
  <c r="A1753" i="51"/>
  <c r="A1816" i="51"/>
  <c r="A1836" i="51"/>
  <c r="A1856" i="51"/>
  <c r="A1876" i="51"/>
  <c r="A2022" i="51"/>
  <c r="A2401" i="51"/>
  <c r="A4035" i="51"/>
  <c r="A4772" i="51"/>
  <c r="A5473" i="51"/>
  <c r="A6264" i="51"/>
  <c r="A6265" i="51"/>
  <c r="A6266" i="51"/>
  <c r="A6267" i="51"/>
  <c r="A6268" i="51"/>
  <c r="A6269" i="51"/>
  <c r="A6270" i="51"/>
  <c r="A6271" i="51"/>
  <c r="A6272" i="51"/>
  <c r="A6273" i="51"/>
  <c r="A6274" i="51"/>
  <c r="A6275" i="51"/>
  <c r="A6276" i="51"/>
  <c r="A6277" i="51"/>
  <c r="A6278" i="51"/>
  <c r="A6279" i="51"/>
  <c r="A6280" i="51"/>
  <c r="A6283" i="51"/>
  <c r="A261" i="51"/>
  <c r="A6790" i="51"/>
  <c r="A7249" i="51"/>
  <c r="A7618" i="51"/>
  <c r="A7671" i="51"/>
  <c r="A7753" i="51"/>
  <c r="A7782" i="51"/>
  <c r="A1341" i="51"/>
  <c r="A1362" i="51"/>
  <c r="A1383" i="51"/>
  <c r="A1390" i="51"/>
  <c r="A1394" i="51"/>
  <c r="A1399" i="51"/>
  <c r="A1406" i="51"/>
  <c r="A1418" i="51"/>
  <c r="A1428" i="51"/>
  <c r="A1443" i="51"/>
  <c r="A1460" i="51"/>
  <c r="A1475" i="51"/>
  <c r="A1504" i="51"/>
  <c r="A1521" i="51"/>
  <c r="A1526" i="51"/>
  <c r="A1544" i="51"/>
  <c r="A2351" i="51"/>
  <c r="A114" i="51"/>
  <c r="A2489" i="51"/>
  <c r="A4165" i="51"/>
  <c r="A4187" i="51"/>
  <c r="A5418" i="51"/>
  <c r="A7619" i="51"/>
  <c r="A7672" i="51"/>
  <c r="A7783" i="51"/>
  <c r="A2967" i="51"/>
  <c r="A2991" i="51"/>
  <c r="A2997" i="51"/>
  <c r="A3006" i="51"/>
  <c r="A3011" i="51"/>
  <c r="A3016" i="51"/>
  <c r="A4489" i="51"/>
  <c r="A5115" i="51"/>
  <c r="A5122" i="51"/>
  <c r="A5132" i="51"/>
  <c r="A5140" i="51"/>
  <c r="A5148" i="51"/>
  <c r="A5152" i="51"/>
  <c r="A5258" i="51"/>
  <c r="A5278" i="51"/>
  <c r="A5289" i="51"/>
  <c r="A5300" i="51"/>
  <c r="A5307" i="51"/>
  <c r="A5312" i="51"/>
  <c r="A5318" i="51"/>
  <c r="A5326" i="51"/>
  <c r="A5340" i="51"/>
  <c r="A5369" i="51"/>
  <c r="A5419" i="51"/>
  <c r="A7025" i="51"/>
  <c r="A7028" i="51"/>
  <c r="A7031" i="51"/>
  <c r="A7034" i="51"/>
  <c r="A7036" i="51"/>
  <c r="A7038" i="51"/>
  <c r="A7039" i="51"/>
  <c r="A7040" i="51"/>
  <c r="A7041" i="51"/>
  <c r="A7584" i="51"/>
  <c r="A7620" i="51"/>
  <c r="A7673" i="51"/>
  <c r="A1688" i="51"/>
  <c r="A4393" i="51"/>
  <c r="A4553" i="51"/>
  <c r="A5457" i="51"/>
  <c r="A5460" i="51"/>
  <c r="A5463" i="51"/>
  <c r="A5465" i="51"/>
  <c r="A5467" i="51"/>
  <c r="A6732" i="51"/>
  <c r="A7487" i="51"/>
  <c r="A7488" i="51"/>
  <c r="A7489" i="51"/>
  <c r="A7490" i="51"/>
  <c r="A7491" i="51"/>
  <c r="A7492" i="51"/>
  <c r="A7493" i="51"/>
  <c r="A7496" i="51"/>
  <c r="A7499" i="51"/>
  <c r="A7502" i="51"/>
  <c r="A7505" i="51"/>
  <c r="A7507" i="51"/>
  <c r="A7509" i="51"/>
  <c r="A7511" i="51"/>
  <c r="A7513" i="51"/>
  <c r="A7515" i="51"/>
  <c r="A7517" i="51"/>
  <c r="A7519" i="51"/>
  <c r="A7521" i="51"/>
  <c r="A7523" i="51"/>
  <c r="A7525" i="51"/>
  <c r="A7527" i="51"/>
  <c r="A7530" i="51"/>
  <c r="A7531" i="51"/>
  <c r="A7532" i="51"/>
  <c r="A7534" i="51"/>
  <c r="A7621" i="51"/>
  <c r="A7674" i="51"/>
  <c r="A2328" i="51"/>
  <c r="A5123" i="51"/>
  <c r="A5259" i="51"/>
  <c r="A5341" i="51"/>
  <c r="A5370" i="51"/>
  <c r="A7535" i="51"/>
  <c r="A7540" i="51"/>
  <c r="A7543" i="51"/>
  <c r="A7544" i="51"/>
  <c r="A346" i="51"/>
  <c r="A7545" i="51"/>
  <c r="A7547" i="51"/>
  <c r="A7551" i="51"/>
  <c r="A7555" i="51"/>
  <c r="A7558" i="51"/>
  <c r="A7562" i="51"/>
  <c r="A7566" i="51"/>
  <c r="A7569" i="51"/>
  <c r="A7573" i="51"/>
  <c r="A7577" i="51"/>
  <c r="A7585" i="51"/>
  <c r="A7591" i="51"/>
  <c r="A7592" i="51"/>
  <c r="A7593" i="51"/>
  <c r="A7594" i="51"/>
  <c r="A7595" i="51"/>
  <c r="A7596" i="51"/>
  <c r="A7597" i="51"/>
  <c r="A7599" i="51"/>
  <c r="A7600" i="51"/>
  <c r="A7601" i="51"/>
  <c r="A7622" i="51"/>
  <c r="A1594" i="51"/>
  <c r="A1615" i="51"/>
  <c r="A1817" i="51"/>
  <c r="A1837" i="51"/>
  <c r="A1857" i="51"/>
  <c r="A1989" i="51"/>
  <c r="A2285" i="51"/>
  <c r="A2290" i="51"/>
  <c r="A2352" i="51"/>
  <c r="A3056" i="51"/>
  <c r="A3059" i="51"/>
  <c r="A3062" i="51"/>
  <c r="A3065" i="51"/>
  <c r="A4086" i="51"/>
  <c r="A4090" i="51"/>
  <c r="A4094" i="51"/>
  <c r="A4097" i="51"/>
  <c r="A4100" i="51"/>
  <c r="A4105" i="51"/>
  <c r="A4115" i="51"/>
  <c r="A4118" i="51"/>
  <c r="A4121" i="51"/>
  <c r="A4123" i="51"/>
  <c r="A4126" i="51"/>
  <c r="A4130" i="51"/>
  <c r="A4133" i="51"/>
  <c r="A4139" i="51"/>
  <c r="A4143" i="51"/>
  <c r="A4147" i="51"/>
  <c r="A4150" i="51"/>
  <c r="A4152" i="51"/>
  <c r="A4153" i="51"/>
  <c r="A4166" i="51"/>
  <c r="A4385" i="51"/>
  <c r="A4394" i="51"/>
  <c r="A4775" i="51"/>
  <c r="A5371" i="51"/>
  <c r="A5420" i="51"/>
  <c r="A7623" i="51"/>
  <c r="A7675" i="51"/>
  <c r="A475" i="51"/>
  <c r="A492" i="51"/>
  <c r="A512" i="51"/>
  <c r="A8" i="51"/>
  <c r="A715" i="51"/>
  <c r="A748" i="51"/>
  <c r="A764" i="51"/>
  <c r="A783" i="51"/>
  <c r="A800" i="51"/>
  <c r="A834" i="51"/>
  <c r="A868" i="51"/>
  <c r="A900" i="51"/>
  <c r="A923" i="51"/>
  <c r="A946" i="51"/>
  <c r="A970" i="51"/>
  <c r="A994" i="51"/>
  <c r="A1018" i="51"/>
  <c r="A1056" i="51"/>
  <c r="A1070" i="51"/>
  <c r="A1094" i="51"/>
  <c r="A1118" i="51"/>
  <c r="A1142" i="51"/>
  <c r="A1166" i="51"/>
  <c r="A1190" i="51"/>
  <c r="A1204" i="51"/>
  <c r="A1228" i="51"/>
  <c r="A28" i="51"/>
  <c r="A42" i="51"/>
  <c r="A56" i="51"/>
  <c r="A1291" i="51"/>
  <c r="A1307" i="51"/>
  <c r="A1324" i="51"/>
  <c r="A1562" i="51"/>
  <c r="A1579" i="51"/>
  <c r="A1595" i="51"/>
  <c r="A1616" i="51"/>
  <c r="A1631" i="51"/>
  <c r="A1639" i="51"/>
  <c r="A1651" i="51"/>
  <c r="A1659" i="51"/>
  <c r="A1673" i="51"/>
  <c r="A70" i="51"/>
  <c r="A85" i="51"/>
  <c r="A100" i="51"/>
  <c r="A1689" i="51"/>
  <c r="A1708" i="51"/>
  <c r="A1723" i="51"/>
  <c r="A1738" i="51"/>
  <c r="A1754" i="51"/>
  <c r="A1776" i="51"/>
  <c r="A1796" i="51"/>
  <c r="A1818" i="51"/>
  <c r="A1838" i="51"/>
  <c r="A1858" i="51"/>
  <c r="A1877" i="51"/>
  <c r="A1952" i="51"/>
  <c r="A1966" i="51"/>
  <c r="A1980" i="51"/>
  <c r="A1990" i="51"/>
  <c r="A1999" i="51"/>
  <c r="A2013" i="51"/>
  <c r="A2029" i="51"/>
  <c r="A2067" i="51"/>
  <c r="A2100" i="51"/>
  <c r="A2124" i="51"/>
  <c r="A2162" i="51"/>
  <c r="A2196" i="51"/>
  <c r="A2238" i="51"/>
  <c r="A2269" i="51"/>
  <c r="A2329" i="51"/>
  <c r="A2353" i="51"/>
  <c r="A115" i="51"/>
  <c r="A2402" i="51"/>
  <c r="A2435" i="51"/>
  <c r="A2468" i="51"/>
  <c r="A2490" i="51"/>
  <c r="A2514" i="51"/>
  <c r="A2542" i="51"/>
  <c r="A2765" i="51"/>
  <c r="A2785" i="51"/>
  <c r="A2816" i="51"/>
  <c r="A3072" i="51"/>
  <c r="A3099" i="51"/>
  <c r="A3116" i="51"/>
  <c r="A3134" i="51"/>
  <c r="A3151" i="51"/>
  <c r="A3178" i="51"/>
  <c r="A3204" i="51"/>
  <c r="A3229" i="51"/>
  <c r="A3255" i="51"/>
  <c r="A3280" i="51"/>
  <c r="A136" i="51"/>
  <c r="A3305" i="51"/>
  <c r="A3321" i="51"/>
  <c r="A3337" i="51"/>
  <c r="A3355" i="51"/>
  <c r="A3382" i="51"/>
  <c r="A3407" i="51"/>
  <c r="A3421" i="51"/>
  <c r="A3449" i="51"/>
  <c r="A3467" i="51"/>
  <c r="A154" i="51"/>
  <c r="A3495" i="51"/>
  <c r="A3523" i="51"/>
  <c r="A3551" i="51"/>
  <c r="A169" i="51"/>
  <c r="A3576" i="51"/>
  <c r="A3592" i="51"/>
  <c r="A3607" i="51"/>
  <c r="A3623" i="51"/>
  <c r="A3647" i="51"/>
  <c r="A3674" i="51"/>
  <c r="A3690" i="51"/>
  <c r="A3716" i="51"/>
  <c r="A187" i="51"/>
  <c r="A3730" i="51"/>
  <c r="A3860" i="51"/>
  <c r="A3882" i="51"/>
  <c r="A3914" i="51"/>
  <c r="A3946" i="51"/>
  <c r="A3977" i="51"/>
  <c r="A3997" i="51"/>
  <c r="A4011" i="51"/>
  <c r="A4025" i="51"/>
  <c r="A4042" i="51"/>
  <c r="A4058" i="51"/>
  <c r="A4075" i="51"/>
  <c r="A4194" i="51"/>
  <c r="A4208" i="51"/>
  <c r="A4222" i="51"/>
  <c r="A212" i="51"/>
  <c r="A4237" i="51"/>
  <c r="A4255" i="51"/>
  <c r="A4273" i="51"/>
  <c r="A4291" i="51"/>
  <c r="A4316" i="51"/>
  <c r="A4343" i="51"/>
  <c r="A4367" i="51"/>
  <c r="A4429" i="51"/>
  <c r="A4443" i="51"/>
  <c r="A4457" i="51"/>
  <c r="A4471" i="51"/>
  <c r="A4850" i="51"/>
  <c r="A4877" i="51"/>
  <c r="A4904" i="51"/>
  <c r="A4933" i="51"/>
  <c r="A4954" i="51"/>
  <c r="A239" i="51"/>
  <c r="A4975" i="51"/>
  <c r="A4998" i="51"/>
  <c r="A5027" i="51"/>
  <c r="A5056" i="51"/>
  <c r="A5086" i="51"/>
  <c r="A5102" i="51"/>
  <c r="A5161" i="51"/>
  <c r="A5195" i="51"/>
  <c r="A5372" i="51"/>
  <c r="A5421" i="51"/>
  <c r="A5451" i="51"/>
  <c r="A5474" i="51"/>
  <c r="A5485" i="51"/>
  <c r="A5499" i="51"/>
  <c r="A5510" i="51"/>
  <c r="A5516" i="51"/>
  <c r="A5531" i="51"/>
  <c r="A5542" i="51"/>
  <c r="A5551" i="51"/>
  <c r="A5560" i="51"/>
  <c r="A5569" i="51"/>
  <c r="A5578" i="51"/>
  <c r="A5610" i="51"/>
  <c r="A5641" i="51"/>
  <c r="A5654" i="51"/>
  <c r="A5677" i="51"/>
  <c r="A5702" i="51"/>
  <c r="A5912" i="51"/>
  <c r="A5950" i="51"/>
  <c r="A5979" i="51"/>
  <c r="A6008" i="51"/>
  <c r="A6107" i="51"/>
  <c r="A6141" i="51"/>
  <c r="A6176" i="51"/>
  <c r="A6200" i="51"/>
  <c r="A6224" i="51"/>
  <c r="A6303" i="51"/>
  <c r="A6317" i="51"/>
  <c r="A6331" i="51"/>
  <c r="A6346" i="51"/>
  <c r="A6366" i="51"/>
  <c r="A6385" i="51"/>
  <c r="A6404" i="51"/>
  <c r="A6439" i="51"/>
  <c r="A6474" i="51"/>
  <c r="A6514" i="51"/>
  <c r="A6541" i="51"/>
  <c r="A6572" i="51"/>
  <c r="A6589" i="51"/>
  <c r="A273" i="51"/>
  <c r="A6615" i="51"/>
  <c r="A6639" i="51"/>
  <c r="A6655" i="51"/>
  <c r="A6677" i="51"/>
  <c r="A6698" i="51"/>
  <c r="A297" i="51"/>
  <c r="A311" i="51"/>
  <c r="A331" i="51"/>
  <c r="A6712" i="51"/>
  <c r="A6744" i="51"/>
  <c r="A6767" i="51"/>
  <c r="A6791" i="51"/>
  <c r="A6815" i="51"/>
  <c r="A6838" i="51"/>
  <c r="A6860" i="51"/>
  <c r="A6887" i="51"/>
  <c r="A6904" i="51"/>
  <c r="A6930" i="51"/>
  <c r="A6956" i="51"/>
  <c r="A6981" i="51"/>
  <c r="A7006" i="51"/>
  <c r="A7064" i="51"/>
  <c r="A7086" i="51"/>
  <c r="A7104" i="51"/>
  <c r="A7123" i="51"/>
  <c r="A7141" i="51"/>
  <c r="A7163" i="51"/>
  <c r="A7179" i="51"/>
  <c r="A7196" i="51"/>
  <c r="A7213" i="51"/>
  <c r="A7229" i="51"/>
  <c r="A7250" i="51"/>
  <c r="A7269" i="51"/>
  <c r="A7301" i="51"/>
  <c r="A7332" i="51"/>
  <c r="A7357" i="51"/>
  <c r="A7386" i="51"/>
  <c r="A7399" i="51"/>
  <c r="A7412" i="51"/>
  <c r="A7426" i="51"/>
  <c r="A7440" i="51"/>
  <c r="A7464" i="51"/>
  <c r="A7624" i="51"/>
  <c r="A7676" i="51"/>
  <c r="A7754" i="51"/>
  <c r="A7784" i="51"/>
  <c r="A7821" i="51"/>
  <c r="A7848" i="51"/>
  <c r="A7874" i="51"/>
  <c r="A363" i="51"/>
  <c r="A7901" i="51"/>
  <c r="A7926" i="51"/>
  <c r="A7941" i="51"/>
  <c r="A388" i="51"/>
  <c r="A7955" i="51"/>
  <c r="A7970" i="51"/>
  <c r="A7986" i="51"/>
  <c r="A8014" i="51"/>
  <c r="A8039" i="51"/>
  <c r="A8069" i="51"/>
  <c r="A2030" i="51"/>
  <c r="A2068" i="51"/>
  <c r="A2125" i="51"/>
  <c r="A2163" i="51"/>
  <c r="A2354" i="51"/>
  <c r="A2515" i="51"/>
  <c r="A2617" i="51"/>
  <c r="A3750" i="51"/>
  <c r="A3788" i="51"/>
  <c r="A3830" i="51"/>
  <c r="A3836" i="51"/>
  <c r="A3842" i="51"/>
  <c r="A3849" i="51"/>
  <c r="A5579" i="51"/>
  <c r="A5611" i="51"/>
  <c r="A5642" i="51"/>
  <c r="A5655" i="51"/>
  <c r="A5678" i="51"/>
  <c r="A5703" i="51"/>
  <c r="A6405" i="51"/>
  <c r="A6440" i="51"/>
  <c r="A6475" i="51"/>
  <c r="A7677" i="51"/>
  <c r="A7785" i="51"/>
  <c r="A1920" i="51"/>
  <c r="A2031" i="51"/>
  <c r="A2069" i="51"/>
  <c r="A2126" i="51"/>
  <c r="A2164" i="51"/>
  <c r="A2355" i="51"/>
  <c r="A2516" i="51"/>
  <c r="A2786" i="51"/>
  <c r="A2817" i="51"/>
  <c r="A3751" i="51"/>
  <c r="A3768" i="51"/>
  <c r="A3792" i="51"/>
  <c r="A3798" i="51"/>
  <c r="A3811" i="51"/>
  <c r="A3819" i="51"/>
  <c r="A3847" i="51"/>
  <c r="A5270" i="51"/>
  <c r="A5580" i="51"/>
  <c r="A5612" i="51"/>
  <c r="A5656" i="51"/>
  <c r="A5679" i="51"/>
  <c r="A5704" i="51"/>
  <c r="A5722" i="51"/>
  <c r="A6406" i="51"/>
  <c r="A6441" i="51"/>
  <c r="A6476" i="51"/>
  <c r="A7678" i="51"/>
  <c r="A7786" i="51"/>
  <c r="A2032" i="51"/>
  <c r="A2070" i="51"/>
  <c r="A2127" i="51"/>
  <c r="A2165" i="51"/>
  <c r="A2356" i="51"/>
  <c r="A2517" i="51"/>
  <c r="A2787" i="51"/>
  <c r="A2818" i="51"/>
  <c r="A3752" i="51"/>
  <c r="A3799" i="51"/>
  <c r="A3831" i="51"/>
  <c r="A3837" i="51"/>
  <c r="A3843" i="51"/>
  <c r="A5581" i="51"/>
  <c r="A5613" i="51"/>
  <c r="A5657" i="51"/>
  <c r="A5680" i="51"/>
  <c r="A5705" i="51"/>
  <c r="A6407" i="51"/>
  <c r="A6442" i="51"/>
  <c r="A6477" i="51"/>
  <c r="A7679" i="51"/>
  <c r="A7787" i="51"/>
  <c r="A716" i="51"/>
  <c r="A801" i="51"/>
  <c r="A835" i="51"/>
  <c r="A869" i="51"/>
  <c r="A901" i="51"/>
  <c r="A924" i="51"/>
  <c r="A947" i="51"/>
  <c r="A971" i="51"/>
  <c r="A995" i="51"/>
  <c r="A1019" i="51"/>
  <c r="A1038" i="51"/>
  <c r="A1071" i="51"/>
  <c r="A1095" i="51"/>
  <c r="A1119" i="51"/>
  <c r="A1143" i="51"/>
  <c r="A1167" i="51"/>
  <c r="A1205" i="51"/>
  <c r="A1229" i="51"/>
  <c r="A1563" i="51"/>
  <c r="A1596" i="51"/>
  <c r="A1921" i="51"/>
  <c r="A2033" i="51"/>
  <c r="A2071" i="51"/>
  <c r="A2128" i="51"/>
  <c r="A2166" i="51"/>
  <c r="A2357" i="51"/>
  <c r="A2403" i="51"/>
  <c r="A2436" i="51"/>
  <c r="A2518" i="51"/>
  <c r="A2543" i="51"/>
  <c r="A2788" i="51"/>
  <c r="A2819" i="51"/>
  <c r="A2921" i="51"/>
  <c r="A3073" i="51"/>
  <c r="A3152" i="51"/>
  <c r="A3179" i="51"/>
  <c r="A3205" i="51"/>
  <c r="A3230" i="51"/>
  <c r="A3256" i="51"/>
  <c r="A3281" i="51"/>
  <c r="A3356" i="51"/>
  <c r="A3383" i="51"/>
  <c r="A3422" i="51"/>
  <c r="A3468" i="51"/>
  <c r="A3496" i="51"/>
  <c r="A3524" i="51"/>
  <c r="A3624" i="51"/>
  <c r="A3648" i="51"/>
  <c r="A3691" i="51"/>
  <c r="A188" i="51"/>
  <c r="A3731" i="51"/>
  <c r="A3753" i="51"/>
  <c r="A3769" i="51"/>
  <c r="A3793" i="51"/>
  <c r="A3800" i="51"/>
  <c r="A3820" i="51"/>
  <c r="A3883" i="51"/>
  <c r="A3915" i="51"/>
  <c r="A4472" i="51"/>
  <c r="A4851" i="51"/>
  <c r="A4878" i="51"/>
  <c r="A4905" i="51"/>
  <c r="A4999" i="51"/>
  <c r="A5028" i="51"/>
  <c r="A5057" i="51"/>
  <c r="A5162" i="51"/>
  <c r="A5196" i="51"/>
  <c r="A5582" i="51"/>
  <c r="A5614" i="51"/>
  <c r="A5658" i="51"/>
  <c r="A5681" i="51"/>
  <c r="A5951" i="51"/>
  <c r="A5980" i="51"/>
  <c r="A6009" i="51"/>
  <c r="A6108" i="51"/>
  <c r="A6142" i="51"/>
  <c r="A6177" i="51"/>
  <c r="A6201" i="51"/>
  <c r="A6225" i="51"/>
  <c r="A6408" i="51"/>
  <c r="A6443" i="51"/>
  <c r="A6478" i="51"/>
  <c r="A6515" i="51"/>
  <c r="A6542" i="51"/>
  <c r="A6590" i="51"/>
  <c r="A274" i="51"/>
  <c r="A6861" i="51"/>
  <c r="A6931" i="51"/>
  <c r="A6982" i="51"/>
  <c r="A7007" i="51"/>
  <c r="A7263" i="51"/>
  <c r="A7270" i="51"/>
  <c r="A7302" i="51"/>
  <c r="A7333" i="51"/>
  <c r="A7358" i="51"/>
  <c r="A7441" i="51"/>
  <c r="A7465" i="51"/>
  <c r="A7680" i="51"/>
  <c r="A347" i="51"/>
  <c r="A7788" i="51"/>
  <c r="A7822" i="51"/>
  <c r="A7849" i="51"/>
  <c r="A7875" i="51"/>
  <c r="A364" i="51"/>
  <c r="A7902" i="51"/>
  <c r="A389" i="51"/>
  <c r="A7987" i="51"/>
  <c r="A8015" i="51"/>
  <c r="A8040" i="51"/>
  <c r="A513" i="51"/>
  <c r="A717" i="51"/>
  <c r="A802" i="51"/>
  <c r="A836" i="51"/>
  <c r="A870" i="51"/>
  <c r="A902" i="51"/>
  <c r="A925" i="51"/>
  <c r="A948" i="51"/>
  <c r="A972" i="51"/>
  <c r="A996" i="51"/>
  <c r="A1020" i="51"/>
  <c r="A1039" i="51"/>
  <c r="A1072" i="51"/>
  <c r="A1096" i="51"/>
  <c r="A1120" i="51"/>
  <c r="A1144" i="51"/>
  <c r="A1168" i="51"/>
  <c r="A1206" i="51"/>
  <c r="A1230" i="51"/>
  <c r="A2034" i="51"/>
  <c r="A2072" i="51"/>
  <c r="A2101" i="51"/>
  <c r="A2129" i="51"/>
  <c r="A2167" i="51"/>
  <c r="A2197" i="51"/>
  <c r="A2214" i="51"/>
  <c r="A2220" i="51"/>
  <c r="A2226" i="51"/>
  <c r="A2239" i="51"/>
  <c r="A2270" i="51"/>
  <c r="A2358" i="51"/>
  <c r="A2404" i="51"/>
  <c r="A2437" i="51"/>
  <c r="A2519" i="51"/>
  <c r="A2544" i="51"/>
  <c r="A2618" i="51"/>
  <c r="A2766" i="51"/>
  <c r="A2789" i="51"/>
  <c r="A2820" i="51"/>
  <c r="A2908" i="51"/>
  <c r="A2922" i="51"/>
  <c r="A3074" i="51"/>
  <c r="A3153" i="51"/>
  <c r="A3180" i="51"/>
  <c r="A3206" i="51"/>
  <c r="A3231" i="51"/>
  <c r="A3257" i="51"/>
  <c r="A3282" i="51"/>
  <c r="A3357" i="51"/>
  <c r="A3384" i="51"/>
  <c r="A3423" i="51"/>
  <c r="A3469" i="51"/>
  <c r="A3497" i="51"/>
  <c r="A3525" i="51"/>
  <c r="A3552" i="51"/>
  <c r="A3625" i="51"/>
  <c r="A3649" i="51"/>
  <c r="A3692" i="51"/>
  <c r="A189" i="51"/>
  <c r="A3732" i="51"/>
  <c r="A3754" i="51"/>
  <c r="A3770" i="51"/>
  <c r="A3794" i="51"/>
  <c r="A3801" i="51"/>
  <c r="A3884" i="51"/>
  <c r="A3916" i="51"/>
  <c r="A3947" i="51"/>
  <c r="A4292" i="51"/>
  <c r="A4317" i="51"/>
  <c r="A4344" i="51"/>
  <c r="A4368" i="51"/>
  <c r="A4495" i="51"/>
  <c r="A4852" i="51"/>
  <c r="A4879" i="51"/>
  <c r="A4906" i="51"/>
  <c r="A4934" i="51"/>
  <c r="A4955" i="51"/>
  <c r="A240" i="51"/>
  <c r="A4976" i="51"/>
  <c r="A5000" i="51"/>
  <c r="A5029" i="51"/>
  <c r="A5058" i="51"/>
  <c r="A5163" i="51"/>
  <c r="A5197" i="51"/>
  <c r="A5583" i="51"/>
  <c r="A5615" i="51"/>
  <c r="A5659" i="51"/>
  <c r="A5682" i="51"/>
  <c r="A5952" i="51"/>
  <c r="A5981" i="51"/>
  <c r="A6010" i="51"/>
  <c r="A6109" i="51"/>
  <c r="A6143" i="51"/>
  <c r="A6178" i="51"/>
  <c r="A6202" i="51"/>
  <c r="A6226" i="51"/>
  <c r="A6409" i="51"/>
  <c r="A6444" i="51"/>
  <c r="A6479" i="51"/>
  <c r="A6516" i="51"/>
  <c r="A6543" i="51"/>
  <c r="A6591" i="51"/>
  <c r="A275" i="51"/>
  <c r="A6616" i="51"/>
  <c r="A6656" i="51"/>
  <c r="A6678" i="51"/>
  <c r="A312" i="51"/>
  <c r="A332" i="51"/>
  <c r="A6713" i="51"/>
  <c r="A6745" i="51"/>
  <c r="A6768" i="51"/>
  <c r="A6792" i="51"/>
  <c r="A6816" i="51"/>
  <c r="A6839" i="51"/>
  <c r="A6862" i="51"/>
  <c r="A6905" i="51"/>
  <c r="A6932" i="51"/>
  <c r="A6957" i="51"/>
  <c r="A6983" i="51"/>
  <c r="A7008" i="51"/>
  <c r="A7065" i="51"/>
  <c r="A7142" i="51"/>
  <c r="A7230" i="51"/>
  <c r="A7271" i="51"/>
  <c r="A7303" i="51"/>
  <c r="A7334" i="51"/>
  <c r="A7359" i="51"/>
  <c r="A7442" i="51"/>
  <c r="A7466" i="51"/>
  <c r="A7681" i="51"/>
  <c r="A348" i="51"/>
  <c r="A7789" i="51"/>
  <c r="A7823" i="51"/>
  <c r="A7850" i="51"/>
  <c r="A7876" i="51"/>
  <c r="A365" i="51"/>
  <c r="A7903" i="51"/>
  <c r="A390" i="51"/>
  <c r="A7988" i="51"/>
  <c r="A8016" i="51"/>
  <c r="A8041" i="51"/>
  <c r="A8070" i="51"/>
  <c r="A476" i="51"/>
  <c r="A493" i="51"/>
  <c r="A514" i="51"/>
  <c r="A9" i="51"/>
  <c r="A718" i="51"/>
  <c r="A803" i="51"/>
  <c r="A837" i="51"/>
  <c r="A871" i="51"/>
  <c r="A29" i="51"/>
  <c r="A43" i="51"/>
  <c r="A57" i="51"/>
  <c r="A1564" i="51"/>
  <c r="A1580" i="51"/>
  <c r="A1597" i="51"/>
  <c r="A71" i="51"/>
  <c r="A86" i="51"/>
  <c r="A101" i="51"/>
  <c r="A1690" i="51"/>
  <c r="A1709" i="51"/>
  <c r="A1724" i="51"/>
  <c r="A1739" i="51"/>
  <c r="A1755" i="51"/>
  <c r="A1777" i="51"/>
  <c r="A1797" i="51"/>
  <c r="A1878" i="51"/>
  <c r="A1953" i="51"/>
  <c r="A1967" i="51"/>
  <c r="A2000" i="51"/>
  <c r="A2014" i="51"/>
  <c r="A2035" i="51"/>
  <c r="A2073" i="51"/>
  <c r="A2102" i="51"/>
  <c r="A2130" i="51"/>
  <c r="A2168" i="51"/>
  <c r="A2198" i="51"/>
  <c r="A2215" i="51"/>
  <c r="A2221" i="51"/>
  <c r="A2227" i="51"/>
  <c r="A2359" i="51"/>
  <c r="A116" i="51"/>
  <c r="A2491" i="51"/>
  <c r="A2790" i="51"/>
  <c r="A2821" i="51"/>
  <c r="A3075" i="51"/>
  <c r="A3100" i="51"/>
  <c r="A3117" i="51"/>
  <c r="A3135" i="51"/>
  <c r="A3154" i="51"/>
  <c r="A3181" i="51"/>
  <c r="A3258" i="51"/>
  <c r="A137" i="51"/>
  <c r="A3306" i="51"/>
  <c r="A3322" i="51"/>
  <c r="A3338" i="51"/>
  <c r="A3358" i="51"/>
  <c r="A3450" i="51"/>
  <c r="A3470" i="51"/>
  <c r="A3498" i="51"/>
  <c r="A3526" i="51"/>
  <c r="A3553" i="51"/>
  <c r="A170" i="51"/>
  <c r="A3577" i="51"/>
  <c r="A3593" i="51"/>
  <c r="A3998" i="51"/>
  <c r="A4012" i="51"/>
  <c r="A4026" i="51"/>
  <c r="A4195" i="51"/>
  <c r="A4209" i="51"/>
  <c r="A4223" i="51"/>
  <c r="A4238" i="51"/>
  <c r="A4256" i="51"/>
  <c r="A4274" i="51"/>
  <c r="A4293" i="51"/>
  <c r="A4318" i="51"/>
  <c r="A4345" i="51"/>
  <c r="A4369" i="51"/>
  <c r="A4430" i="51"/>
  <c r="A4444" i="51"/>
  <c r="A4458" i="51"/>
  <c r="A4473" i="51"/>
  <c r="A4791" i="51"/>
  <c r="A4853" i="51"/>
  <c r="A4880" i="51"/>
  <c r="A4907" i="51"/>
  <c r="A5001" i="51"/>
  <c r="A5030" i="51"/>
  <c r="A5059" i="51"/>
  <c r="A5584" i="51"/>
  <c r="A5616" i="51"/>
  <c r="A6144" i="51"/>
  <c r="A262" i="51"/>
  <c r="A6304" i="51"/>
  <c r="A6318" i="51"/>
  <c r="A6332" i="51"/>
  <c r="A6347" i="51"/>
  <c r="A6367" i="51"/>
  <c r="A6386" i="51"/>
  <c r="A6410" i="51"/>
  <c r="A6445" i="51"/>
  <c r="A6480" i="51"/>
  <c r="A6544" i="51"/>
  <c r="A6657" i="51"/>
  <c r="A6679" i="51"/>
  <c r="A6699" i="51"/>
  <c r="A298" i="51"/>
  <c r="A313" i="51"/>
  <c r="A333" i="51"/>
  <c r="A6746" i="51"/>
  <c r="A6769" i="51"/>
  <c r="A6817" i="51"/>
  <c r="A6840" i="51"/>
  <c r="A6863" i="51"/>
  <c r="A6888" i="51"/>
  <c r="A6906" i="51"/>
  <c r="A6933" i="51"/>
  <c r="A6958" i="51"/>
  <c r="A7066" i="51"/>
  <c r="A7087" i="51"/>
  <c r="A7105" i="51"/>
  <c r="A7124" i="51"/>
  <c r="A7682" i="51"/>
  <c r="A7755" i="51"/>
  <c r="A7790" i="51"/>
  <c r="A515" i="51"/>
  <c r="A719" i="51"/>
  <c r="A804" i="51"/>
  <c r="A838" i="51"/>
  <c r="A872" i="51"/>
  <c r="A903" i="51"/>
  <c r="A926" i="51"/>
  <c r="A949" i="51"/>
  <c r="A973" i="51"/>
  <c r="A997" i="51"/>
  <c r="A1021" i="51"/>
  <c r="A1040" i="51"/>
  <c r="A1073" i="51"/>
  <c r="A1097" i="51"/>
  <c r="A1121" i="51"/>
  <c r="A1145" i="51"/>
  <c r="A1169" i="51"/>
  <c r="A1207" i="51"/>
  <c r="A1231" i="51"/>
  <c r="A1691" i="51"/>
  <c r="A1756" i="51"/>
  <c r="A2036" i="51"/>
  <c r="A2074" i="51"/>
  <c r="A2103" i="51"/>
  <c r="A2131" i="51"/>
  <c r="A2169" i="51"/>
  <c r="A2199" i="51"/>
  <c r="A2216" i="51"/>
  <c r="A2222" i="51"/>
  <c r="A2228" i="51"/>
  <c r="A2240" i="51"/>
  <c r="A2271" i="51"/>
  <c r="A2360" i="51"/>
  <c r="A2405" i="51"/>
  <c r="A2438" i="51"/>
  <c r="A2520" i="51"/>
  <c r="A2545" i="51"/>
  <c r="A2619" i="51"/>
  <c r="A2767" i="51"/>
  <c r="A2791" i="51"/>
  <c r="A2822" i="51"/>
  <c r="A2909" i="51"/>
  <c r="A2923" i="51"/>
  <c r="A3076" i="51"/>
  <c r="A3155" i="51"/>
  <c r="A3182" i="51"/>
  <c r="A3207" i="51"/>
  <c r="A3232" i="51"/>
  <c r="A3259" i="51"/>
  <c r="A3283" i="51"/>
  <c r="A3359" i="51"/>
  <c r="A3385" i="51"/>
  <c r="A3424" i="51"/>
  <c r="A3471" i="51"/>
  <c r="A3499" i="51"/>
  <c r="A3527" i="51"/>
  <c r="A3554" i="51"/>
  <c r="A3626" i="51"/>
  <c r="A3650" i="51"/>
  <c r="A3693" i="51"/>
  <c r="A190" i="51"/>
  <c r="A3733" i="51"/>
  <c r="A3755" i="51"/>
  <c r="A3771" i="51"/>
  <c r="A3795" i="51"/>
  <c r="A3885" i="51"/>
  <c r="A3917" i="51"/>
  <c r="A3948" i="51"/>
  <c r="A4294" i="51"/>
  <c r="A4319" i="51"/>
  <c r="A4346" i="51"/>
  <c r="A4370" i="51"/>
  <c r="A4496" i="51"/>
  <c r="A4854" i="51"/>
  <c r="A4881" i="51"/>
  <c r="A4908" i="51"/>
  <c r="A4935" i="51"/>
  <c r="A4956" i="51"/>
  <c r="A241" i="51"/>
  <c r="A4977" i="51"/>
  <c r="A5002" i="51"/>
  <c r="A5031" i="51"/>
  <c r="A5060" i="51"/>
  <c r="A5164" i="51"/>
  <c r="A5198" i="51"/>
  <c r="A5585" i="51"/>
  <c r="A5617" i="51"/>
  <c r="A5660" i="51"/>
  <c r="A5683" i="51"/>
  <c r="A5953" i="51"/>
  <c r="A5982" i="51"/>
  <c r="A6011" i="51"/>
  <c r="A6110" i="51"/>
  <c r="A6145" i="51"/>
  <c r="A6179" i="51"/>
  <c r="A6203" i="51"/>
  <c r="A6227" i="51"/>
  <c r="A6411" i="51"/>
  <c r="A6446" i="51"/>
  <c r="A6481" i="51"/>
  <c r="A6517" i="51"/>
  <c r="A6545" i="51"/>
  <c r="A6592" i="51"/>
  <c r="A276" i="51"/>
  <c r="A6617" i="51"/>
  <c r="A6658" i="51"/>
  <c r="A6680" i="51"/>
  <c r="A314" i="51"/>
  <c r="A334" i="51"/>
  <c r="A6714" i="51"/>
  <c r="A6747" i="51"/>
  <c r="A6770" i="51"/>
  <c r="A6793" i="51"/>
  <c r="A6818" i="51"/>
  <c r="A6841" i="51"/>
  <c r="A6864" i="51"/>
  <c r="A6907" i="51"/>
  <c r="A6934" i="51"/>
  <c r="A6959" i="51"/>
  <c r="A6984" i="51"/>
  <c r="A7009" i="51"/>
  <c r="A7067" i="51"/>
  <c r="A7143" i="51"/>
  <c r="A7231" i="51"/>
  <c r="A7272" i="51"/>
  <c r="A7304" i="51"/>
  <c r="A7335" i="51"/>
  <c r="A7360" i="51"/>
  <c r="A7443" i="51"/>
  <c r="A7467" i="51"/>
  <c r="A7683" i="51"/>
  <c r="A349" i="51"/>
  <c r="A7791" i="51"/>
  <c r="A7824" i="51"/>
  <c r="A7851" i="51"/>
  <c r="A7877" i="51"/>
  <c r="A366" i="51"/>
  <c r="A7904" i="51"/>
  <c r="A391" i="51"/>
  <c r="A7989" i="51"/>
  <c r="A8017" i="51"/>
  <c r="A8042" i="51"/>
  <c r="A8071" i="51"/>
  <c r="A516" i="51"/>
  <c r="A720" i="51"/>
  <c r="A805" i="51"/>
  <c r="A839" i="51"/>
  <c r="A873" i="51"/>
  <c r="A904" i="51"/>
  <c r="A927" i="51"/>
  <c r="A950" i="51"/>
  <c r="A974" i="51"/>
  <c r="A998" i="51"/>
  <c r="A1022" i="51"/>
  <c r="A1041" i="51"/>
  <c r="A1074" i="51"/>
  <c r="A1098" i="51"/>
  <c r="A1122" i="51"/>
  <c r="A1146" i="51"/>
  <c r="A1170" i="51"/>
  <c r="A1208" i="51"/>
  <c r="A1232" i="51"/>
  <c r="A1565" i="51"/>
  <c r="A1598" i="51"/>
  <c r="A1922" i="51"/>
  <c r="A2037" i="51"/>
  <c r="A2075" i="51"/>
  <c r="A2132" i="51"/>
  <c r="A2170" i="51"/>
  <c r="A2361" i="51"/>
  <c r="A2406" i="51"/>
  <c r="A2439" i="51"/>
  <c r="A2521" i="51"/>
  <c r="A2546" i="51"/>
  <c r="A2792" i="51"/>
  <c r="A2823" i="51"/>
  <c r="A2924" i="51"/>
  <c r="A3077" i="51"/>
  <c r="A3156" i="51"/>
  <c r="A3183" i="51"/>
  <c r="A3208" i="51"/>
  <c r="A3233" i="51"/>
  <c r="A3260" i="51"/>
  <c r="A3284" i="51"/>
  <c r="A3360" i="51"/>
  <c r="A3386" i="51"/>
  <c r="A3425" i="51"/>
  <c r="A3472" i="51"/>
  <c r="A3500" i="51"/>
  <c r="A3528" i="51"/>
  <c r="A3555" i="51"/>
  <c r="A3627" i="51"/>
  <c r="A3651" i="51"/>
  <c r="A3694" i="51"/>
  <c r="A191" i="51"/>
  <c r="A3734" i="51"/>
  <c r="A3756" i="51"/>
  <c r="A3772" i="51"/>
  <c r="A3802" i="51"/>
  <c r="A3812" i="51"/>
  <c r="A3821" i="51"/>
  <c r="A3886" i="51"/>
  <c r="A3918" i="51"/>
  <c r="A3949" i="51"/>
  <c r="A4320" i="51"/>
  <c r="A4395" i="51"/>
  <c r="A4474" i="51"/>
  <c r="A4855" i="51"/>
  <c r="A4882" i="51"/>
  <c r="A4909" i="51"/>
  <c r="A5003" i="51"/>
  <c r="A5032" i="51"/>
  <c r="A5061" i="51"/>
  <c r="A5165" i="51"/>
  <c r="A5199" i="51"/>
  <c r="A5586" i="51"/>
  <c r="A5618" i="51"/>
  <c r="A5661" i="51"/>
  <c r="A5684" i="51"/>
  <c r="A5954" i="51"/>
  <c r="A5983" i="51"/>
  <c r="A6012" i="51"/>
  <c r="A6111" i="51"/>
  <c r="A6146" i="51"/>
  <c r="A6180" i="51"/>
  <c r="A6204" i="51"/>
  <c r="A6228" i="51"/>
  <c r="A6412" i="51"/>
  <c r="A6447" i="51"/>
  <c r="A6482" i="51"/>
  <c r="A6518" i="51"/>
  <c r="A6546" i="51"/>
  <c r="A6593" i="51"/>
  <c r="A277" i="51"/>
  <c r="A6618" i="51"/>
  <c r="A6865" i="51"/>
  <c r="A6908" i="51"/>
  <c r="A6935" i="51"/>
  <c r="A6960" i="51"/>
  <c r="A6985" i="51"/>
  <c r="A7010" i="51"/>
  <c r="A7273" i="51"/>
  <c r="A7305" i="51"/>
  <c r="A7336" i="51"/>
  <c r="A7361" i="51"/>
  <c r="A7444" i="51"/>
  <c r="A7468" i="51"/>
  <c r="A7684" i="51"/>
  <c r="A350" i="51"/>
  <c r="A7792" i="51"/>
  <c r="A7825" i="51"/>
  <c r="A7852" i="51"/>
  <c r="A7878" i="51"/>
  <c r="A367" i="51"/>
  <c r="A7905" i="51"/>
  <c r="A392" i="51"/>
  <c r="A7990" i="51"/>
  <c r="A8018" i="51"/>
  <c r="A8043" i="51"/>
  <c r="A517" i="51"/>
  <c r="A721" i="51"/>
  <c r="A806" i="51"/>
  <c r="A840" i="51"/>
  <c r="A874" i="51"/>
  <c r="A905" i="51"/>
  <c r="A928" i="51"/>
  <c r="A951" i="51"/>
  <c r="A975" i="51"/>
  <c r="A999" i="51"/>
  <c r="A1023" i="51"/>
  <c r="A1042" i="51"/>
  <c r="A1075" i="51"/>
  <c r="A1099" i="51"/>
  <c r="A1123" i="51"/>
  <c r="A1147" i="51"/>
  <c r="A1171" i="51"/>
  <c r="A1209" i="51"/>
  <c r="A1233" i="51"/>
  <c r="A1476" i="51"/>
  <c r="A1554" i="51"/>
  <c r="A1923" i="51"/>
  <c r="A2038" i="51"/>
  <c r="A2133" i="51"/>
  <c r="A2362" i="51"/>
  <c r="A2407" i="51"/>
  <c r="A2440" i="51"/>
  <c r="A2522" i="51"/>
  <c r="A2547" i="51"/>
  <c r="A2793" i="51"/>
  <c r="A2824" i="51"/>
  <c r="A2925" i="51"/>
  <c r="A3078" i="51"/>
  <c r="A3157" i="51"/>
  <c r="A3184" i="51"/>
  <c r="A3209" i="51"/>
  <c r="A3234" i="51"/>
  <c r="A3261" i="51"/>
  <c r="A3285" i="51"/>
  <c r="A3361" i="51"/>
  <c r="A3387" i="51"/>
  <c r="A3426" i="51"/>
  <c r="A3473" i="51"/>
  <c r="A3501" i="51"/>
  <c r="A3529" i="51"/>
  <c r="A3556" i="51"/>
  <c r="A3628" i="51"/>
  <c r="A3652" i="51"/>
  <c r="A3695" i="51"/>
  <c r="A192" i="51"/>
  <c r="A3735" i="51"/>
  <c r="A3757" i="51"/>
  <c r="A3773" i="51"/>
  <c r="A3803" i="51"/>
  <c r="A3822" i="51"/>
  <c r="A3852" i="51"/>
  <c r="A3887" i="51"/>
  <c r="A3919" i="51"/>
  <c r="A3950" i="51"/>
  <c r="A4321" i="51"/>
  <c r="A4856" i="51"/>
  <c r="A4883" i="51"/>
  <c r="A4910" i="51"/>
  <c r="A5004" i="51"/>
  <c r="A5033" i="51"/>
  <c r="A5062" i="51"/>
  <c r="A5166" i="51"/>
  <c r="A5200" i="51"/>
  <c r="A5587" i="51"/>
  <c r="A5619" i="51"/>
  <c r="A5955" i="51"/>
  <c r="A5984" i="51"/>
  <c r="A6013" i="51"/>
  <c r="A6112" i="51"/>
  <c r="A6147" i="51"/>
  <c r="A6181" i="51"/>
  <c r="A6205" i="51"/>
  <c r="A6229" i="51"/>
  <c r="A6413" i="51"/>
  <c r="A6448" i="51"/>
  <c r="A6519" i="51"/>
  <c r="A6547" i="51"/>
  <c r="A6594" i="51"/>
  <c r="A278" i="51"/>
  <c r="A6619" i="51"/>
  <c r="A6866" i="51"/>
  <c r="A6909" i="51"/>
  <c r="A6936" i="51"/>
  <c r="A6961" i="51"/>
  <c r="A6986" i="51"/>
  <c r="A7011" i="51"/>
  <c r="A7274" i="51"/>
  <c r="A7306" i="51"/>
  <c r="A7337" i="51"/>
  <c r="A7362" i="51"/>
  <c r="A7445" i="51"/>
  <c r="A7469" i="51"/>
  <c r="A7685" i="51"/>
  <c r="A351" i="51"/>
  <c r="A7793" i="51"/>
  <c r="A7826" i="51"/>
  <c r="A7853" i="51"/>
  <c r="A7879" i="51"/>
  <c r="A368" i="51"/>
  <c r="A7906" i="51"/>
  <c r="A393" i="51"/>
  <c r="A7991" i="51"/>
  <c r="A8019" i="51"/>
  <c r="A8044" i="51"/>
  <c r="A518" i="51"/>
  <c r="A722" i="51"/>
  <c r="A807" i="51"/>
  <c r="A841" i="51"/>
  <c r="A875" i="51"/>
  <c r="A906" i="51"/>
  <c r="A929" i="51"/>
  <c r="A952" i="51"/>
  <c r="A976" i="51"/>
  <c r="A1000" i="51"/>
  <c r="A1024" i="51"/>
  <c r="A1043" i="51"/>
  <c r="A1076" i="51"/>
  <c r="A1100" i="51"/>
  <c r="A1124" i="51"/>
  <c r="A1148" i="51"/>
  <c r="A1172" i="51"/>
  <c r="A1210" i="51"/>
  <c r="A1234" i="51"/>
  <c r="A2039" i="51"/>
  <c r="A2076" i="51"/>
  <c r="A2104" i="51"/>
  <c r="A2134" i="51"/>
  <c r="A2171" i="51"/>
  <c r="A2200" i="51"/>
  <c r="A2363" i="51"/>
  <c r="A2408" i="51"/>
  <c r="A2441" i="51"/>
  <c r="A2523" i="51"/>
  <c r="A2548" i="51"/>
  <c r="A2620" i="51"/>
  <c r="A2926" i="51"/>
  <c r="A3079" i="51"/>
  <c r="A3158" i="51"/>
  <c r="A3185" i="51"/>
  <c r="A3210" i="51"/>
  <c r="A3235" i="51"/>
  <c r="A3262" i="51"/>
  <c r="A3286" i="51"/>
  <c r="A3362" i="51"/>
  <c r="A3388" i="51"/>
  <c r="A3427" i="51"/>
  <c r="A3474" i="51"/>
  <c r="A3502" i="51"/>
  <c r="A3530" i="51"/>
  <c r="A3557" i="51"/>
  <c r="A3629" i="51"/>
  <c r="A3653" i="51"/>
  <c r="A3696" i="51"/>
  <c r="A193" i="51"/>
  <c r="A3736" i="51"/>
  <c r="A3758" i="51"/>
  <c r="A3774" i="51"/>
  <c r="A3804" i="51"/>
  <c r="A3823" i="51"/>
  <c r="A3888" i="51"/>
  <c r="A3920" i="51"/>
  <c r="A3951" i="51"/>
  <c r="A4322" i="51"/>
  <c r="A4857" i="51"/>
  <c r="A4884" i="51"/>
  <c r="A4911" i="51"/>
  <c r="A5005" i="51"/>
  <c r="A5034" i="51"/>
  <c r="A5063" i="51"/>
  <c r="A5167" i="51"/>
  <c r="A5201" i="51"/>
  <c r="A5588" i="51"/>
  <c r="A5620" i="51"/>
  <c r="A5662" i="51"/>
  <c r="A5685" i="51"/>
  <c r="A5956" i="51"/>
  <c r="A5985" i="51"/>
  <c r="A6014" i="51"/>
  <c r="A6113" i="51"/>
  <c r="A6148" i="51"/>
  <c r="A6182" i="51"/>
  <c r="A6206" i="51"/>
  <c r="A6230" i="51"/>
  <c r="A6414" i="51"/>
  <c r="A6449" i="51"/>
  <c r="A6483" i="51"/>
  <c r="A6520" i="51"/>
  <c r="A6548" i="51"/>
  <c r="A6595" i="51"/>
  <c r="A279" i="51"/>
  <c r="A6620" i="51"/>
  <c r="A6867" i="51"/>
  <c r="A6910" i="51"/>
  <c r="A6937" i="51"/>
  <c r="A6962" i="51"/>
  <c r="A6987" i="51"/>
  <c r="A7012" i="51"/>
  <c r="A7264" i="51"/>
  <c r="A7275" i="51"/>
  <c r="A7307" i="51"/>
  <c r="A7338" i="51"/>
  <c r="A7363" i="51"/>
  <c r="A7446" i="51"/>
  <c r="A7470" i="51"/>
  <c r="A7686" i="51"/>
  <c r="A352" i="51"/>
  <c r="A7794" i="51"/>
  <c r="A7827" i="51"/>
  <c r="A7854" i="51"/>
  <c r="A7880" i="51"/>
  <c r="A369" i="51"/>
  <c r="A7907" i="51"/>
  <c r="A394" i="51"/>
  <c r="A7992" i="51"/>
  <c r="A8020" i="51"/>
  <c r="A8045" i="51"/>
  <c r="A519" i="51"/>
  <c r="A723" i="51"/>
  <c r="A808" i="51"/>
  <c r="A842" i="51"/>
  <c r="A876" i="51"/>
  <c r="A907" i="51"/>
  <c r="A930" i="51"/>
  <c r="A953" i="51"/>
  <c r="A977" i="51"/>
  <c r="A1001" i="51"/>
  <c r="A1025" i="51"/>
  <c r="A1044" i="51"/>
  <c r="A1077" i="51"/>
  <c r="A1101" i="51"/>
  <c r="A1125" i="51"/>
  <c r="A1149" i="51"/>
  <c r="A1173" i="51"/>
  <c r="A1211" i="51"/>
  <c r="A1235" i="51"/>
  <c r="A2040" i="51"/>
  <c r="A2135" i="51"/>
  <c r="A2241" i="51"/>
  <c r="A2272" i="51"/>
  <c r="A2364" i="51"/>
  <c r="A2409" i="51"/>
  <c r="A2442" i="51"/>
  <c r="A2524" i="51"/>
  <c r="A2549" i="51"/>
  <c r="A2621" i="51"/>
  <c r="A2630" i="51"/>
  <c r="A2678" i="51"/>
  <c r="A2768" i="51"/>
  <c r="A2794" i="51"/>
  <c r="A2825" i="51"/>
  <c r="A2910" i="51"/>
  <c r="A2927" i="51"/>
  <c r="A3080" i="51"/>
  <c r="A3159" i="51"/>
  <c r="A3186" i="51"/>
  <c r="A3211" i="51"/>
  <c r="A3236" i="51"/>
  <c r="A3263" i="51"/>
  <c r="A3287" i="51"/>
  <c r="A3363" i="51"/>
  <c r="A3389" i="51"/>
  <c r="A3428" i="51"/>
  <c r="A3475" i="51"/>
  <c r="A3503" i="51"/>
  <c r="A3531" i="51"/>
  <c r="A3558" i="51"/>
  <c r="A3630" i="51"/>
  <c r="A3654" i="51"/>
  <c r="A3697" i="51"/>
  <c r="A194" i="51"/>
  <c r="A3737" i="51"/>
  <c r="A3759" i="51"/>
  <c r="A3775" i="51"/>
  <c r="A3789" i="51"/>
  <c r="A3832" i="51"/>
  <c r="A3838" i="51"/>
  <c r="A3844" i="51"/>
  <c r="A3889" i="51"/>
  <c r="A3921" i="51"/>
  <c r="A3952" i="51"/>
  <c r="A4295" i="51"/>
  <c r="A4323" i="51"/>
  <c r="A4347" i="51"/>
  <c r="A4371" i="51"/>
  <c r="A4497" i="51"/>
  <c r="A4858" i="51"/>
  <c r="A4885" i="51"/>
  <c r="A4912" i="51"/>
  <c r="A4936" i="51"/>
  <c r="A4957" i="51"/>
  <c r="A242" i="51"/>
  <c r="A4978" i="51"/>
  <c r="A5006" i="51"/>
  <c r="A5035" i="51"/>
  <c r="A5064" i="51"/>
  <c r="A5168" i="51"/>
  <c r="A5202" i="51"/>
  <c r="A5566" i="51"/>
  <c r="A5589" i="51"/>
  <c r="A5621" i="51"/>
  <c r="A5663" i="51"/>
  <c r="A5686" i="51"/>
  <c r="A5957" i="51"/>
  <c r="A5986" i="51"/>
  <c r="A6015" i="51"/>
  <c r="A6114" i="51"/>
  <c r="A6149" i="51"/>
  <c r="A6183" i="51"/>
  <c r="A6207" i="51"/>
  <c r="A6231" i="51"/>
  <c r="A6415" i="51"/>
  <c r="A6450" i="51"/>
  <c r="A6484" i="51"/>
  <c r="A6521" i="51"/>
  <c r="A6549" i="51"/>
  <c r="A6596" i="51"/>
  <c r="A280" i="51"/>
  <c r="A6621" i="51"/>
  <c r="A6659" i="51"/>
  <c r="A6681" i="51"/>
  <c r="A315" i="51"/>
  <c r="A335" i="51"/>
  <c r="A6715" i="51"/>
  <c r="A6748" i="51"/>
  <c r="A6771" i="51"/>
  <c r="A6794" i="51"/>
  <c r="A6819" i="51"/>
  <c r="A6842" i="51"/>
  <c r="A6868" i="51"/>
  <c r="A6911" i="51"/>
  <c r="A6938" i="51"/>
  <c r="A6963" i="51"/>
  <c r="A6988" i="51"/>
  <c r="A7013" i="51"/>
  <c r="A7068" i="51"/>
  <c r="A7144" i="51"/>
  <c r="A7232" i="51"/>
  <c r="A7276" i="51"/>
  <c r="A7308" i="51"/>
  <c r="A7339" i="51"/>
  <c r="A7364" i="51"/>
  <c r="A7447" i="51"/>
  <c r="A7471" i="51"/>
  <c r="A7687" i="51"/>
  <c r="A353" i="51"/>
  <c r="A7795" i="51"/>
  <c r="A7828" i="51"/>
  <c r="A7855" i="51"/>
  <c r="A7881" i="51"/>
  <c r="A370" i="51"/>
  <c r="A7908" i="51"/>
  <c r="A395" i="51"/>
  <c r="A7993" i="51"/>
  <c r="A8021" i="51"/>
  <c r="A8046" i="51"/>
  <c r="A8072" i="51"/>
  <c r="A520" i="51"/>
  <c r="A724" i="51"/>
  <c r="A809" i="51"/>
  <c r="A843" i="51"/>
  <c r="A877" i="51"/>
  <c r="A908" i="51"/>
  <c r="A931" i="51"/>
  <c r="A954" i="51"/>
  <c r="A978" i="51"/>
  <c r="A1002" i="51"/>
  <c r="A1026" i="51"/>
  <c r="A1045" i="51"/>
  <c r="A1078" i="51"/>
  <c r="A1102" i="51"/>
  <c r="A1126" i="51"/>
  <c r="A1150" i="51"/>
  <c r="A1174" i="51"/>
  <c r="A1212" i="51"/>
  <c r="A1236" i="51"/>
  <c r="A1692" i="51"/>
  <c r="A1757" i="51"/>
  <c r="A2041" i="51"/>
  <c r="A2077" i="51"/>
  <c r="A2105" i="51"/>
  <c r="A2136" i="51"/>
  <c r="A2172" i="51"/>
  <c r="A2201" i="51"/>
  <c r="A2217" i="51"/>
  <c r="A2223" i="51"/>
  <c r="A2229" i="51"/>
  <c r="A2242" i="51"/>
  <c r="A2273" i="51"/>
  <c r="A2365" i="51"/>
  <c r="A2410" i="51"/>
  <c r="A2443" i="51"/>
  <c r="A2525" i="51"/>
  <c r="A2550" i="51"/>
  <c r="A2622" i="51"/>
  <c r="A2769" i="51"/>
  <c r="A2795" i="51"/>
  <c r="A2826" i="51"/>
  <c r="A2911" i="51"/>
  <c r="A2928" i="51"/>
  <c r="A3081" i="51"/>
  <c r="A3160" i="51"/>
  <c r="A3187" i="51"/>
  <c r="A3212" i="51"/>
  <c r="A3237" i="51"/>
  <c r="A3264" i="51"/>
  <c r="A3288" i="51"/>
  <c r="A3364" i="51"/>
  <c r="A3390" i="51"/>
  <c r="A3429" i="51"/>
  <c r="A3476" i="51"/>
  <c r="A3504" i="51"/>
  <c r="A3532" i="51"/>
  <c r="A3559" i="51"/>
  <c r="A3631" i="51"/>
  <c r="A3655" i="51"/>
  <c r="A3698" i="51"/>
  <c r="A195" i="51"/>
  <c r="A3738" i="51"/>
  <c r="A3760" i="51"/>
  <c r="A3776" i="51"/>
  <c r="A3784" i="51"/>
  <c r="A3805" i="51"/>
  <c r="A3813" i="51"/>
  <c r="A3824" i="51"/>
  <c r="A3890" i="51"/>
  <c r="A3922" i="51"/>
  <c r="A3953" i="51"/>
  <c r="A4296" i="51"/>
  <c r="A4324" i="51"/>
  <c r="A4348" i="51"/>
  <c r="A4372" i="51"/>
  <c r="A4498" i="51"/>
  <c r="A4859" i="51"/>
  <c r="A4886" i="51"/>
  <c r="A4913" i="51"/>
  <c r="A4937" i="51"/>
  <c r="A4958" i="51"/>
  <c r="A243" i="51"/>
  <c r="A4979" i="51"/>
  <c r="A5007" i="51"/>
  <c r="A5036" i="51"/>
  <c r="A5065" i="51"/>
  <c r="A5169" i="51"/>
  <c r="A5203" i="51"/>
  <c r="A5590" i="51"/>
  <c r="A5622" i="51"/>
  <c r="A5643" i="51"/>
  <c r="A5664" i="51"/>
  <c r="A5687" i="51"/>
  <c r="A5958" i="51"/>
  <c r="A5987" i="51"/>
  <c r="A6016" i="51"/>
  <c r="A6115" i="51"/>
  <c r="A6150" i="51"/>
  <c r="A6184" i="51"/>
  <c r="A6208" i="51"/>
  <c r="A6232" i="51"/>
  <c r="A6416" i="51"/>
  <c r="A6451" i="51"/>
  <c r="A6485" i="51"/>
  <c r="A6522" i="51"/>
  <c r="A6550" i="51"/>
  <c r="A6597" i="51"/>
  <c r="A281" i="51"/>
  <c r="A6622" i="51"/>
  <c r="A6660" i="51"/>
  <c r="A6682" i="51"/>
  <c r="A316" i="51"/>
  <c r="A336" i="51"/>
  <c r="A6716" i="51"/>
  <c r="A6749" i="51"/>
  <c r="A6772" i="51"/>
  <c r="A6795" i="51"/>
  <c r="A6820" i="51"/>
  <c r="A6843" i="51"/>
  <c r="A6869" i="51"/>
  <c r="A6912" i="51"/>
  <c r="A6939" i="51"/>
  <c r="A6964" i="51"/>
  <c r="A6989" i="51"/>
  <c r="A7014" i="51"/>
  <c r="A7069" i="51"/>
  <c r="A7145" i="51"/>
  <c r="A7233" i="51"/>
  <c r="A7277" i="51"/>
  <c r="A7309" i="51"/>
  <c r="A7340" i="51"/>
  <c r="A7365" i="51"/>
  <c r="A7448" i="51"/>
  <c r="A7472" i="51"/>
  <c r="A7688" i="51"/>
  <c r="A354" i="51"/>
  <c r="A7796" i="51"/>
  <c r="A7829" i="51"/>
  <c r="A7856" i="51"/>
  <c r="A7882" i="51"/>
  <c r="A371" i="51"/>
  <c r="A7909" i="51"/>
  <c r="A396" i="51"/>
  <c r="A7994" i="51"/>
  <c r="A8022" i="51"/>
  <c r="A8047" i="51"/>
  <c r="A8073" i="51"/>
  <c r="A810" i="51"/>
  <c r="A844" i="51"/>
  <c r="A878" i="51"/>
  <c r="A1758" i="51"/>
  <c r="A1778" i="51"/>
  <c r="A1798" i="51"/>
  <c r="A2042" i="51"/>
  <c r="A2078" i="51"/>
  <c r="A2106" i="51"/>
  <c r="A2137" i="51"/>
  <c r="A2173" i="51"/>
  <c r="A2202" i="51"/>
  <c r="A2366" i="51"/>
  <c r="A2492" i="51"/>
  <c r="A2796" i="51"/>
  <c r="A3082" i="51"/>
  <c r="A3101" i="51"/>
  <c r="A3118" i="51"/>
  <c r="A3365" i="51"/>
  <c r="A4325" i="51"/>
  <c r="A4563" i="51"/>
  <c r="A4585" i="51"/>
  <c r="A4588" i="51"/>
  <c r="A4631" i="51"/>
  <c r="A4651" i="51"/>
  <c r="A4656" i="51"/>
  <c r="A4660" i="51"/>
  <c r="A4666" i="51"/>
  <c r="A4671" i="51"/>
  <c r="A4687" i="51"/>
  <c r="A4700" i="51"/>
  <c r="A4706" i="51"/>
  <c r="A4716" i="51"/>
  <c r="A4725" i="51"/>
  <c r="A4792" i="51"/>
  <c r="A4914" i="51"/>
  <c r="A5008" i="51"/>
  <c r="A5037" i="51"/>
  <c r="A5066" i="51"/>
  <c r="A5517" i="51"/>
  <c r="A5532" i="51"/>
  <c r="A5913" i="51"/>
  <c r="A6551" i="51"/>
  <c r="A6683" i="51"/>
  <c r="A317" i="51"/>
  <c r="A6750" i="51"/>
  <c r="A6870" i="51"/>
  <c r="A6889" i="51"/>
  <c r="A6913" i="51"/>
  <c r="A7088" i="51"/>
  <c r="A7106" i="51"/>
  <c r="A7689" i="51"/>
  <c r="A7756" i="51"/>
  <c r="A7797" i="51"/>
  <c r="A521" i="51"/>
  <c r="A725" i="51"/>
  <c r="A811" i="51"/>
  <c r="A845" i="51"/>
  <c r="A879" i="51"/>
  <c r="A909" i="51"/>
  <c r="A932" i="51"/>
  <c r="A955" i="51"/>
  <c r="A979" i="51"/>
  <c r="A1003" i="51"/>
  <c r="A1027" i="51"/>
  <c r="A1046" i="51"/>
  <c r="A1079" i="51"/>
  <c r="A1103" i="51"/>
  <c r="A1127" i="51"/>
  <c r="A1151" i="51"/>
  <c r="A1175" i="51"/>
  <c r="A1213" i="51"/>
  <c r="A1237" i="51"/>
  <c r="A2043" i="51"/>
  <c r="A2079" i="51"/>
  <c r="A2138" i="51"/>
  <c r="A2174" i="51"/>
  <c r="A2243" i="51"/>
  <c r="A2274" i="51"/>
  <c r="A2367" i="51"/>
  <c r="A2411" i="51"/>
  <c r="A2444" i="51"/>
  <c r="A2526" i="51"/>
  <c r="A2551" i="51"/>
  <c r="A2623" i="51"/>
  <c r="A2770" i="51"/>
  <c r="A2797" i="51"/>
  <c r="A2827" i="51"/>
  <c r="A2912" i="51"/>
  <c r="A2929" i="51"/>
  <c r="A3083" i="51"/>
  <c r="A3161" i="51"/>
  <c r="A3188" i="51"/>
  <c r="A3213" i="51"/>
  <c r="A3238" i="51"/>
  <c r="A3265" i="51"/>
  <c r="A3289" i="51"/>
  <c r="A3366" i="51"/>
  <c r="A3391" i="51"/>
  <c r="A3430" i="51"/>
  <c r="A3477" i="51"/>
  <c r="A3505" i="51"/>
  <c r="A3533" i="51"/>
  <c r="A3560" i="51"/>
  <c r="A3632" i="51"/>
  <c r="A3656" i="51"/>
  <c r="A3699" i="51"/>
  <c r="A196" i="51"/>
  <c r="A3739" i="51"/>
  <c r="A3761" i="51"/>
  <c r="A3777" i="51"/>
  <c r="A3785" i="51"/>
  <c r="A3796" i="51"/>
  <c r="A3806" i="51"/>
  <c r="A3814" i="51"/>
  <c r="A3825" i="51"/>
  <c r="A3891" i="51"/>
  <c r="A3923" i="51"/>
  <c r="A3954" i="51"/>
  <c r="A4297" i="51"/>
  <c r="A4326" i="51"/>
  <c r="A4349" i="51"/>
  <c r="A4373" i="51"/>
  <c r="A4499" i="51"/>
  <c r="A4860" i="51"/>
  <c r="A4887" i="51"/>
  <c r="A4915" i="51"/>
  <c r="A4938" i="51"/>
  <c r="A4959" i="51"/>
  <c r="A244" i="51"/>
  <c r="A4980" i="51"/>
  <c r="A5009" i="51"/>
  <c r="A5038" i="51"/>
  <c r="A5067" i="51"/>
  <c r="A5170" i="51"/>
  <c r="A5204" i="51"/>
  <c r="A5591" i="51"/>
  <c r="A5623" i="51"/>
  <c r="A5665" i="51"/>
  <c r="A5688" i="51"/>
  <c r="A5959" i="51"/>
  <c r="A5988" i="51"/>
  <c r="A6017" i="51"/>
  <c r="A6116" i="51"/>
  <c r="A6151" i="51"/>
  <c r="A6185" i="51"/>
  <c r="A6209" i="51"/>
  <c r="A6233" i="51"/>
  <c r="A6417" i="51"/>
  <c r="A6452" i="51"/>
  <c r="A6486" i="51"/>
  <c r="A6523" i="51"/>
  <c r="A6552" i="51"/>
  <c r="A6598" i="51"/>
  <c r="A282" i="51"/>
  <c r="A6623" i="51"/>
  <c r="A6661" i="51"/>
  <c r="A6684" i="51"/>
  <c r="A318" i="51"/>
  <c r="A337" i="51"/>
  <c r="A6717" i="51"/>
  <c r="A6751" i="51"/>
  <c r="A6773" i="51"/>
  <c r="A6796" i="51"/>
  <c r="A6821" i="51"/>
  <c r="A6844" i="51"/>
  <c r="A6871" i="51"/>
  <c r="A6914" i="51"/>
  <c r="A6940" i="51"/>
  <c r="A6965" i="51"/>
  <c r="A6990" i="51"/>
  <c r="A7015" i="51"/>
  <c r="A7070" i="51"/>
  <c r="A7146" i="51"/>
  <c r="A7234" i="51"/>
  <c r="A7278" i="51"/>
  <c r="A7310" i="51"/>
  <c r="A7341" i="51"/>
  <c r="A7366" i="51"/>
  <c r="A7449" i="51"/>
  <c r="A7473" i="51"/>
  <c r="A7690" i="51"/>
  <c r="A355" i="51"/>
  <c r="A7798" i="51"/>
  <c r="A7830" i="51"/>
  <c r="A7857" i="51"/>
  <c r="A7883" i="51"/>
  <c r="A372" i="51"/>
  <c r="A7910" i="51"/>
  <c r="A397" i="51"/>
  <c r="A7995" i="51"/>
  <c r="A8023" i="51"/>
  <c r="A8048" i="51"/>
  <c r="A8074" i="51"/>
  <c r="A522" i="51"/>
  <c r="A726" i="51"/>
  <c r="A812" i="51"/>
  <c r="A846" i="51"/>
  <c r="A880" i="51"/>
  <c r="A910" i="51"/>
  <c r="A933" i="51"/>
  <c r="A956" i="51"/>
  <c r="A980" i="51"/>
  <c r="A1004" i="51"/>
  <c r="A1028" i="51"/>
  <c r="A1047" i="51"/>
  <c r="A1080" i="51"/>
  <c r="A1104" i="51"/>
  <c r="A1128" i="51"/>
  <c r="A1152" i="51"/>
  <c r="A1176" i="51"/>
  <c r="A1214" i="51"/>
  <c r="A1238" i="51"/>
  <c r="A2044" i="51"/>
  <c r="A2107" i="51"/>
  <c r="A2139" i="51"/>
  <c r="A2175" i="51"/>
  <c r="A2368" i="51"/>
  <c r="A2412" i="51"/>
  <c r="A2445" i="51"/>
  <c r="A2527" i="51"/>
  <c r="A2552" i="51"/>
  <c r="A2624" i="51"/>
  <c r="A2798" i="51"/>
  <c r="A2828" i="51"/>
  <c r="A2930" i="51"/>
  <c r="A3084" i="51"/>
  <c r="A3162" i="51"/>
  <c r="A3189" i="51"/>
  <c r="A3214" i="51"/>
  <c r="A3239" i="51"/>
  <c r="A3266" i="51"/>
  <c r="A3290" i="51"/>
  <c r="A3367" i="51"/>
  <c r="A3392" i="51"/>
  <c r="A3431" i="51"/>
  <c r="A3478" i="51"/>
  <c r="A3506" i="51"/>
  <c r="A3534" i="51"/>
  <c r="A3561" i="51"/>
  <c r="A3633" i="51"/>
  <c r="A3657" i="51"/>
  <c r="A3700" i="51"/>
  <c r="A197" i="51"/>
  <c r="A3740" i="51"/>
  <c r="A3762" i="51"/>
  <c r="A3778" i="51"/>
  <c r="A3786" i="51"/>
  <c r="A3807" i="51"/>
  <c r="A3815" i="51"/>
  <c r="A3826" i="51"/>
  <c r="A3833" i="51"/>
  <c r="A3839" i="51"/>
  <c r="A3892" i="51"/>
  <c r="A3924" i="51"/>
  <c r="A3955" i="51"/>
  <c r="A4327" i="51"/>
  <c r="A4861" i="51"/>
  <c r="A4888" i="51"/>
  <c r="A4916" i="51"/>
  <c r="A5010" i="51"/>
  <c r="A5039" i="51"/>
  <c r="A5068" i="51"/>
  <c r="A5171" i="51"/>
  <c r="A5205" i="51"/>
  <c r="A5592" i="51"/>
  <c r="A5624" i="51"/>
  <c r="A5666" i="51"/>
  <c r="A5689" i="51"/>
  <c r="A5960" i="51"/>
  <c r="A5989" i="51"/>
  <c r="A6018" i="51"/>
  <c r="A6117" i="51"/>
  <c r="A6152" i="51"/>
  <c r="A6186" i="51"/>
  <c r="A6210" i="51"/>
  <c r="A6234" i="51"/>
  <c r="A6418" i="51"/>
  <c r="A6453" i="51"/>
  <c r="A6487" i="51"/>
  <c r="A6524" i="51"/>
  <c r="A6553" i="51"/>
  <c r="A6599" i="51"/>
  <c r="A283" i="51"/>
  <c r="A6624" i="51"/>
  <c r="A6872" i="51"/>
  <c r="A6915" i="51"/>
  <c r="A6941" i="51"/>
  <c r="A6966" i="51"/>
  <c r="A6991" i="51"/>
  <c r="A7016" i="51"/>
  <c r="A7279" i="51"/>
  <c r="A7311" i="51"/>
  <c r="A7342" i="51"/>
  <c r="A7367" i="51"/>
  <c r="A7450" i="51"/>
  <c r="A7474" i="51"/>
  <c r="A7691" i="51"/>
  <c r="A356" i="51"/>
  <c r="A7799" i="51"/>
  <c r="A7831" i="51"/>
  <c r="A7858" i="51"/>
  <c r="A7884" i="51"/>
  <c r="A373" i="51"/>
  <c r="A7911" i="51"/>
  <c r="A398" i="51"/>
  <c r="A7996" i="51"/>
  <c r="A8024" i="51"/>
  <c r="A8049" i="51"/>
  <c r="A1759" i="51"/>
  <c r="A1779" i="51"/>
  <c r="A1799" i="51"/>
  <c r="A2045" i="51"/>
  <c r="A2080" i="51"/>
  <c r="A2108" i="51"/>
  <c r="A2140" i="51"/>
  <c r="A2176" i="51"/>
  <c r="A2203" i="51"/>
  <c r="A2218" i="51"/>
  <c r="A2224" i="51"/>
  <c r="A2230" i="51"/>
  <c r="A2369" i="51"/>
  <c r="A2446" i="51"/>
  <c r="A4239" i="51"/>
  <c r="A4257" i="51"/>
  <c r="A4275" i="51"/>
  <c r="A5570" i="51"/>
  <c r="A5593" i="51"/>
  <c r="A5625" i="51"/>
  <c r="A6348" i="51"/>
  <c r="A6368" i="51"/>
  <c r="A6387" i="51"/>
  <c r="A7251" i="51"/>
  <c r="A7692" i="51"/>
  <c r="A7757" i="51"/>
  <c r="A7800" i="51"/>
  <c r="A727" i="51"/>
  <c r="A813" i="51"/>
  <c r="A847" i="51"/>
  <c r="A881" i="51"/>
  <c r="A1924" i="51"/>
  <c r="A2046" i="51"/>
  <c r="A2081" i="51"/>
  <c r="A2141" i="51"/>
  <c r="A2177" i="51"/>
  <c r="A2370" i="51"/>
  <c r="A3763" i="51"/>
  <c r="A3779" i="51"/>
  <c r="A3808" i="51"/>
  <c r="A3816" i="51"/>
  <c r="A3827" i="51"/>
  <c r="A3861" i="51"/>
  <c r="A3893" i="51"/>
  <c r="A3925" i="51"/>
  <c r="A3956" i="51"/>
  <c r="A3978" i="51"/>
  <c r="A4396" i="51"/>
  <c r="A5172" i="51"/>
  <c r="A5594" i="51"/>
  <c r="A5626" i="51"/>
  <c r="A5667" i="51"/>
  <c r="A5690" i="51"/>
  <c r="A5706" i="51"/>
  <c r="A5914" i="51"/>
  <c r="A6056" i="51"/>
  <c r="A6118" i="51"/>
  <c r="A6153" i="51"/>
  <c r="A6419" i="51"/>
  <c r="A6454" i="51"/>
  <c r="A6488" i="51"/>
  <c r="A7280" i="51"/>
  <c r="A7312" i="51"/>
  <c r="A7693" i="51"/>
  <c r="A7801" i="51"/>
  <c r="A728" i="51"/>
  <c r="A814" i="51"/>
  <c r="A848" i="51"/>
  <c r="A882" i="51"/>
  <c r="A2047" i="51"/>
  <c r="A2142" i="51"/>
  <c r="A2371" i="51"/>
  <c r="A2625" i="51"/>
  <c r="A2631" i="51"/>
  <c r="A3764" i="51"/>
  <c r="A3780" i="51"/>
  <c r="A3790" i="51"/>
  <c r="A3834" i="51"/>
  <c r="A3840" i="51"/>
  <c r="A3845" i="51"/>
  <c r="A3850" i="51"/>
  <c r="A3862" i="51"/>
  <c r="A3894" i="51"/>
  <c r="A3926" i="51"/>
  <c r="A3957" i="51"/>
  <c r="A3979" i="51"/>
  <c r="A5173" i="51"/>
  <c r="A5595" i="51"/>
  <c r="A5627" i="51"/>
  <c r="A5644" i="51"/>
  <c r="A5691" i="51"/>
  <c r="A5707" i="51"/>
  <c r="A5915" i="51"/>
  <c r="A6057" i="51"/>
  <c r="A6119" i="51"/>
  <c r="A6154" i="51"/>
  <c r="A6420" i="51"/>
  <c r="A6455" i="51"/>
  <c r="A6489" i="51"/>
  <c r="A7281" i="51"/>
  <c r="A7313" i="51"/>
  <c r="A7694" i="51"/>
  <c r="A7802" i="51"/>
  <c r="A729" i="51"/>
  <c r="A815" i="51"/>
  <c r="A849" i="51"/>
  <c r="A883" i="51"/>
  <c r="A1760" i="51"/>
  <c r="A1780" i="51"/>
  <c r="A1800" i="51"/>
  <c r="A2048" i="51"/>
  <c r="A2082" i="51"/>
  <c r="A2109" i="51"/>
  <c r="A2143" i="51"/>
  <c r="A2178" i="51"/>
  <c r="A2204" i="51"/>
  <c r="A2372" i="51"/>
  <c r="A2596" i="51"/>
  <c r="A2611" i="51"/>
  <c r="A2626" i="51"/>
  <c r="A2632" i="51"/>
  <c r="A2645" i="51"/>
  <c r="A2674" i="51"/>
  <c r="A2676" i="51"/>
  <c r="A2679" i="51"/>
  <c r="A3863" i="51"/>
  <c r="A3895" i="51"/>
  <c r="A3927" i="51"/>
  <c r="A3958" i="51"/>
  <c r="A3980" i="51"/>
  <c r="A4240" i="51"/>
  <c r="A4258" i="51"/>
  <c r="A5174" i="51"/>
  <c r="A5596" i="51"/>
  <c r="A5628" i="51"/>
  <c r="A5645" i="51"/>
  <c r="A5708" i="51"/>
  <c r="A5916" i="51"/>
  <c r="A6058" i="51"/>
  <c r="A6120" i="51"/>
  <c r="A6155" i="51"/>
  <c r="A6349" i="51"/>
  <c r="A6369" i="51"/>
  <c r="A6388" i="51"/>
  <c r="A6421" i="51"/>
  <c r="A6456" i="51"/>
  <c r="A6490" i="51"/>
  <c r="A7282" i="51"/>
  <c r="A7314" i="51"/>
  <c r="A7695" i="51"/>
  <c r="A7803" i="51"/>
  <c r="A730" i="51"/>
  <c r="A816" i="51"/>
  <c r="A850" i="51"/>
  <c r="A884" i="51"/>
  <c r="A2049" i="51"/>
  <c r="A2144" i="51"/>
  <c r="A2373" i="51"/>
  <c r="A2627" i="51"/>
  <c r="A2633" i="51"/>
  <c r="A3765" i="51"/>
  <c r="A3781" i="51"/>
  <c r="A3791" i="51"/>
  <c r="A3835" i="51"/>
  <c r="A3841" i="51"/>
  <c r="A3846" i="51"/>
  <c r="A3851" i="51"/>
  <c r="A3864" i="51"/>
  <c r="A3896" i="51"/>
  <c r="A3928" i="51"/>
  <c r="A3959" i="51"/>
  <c r="A3981" i="51"/>
  <c r="A5175" i="51"/>
  <c r="A5597" i="51"/>
  <c r="A5629" i="51"/>
  <c r="A5646" i="51"/>
  <c r="A5668" i="51"/>
  <c r="A5692" i="51"/>
  <c r="A5709" i="51"/>
  <c r="A5917" i="51"/>
  <c r="A6059" i="51"/>
  <c r="A6121" i="51"/>
  <c r="A6156" i="51"/>
  <c r="A6422" i="51"/>
  <c r="A6457" i="51"/>
  <c r="A6491" i="51"/>
  <c r="A7283" i="51"/>
  <c r="A7315" i="51"/>
  <c r="A7696" i="51"/>
  <c r="A7804" i="51"/>
  <c r="A731" i="51"/>
  <c r="A817" i="51"/>
  <c r="A851" i="51"/>
  <c r="A885" i="51"/>
  <c r="A1693" i="51"/>
  <c r="A1925" i="51"/>
  <c r="A2050" i="51"/>
  <c r="A2083" i="51"/>
  <c r="A2145" i="51"/>
  <c r="A2179" i="51"/>
  <c r="A2374" i="51"/>
  <c r="A3766" i="51"/>
  <c r="A3782" i="51"/>
  <c r="A3809" i="51"/>
  <c r="A3817" i="51"/>
  <c r="A3828" i="51"/>
  <c r="A3865" i="51"/>
  <c r="A3897" i="51"/>
  <c r="A3929" i="51"/>
  <c r="A3960" i="51"/>
  <c r="A3982" i="51"/>
  <c r="A4397" i="51"/>
  <c r="A5176" i="51"/>
  <c r="A5598" i="51"/>
  <c r="A5630" i="51"/>
  <c r="A5669" i="51"/>
  <c r="A5693" i="51"/>
  <c r="A5710" i="51"/>
  <c r="A5918" i="51"/>
  <c r="A6060" i="51"/>
  <c r="A6122" i="51"/>
  <c r="A6157" i="51"/>
  <c r="A6423" i="51"/>
  <c r="A6458" i="51"/>
  <c r="A6492" i="51"/>
  <c r="A7284" i="51"/>
  <c r="A7316" i="51"/>
  <c r="A7697" i="51"/>
  <c r="A7805" i="51"/>
  <c r="A477" i="51"/>
  <c r="A494" i="51"/>
  <c r="A1674" i="51"/>
  <c r="A2023" i="51"/>
  <c r="A2051" i="51"/>
  <c r="A2084" i="51"/>
  <c r="A2146" i="51"/>
  <c r="A2180" i="51"/>
  <c r="A2375" i="51"/>
  <c r="A2447" i="51"/>
  <c r="A2564" i="51"/>
  <c r="A4231" i="51"/>
  <c r="A213" i="51"/>
  <c r="A4241" i="51"/>
  <c r="A4249" i="51"/>
  <c r="A4259" i="51"/>
  <c r="A4267" i="51"/>
  <c r="A4276" i="51"/>
  <c r="A4284" i="51"/>
  <c r="A4298" i="51"/>
  <c r="A4350" i="51"/>
  <c r="A4374" i="51"/>
  <c r="A4981" i="51"/>
  <c r="A5475" i="51"/>
  <c r="A5518" i="51"/>
  <c r="A5533" i="51"/>
  <c r="A5599" i="51"/>
  <c r="A5631" i="51"/>
  <c r="A5647" i="51"/>
  <c r="A5694" i="51"/>
  <c r="A6350" i="51"/>
  <c r="A6718" i="51"/>
  <c r="A7252" i="51"/>
  <c r="A7698" i="51"/>
  <c r="A7758" i="51"/>
  <c r="A732" i="51"/>
  <c r="A818" i="51"/>
  <c r="A852" i="51"/>
  <c r="A886" i="51"/>
  <c r="A2052" i="51"/>
  <c r="A2085" i="51"/>
  <c r="A2147" i="51"/>
  <c r="A2181" i="51"/>
  <c r="A2376" i="51"/>
  <c r="A3767" i="51"/>
  <c r="A3783" i="51"/>
  <c r="A3787" i="51"/>
  <c r="A3797" i="51"/>
  <c r="A3810" i="51"/>
  <c r="A3818" i="51"/>
  <c r="A3829" i="51"/>
  <c r="A3848" i="51"/>
  <c r="A3866" i="51"/>
  <c r="A3898" i="51"/>
  <c r="A3930" i="51"/>
  <c r="A3961" i="51"/>
  <c r="A3983" i="51"/>
  <c r="A5177" i="51"/>
  <c r="A5600" i="51"/>
  <c r="A5632" i="51"/>
  <c r="A5670" i="51"/>
  <c r="A5695" i="51"/>
  <c r="A5711" i="51"/>
  <c r="A5919" i="51"/>
  <c r="A6061" i="51"/>
  <c r="A6123" i="51"/>
  <c r="A6158" i="51"/>
  <c r="A6424" i="51"/>
  <c r="A6459" i="51"/>
  <c r="A6493" i="51"/>
  <c r="A7285" i="51"/>
  <c r="A7317" i="51"/>
  <c r="A7699" i="51"/>
  <c r="A7806" i="51"/>
  <c r="A478" i="51"/>
  <c r="A495" i="51"/>
  <c r="A523" i="51"/>
  <c r="A10" i="51"/>
  <c r="A733" i="51"/>
  <c r="A749" i="51"/>
  <c r="A765" i="51"/>
  <c r="A784" i="51"/>
  <c r="A819" i="51"/>
  <c r="A853" i="51"/>
  <c r="A887" i="51"/>
  <c r="A957" i="51"/>
  <c r="A981" i="51"/>
  <c r="A1005" i="51"/>
  <c r="A1029" i="51"/>
  <c r="A1057" i="51"/>
  <c r="A1081" i="51"/>
  <c r="A1105" i="51"/>
  <c r="A1129" i="51"/>
  <c r="A1153" i="51"/>
  <c r="A1177" i="51"/>
  <c r="A1191" i="51"/>
  <c r="A1215" i="51"/>
  <c r="A1239" i="51"/>
  <c r="A30" i="51"/>
  <c r="A44" i="51"/>
  <c r="A58" i="51"/>
  <c r="A1292" i="51"/>
  <c r="A1308" i="51"/>
  <c r="A1325" i="51"/>
  <c r="A1566" i="51"/>
  <c r="A1581" i="51"/>
  <c r="A1599" i="51"/>
  <c r="A1617" i="51"/>
  <c r="A1632" i="51"/>
  <c r="A1640" i="51"/>
  <c r="A1652" i="51"/>
  <c r="A1660" i="51"/>
  <c r="A1675" i="51"/>
  <c r="A72" i="51"/>
  <c r="A87" i="51"/>
  <c r="A102" i="51"/>
  <c r="A1694" i="51"/>
  <c r="A1710" i="51"/>
  <c r="A1725" i="51"/>
  <c r="A1740" i="51"/>
  <c r="A1761" i="51"/>
  <c r="A1781" i="51"/>
  <c r="A1801" i="51"/>
  <c r="A1819" i="51"/>
  <c r="A1839" i="51"/>
  <c r="A1859" i="51"/>
  <c r="A1879" i="51"/>
  <c r="A1954" i="51"/>
  <c r="A1968" i="51"/>
  <c r="A1981" i="51"/>
  <c r="A1991" i="51"/>
  <c r="A2001" i="51"/>
  <c r="A2015" i="51"/>
  <c r="A2053" i="51"/>
  <c r="A2086" i="51"/>
  <c r="A2110" i="51"/>
  <c r="A2148" i="51"/>
  <c r="A2182" i="51"/>
  <c r="A2205" i="51"/>
  <c r="A2244" i="51"/>
  <c r="A2413" i="51"/>
  <c r="A2448" i="51"/>
  <c r="A2469" i="51"/>
  <c r="A2493" i="51"/>
  <c r="A2528" i="51"/>
  <c r="A2553" i="51"/>
  <c r="A2741" i="51"/>
  <c r="A2745" i="51"/>
  <c r="A2748" i="51"/>
  <c r="A2799" i="51"/>
  <c r="A2829" i="51"/>
  <c r="A3085" i="51"/>
  <c r="A3102" i="51"/>
  <c r="A3119" i="51"/>
  <c r="A3136" i="51"/>
  <c r="A3163" i="51"/>
  <c r="A3190" i="51"/>
  <c r="A3215" i="51"/>
  <c r="A3240" i="51"/>
  <c r="A3291" i="51"/>
  <c r="A138" i="51"/>
  <c r="A3307" i="51"/>
  <c r="A3323" i="51"/>
  <c r="A3339" i="51"/>
  <c r="A3368" i="51"/>
  <c r="A3393" i="51"/>
  <c r="A3432" i="51"/>
  <c r="A3451" i="51"/>
  <c r="A3479" i="51"/>
  <c r="A155" i="51"/>
  <c r="A3507" i="51"/>
  <c r="A3535" i="51"/>
  <c r="A3562" i="51"/>
  <c r="A171" i="51"/>
  <c r="A3578" i="51"/>
  <c r="A3658" i="51"/>
  <c r="A3999" i="51"/>
  <c r="A4013" i="51"/>
  <c r="A4027" i="51"/>
  <c r="A4043" i="51"/>
  <c r="A4059" i="51"/>
  <c r="A4076" i="51"/>
  <c r="A4085" i="51"/>
  <c r="A4196" i="51"/>
  <c r="A4210" i="51"/>
  <c r="A4224" i="51"/>
  <c r="A214" i="51"/>
  <c r="A4242" i="51"/>
  <c r="A4260" i="51"/>
  <c r="A4277" i="51"/>
  <c r="A4299" i="51"/>
  <c r="A4328" i="51"/>
  <c r="A4351" i="51"/>
  <c r="A4375" i="51"/>
  <c r="A4431" i="51"/>
  <c r="A4445" i="51"/>
  <c r="A4459" i="51"/>
  <c r="A4475" i="51"/>
  <c r="A4862" i="51"/>
  <c r="A4889" i="51"/>
  <c r="A4917" i="51"/>
  <c r="A4939" i="51"/>
  <c r="A4960" i="51"/>
  <c r="A245" i="51"/>
  <c r="A4982" i="51"/>
  <c r="A5011" i="51"/>
  <c r="A5040" i="51"/>
  <c r="A5069" i="51"/>
  <c r="A5087" i="51"/>
  <c r="A5103" i="51"/>
  <c r="A5178" i="51"/>
  <c r="A5500" i="51"/>
  <c r="A5519" i="51"/>
  <c r="A5534" i="51"/>
  <c r="A5543" i="51"/>
  <c r="A5552" i="51"/>
  <c r="A5561" i="51"/>
  <c r="A5571" i="51"/>
  <c r="A5601" i="51"/>
  <c r="A5633" i="51"/>
  <c r="A5648" i="51"/>
  <c r="A5671" i="51"/>
  <c r="A5696" i="51"/>
  <c r="A5712" i="51"/>
  <c r="A5747" i="51"/>
  <c r="A5749" i="51"/>
  <c r="A5751" i="51"/>
  <c r="A5754" i="51"/>
  <c r="A5756" i="51"/>
  <c r="A5762" i="51"/>
  <c r="A5766" i="51"/>
  <c r="A5831" i="51"/>
  <c r="A5835" i="51"/>
  <c r="A5843" i="51"/>
  <c r="A5844" i="51"/>
  <c r="A5845" i="51"/>
  <c r="A5846" i="51"/>
  <c r="A5847" i="51"/>
  <c r="A5850" i="51"/>
  <c r="A5853" i="51"/>
  <c r="A5887" i="51"/>
  <c r="A5890" i="51"/>
  <c r="A5920" i="51"/>
  <c r="A5961" i="51"/>
  <c r="A5972" i="51"/>
  <c r="A5990" i="51"/>
  <c r="A6001" i="51"/>
  <c r="A6019" i="51"/>
  <c r="A6030" i="51"/>
  <c r="A6031" i="51"/>
  <c r="A6032" i="51"/>
  <c r="A6033" i="51"/>
  <c r="A6034" i="51"/>
  <c r="A6035" i="51"/>
  <c r="A6036" i="51"/>
  <c r="A6099" i="51"/>
  <c r="A6101" i="51"/>
  <c r="A6124" i="51"/>
  <c r="A6159" i="51"/>
  <c r="A6187" i="51"/>
  <c r="A6211" i="51"/>
  <c r="A6235" i="51"/>
  <c r="A6244" i="51"/>
  <c r="A6245" i="51"/>
  <c r="A6246" i="51"/>
  <c r="A6250" i="51"/>
  <c r="A6251" i="51"/>
  <c r="A6252" i="51"/>
  <c r="A6305" i="51"/>
  <c r="A6319" i="51"/>
  <c r="A6333" i="51"/>
  <c r="A6351" i="51"/>
  <c r="A6370" i="51"/>
  <c r="A6389" i="51"/>
  <c r="A6425" i="51"/>
  <c r="A6460" i="51"/>
  <c r="A6494" i="51"/>
  <c r="A6525" i="51"/>
  <c r="A6554" i="51"/>
  <c r="A6573" i="51"/>
  <c r="A6600" i="51"/>
  <c r="A284" i="51"/>
  <c r="A6662" i="51"/>
  <c r="A6685" i="51"/>
  <c r="A6700" i="51"/>
  <c r="A299" i="51"/>
  <c r="A319" i="51"/>
  <c r="A338" i="51"/>
  <c r="A6719" i="51"/>
  <c r="A6752" i="51"/>
  <c r="A6774" i="51"/>
  <c r="A6797" i="51"/>
  <c r="A6822" i="51"/>
  <c r="A6845" i="51"/>
  <c r="A7071" i="51"/>
  <c r="A7089" i="51"/>
  <c r="A7107" i="51"/>
  <c r="A7125" i="51"/>
  <c r="A7147" i="51"/>
  <c r="A7164" i="51"/>
  <c r="A7180" i="51"/>
  <c r="A7197" i="51"/>
  <c r="A7214" i="51"/>
  <c r="A7235" i="51"/>
  <c r="A7253" i="51"/>
  <c r="A7286" i="51"/>
  <c r="A7318" i="51"/>
  <c r="A7343" i="51"/>
  <c r="A7413" i="51"/>
  <c r="A7427" i="51"/>
  <c r="A7451" i="51"/>
  <c r="A7700" i="51"/>
  <c r="A7759" i="51"/>
  <c r="A7859" i="51"/>
  <c r="A7885" i="51"/>
  <c r="A374" i="51"/>
  <c r="A7912" i="51"/>
  <c r="A7927" i="51"/>
  <c r="A7956" i="51"/>
  <c r="A7997" i="51"/>
  <c r="A8025" i="51"/>
  <c r="A8050" i="51"/>
  <c r="A8075" i="51"/>
  <c r="A479" i="51"/>
  <c r="A496" i="51"/>
  <c r="A524" i="51"/>
  <c r="A11" i="51"/>
  <c r="A734" i="51"/>
  <c r="A750" i="51"/>
  <c r="A766" i="51"/>
  <c r="A785" i="51"/>
  <c r="A820" i="51"/>
  <c r="A854" i="51"/>
  <c r="A888" i="51"/>
  <c r="A911" i="51"/>
  <c r="A934" i="51"/>
  <c r="A958" i="51"/>
  <c r="A982" i="51"/>
  <c r="A1006" i="51"/>
  <c r="A1030" i="51"/>
  <c r="A1058" i="51"/>
  <c r="A1082" i="51"/>
  <c r="A1106" i="51"/>
  <c r="A1130" i="51"/>
  <c r="A1154" i="51"/>
  <c r="A1178" i="51"/>
  <c r="A1192" i="51"/>
  <c r="A1216" i="51"/>
  <c r="A1240" i="51"/>
  <c r="A1293" i="51"/>
  <c r="A1309" i="51"/>
  <c r="A1326" i="51"/>
  <c r="A1762" i="51"/>
  <c r="A1782" i="51"/>
  <c r="A1802" i="51"/>
  <c r="A2054" i="51"/>
  <c r="A2087" i="51"/>
  <c r="A2111" i="51"/>
  <c r="A2149" i="51"/>
  <c r="A2183" i="51"/>
  <c r="A2206" i="51"/>
  <c r="A2245" i="51"/>
  <c r="A2275" i="51"/>
  <c r="A2377" i="51"/>
  <c r="A117" i="51"/>
  <c r="A2414" i="51"/>
  <c r="A2449" i="51"/>
  <c r="A2470" i="51"/>
  <c r="A2494" i="51"/>
  <c r="A2529" i="51"/>
  <c r="A2554" i="51"/>
  <c r="A2771" i="51"/>
  <c r="A2800" i="51"/>
  <c r="A2830" i="51"/>
  <c r="A3086" i="51"/>
  <c r="A3103" i="51"/>
  <c r="A3120" i="51"/>
  <c r="A3137" i="51"/>
  <c r="A3164" i="51"/>
  <c r="A3191" i="51"/>
  <c r="A3216" i="51"/>
  <c r="A3241" i="51"/>
  <c r="A3267" i="51"/>
  <c r="A3292" i="51"/>
  <c r="A139" i="51"/>
  <c r="A3308" i="51"/>
  <c r="A3324" i="51"/>
  <c r="A3340" i="51"/>
  <c r="A3369" i="51"/>
  <c r="A3394" i="51"/>
  <c r="A3408" i="51"/>
  <c r="A3433" i="51"/>
  <c r="A3452" i="51"/>
  <c r="A3480" i="51"/>
  <c r="A156" i="51"/>
  <c r="A3508" i="51"/>
  <c r="A3536" i="51"/>
  <c r="A3563" i="51"/>
  <c r="A172" i="51"/>
  <c r="A3579" i="51"/>
  <c r="A3594" i="51"/>
  <c r="A3608" i="51"/>
  <c r="A3634" i="51"/>
  <c r="A3659" i="51"/>
  <c r="A3675" i="51"/>
  <c r="A3701" i="51"/>
  <c r="A3717" i="51"/>
  <c r="A198" i="51"/>
  <c r="A3741" i="51"/>
  <c r="A3867" i="51"/>
  <c r="A3899" i="51"/>
  <c r="A3931" i="51"/>
  <c r="A3962" i="51"/>
  <c r="A3984" i="51"/>
  <c r="A4044" i="51"/>
  <c r="A4060" i="51"/>
  <c r="A4077" i="51"/>
  <c r="A4300" i="51"/>
  <c r="A4329" i="51"/>
  <c r="A4352" i="51"/>
  <c r="A4376" i="51"/>
  <c r="A4863" i="51"/>
  <c r="A4890" i="51"/>
  <c r="A4918" i="51"/>
  <c r="A4940" i="51"/>
  <c r="A4961" i="51"/>
  <c r="A246" i="51"/>
  <c r="A4983" i="51"/>
  <c r="A5012" i="51"/>
  <c r="A5041" i="51"/>
  <c r="A5070" i="51"/>
  <c r="A5088" i="51"/>
  <c r="A5104" i="51"/>
  <c r="A5179" i="51"/>
  <c r="A5206" i="51"/>
  <c r="A5520" i="51"/>
  <c r="A5535" i="51"/>
  <c r="A5921" i="51"/>
  <c r="A5962" i="51"/>
  <c r="A5991" i="51"/>
  <c r="A6020" i="51"/>
  <c r="A6125" i="51"/>
  <c r="A6160" i="51"/>
  <c r="A6188" i="51"/>
  <c r="A6212" i="51"/>
  <c r="A6236" i="51"/>
  <c r="A6352" i="51"/>
  <c r="A6371" i="51"/>
  <c r="A6390" i="51"/>
  <c r="A6426" i="51"/>
  <c r="A6461" i="51"/>
  <c r="A6495" i="51"/>
  <c r="A6526" i="51"/>
  <c r="A6555" i="51"/>
  <c r="A6574" i="51"/>
  <c r="A6601" i="51"/>
  <c r="A285" i="51"/>
  <c r="A6625" i="51"/>
  <c r="A6640" i="51"/>
  <c r="A6663" i="51"/>
  <c r="A6686" i="51"/>
  <c r="A6701" i="51"/>
  <c r="A300" i="51"/>
  <c r="A320" i="51"/>
  <c r="A339" i="51"/>
  <c r="A6720" i="51"/>
  <c r="A6753" i="51"/>
  <c r="A6775" i="51"/>
  <c r="A6798" i="51"/>
  <c r="A6823" i="51"/>
  <c r="A6846" i="51"/>
  <c r="A6873" i="51"/>
  <c r="A6890" i="51"/>
  <c r="A6916" i="51"/>
  <c r="A6942" i="51"/>
  <c r="A6967" i="51"/>
  <c r="A6992" i="51"/>
  <c r="A7017" i="51"/>
  <c r="A7072" i="51"/>
  <c r="A7090" i="51"/>
  <c r="A7108" i="51"/>
  <c r="A7126" i="51"/>
  <c r="A7148" i="51"/>
  <c r="A7165" i="51"/>
  <c r="A7181" i="51"/>
  <c r="A7198" i="51"/>
  <c r="A7215" i="51"/>
  <c r="A7236" i="51"/>
  <c r="A7254" i="51"/>
  <c r="A7287" i="51"/>
  <c r="A7319" i="51"/>
  <c r="A7344" i="51"/>
  <c r="A7368" i="51"/>
  <c r="A7387" i="51"/>
  <c r="A7400" i="51"/>
  <c r="A7414" i="51"/>
  <c r="A7428" i="51"/>
  <c r="A7452" i="51"/>
  <c r="A7475" i="51"/>
  <c r="A7701" i="51"/>
  <c r="A7760" i="51"/>
  <c r="A7807" i="51"/>
  <c r="A7832" i="51"/>
  <c r="A7860" i="51"/>
  <c r="A7886" i="51"/>
  <c r="A375" i="51"/>
  <c r="A7913" i="51"/>
  <c r="A7928" i="51"/>
  <c r="A7942" i="51"/>
  <c r="A399" i="51"/>
  <c r="A7957" i="51"/>
  <c r="A7971" i="51"/>
  <c r="A7998" i="51"/>
  <c r="A8026" i="51"/>
  <c r="A8051" i="51"/>
  <c r="A8076" i="51"/>
  <c r="A497" i="51"/>
  <c r="A525" i="51"/>
  <c r="A12" i="51"/>
  <c r="A735" i="51"/>
  <c r="A751" i="51"/>
  <c r="A767" i="51"/>
  <c r="A786" i="51"/>
  <c r="A821" i="51"/>
  <c r="A855" i="51"/>
  <c r="A889" i="51"/>
  <c r="A912" i="51"/>
  <c r="A935" i="51"/>
  <c r="A959" i="51"/>
  <c r="A983" i="51"/>
  <c r="A1007" i="51"/>
  <c r="A1031" i="51"/>
  <c r="A1059" i="51"/>
  <c r="A1083" i="51"/>
  <c r="A1107" i="51"/>
  <c r="A1131" i="51"/>
  <c r="A1155" i="51"/>
  <c r="A1179" i="51"/>
  <c r="A1193" i="51"/>
  <c r="A1217" i="51"/>
  <c r="A1241" i="51"/>
  <c r="A31" i="51"/>
  <c r="A45" i="51"/>
  <c r="A59" i="51"/>
  <c r="A1294" i="51"/>
  <c r="A1310" i="51"/>
  <c r="A1327" i="51"/>
  <c r="A1342" i="51"/>
  <c r="A1419" i="51"/>
  <c r="A1444" i="51"/>
  <c r="A1450" i="51"/>
  <c r="A1477" i="51"/>
  <c r="A1567" i="51"/>
  <c r="A1582" i="51"/>
  <c r="A1600" i="51"/>
  <c r="A1618" i="51"/>
  <c r="A1641" i="51"/>
  <c r="A1661" i="51"/>
  <c r="A1676" i="51"/>
  <c r="A73" i="51"/>
  <c r="A88" i="51"/>
  <c r="A103" i="51"/>
  <c r="A1695" i="51"/>
  <c r="A1711" i="51"/>
  <c r="A1726" i="51"/>
  <c r="A1741" i="51"/>
  <c r="A1763" i="51"/>
  <c r="A1783" i="51"/>
  <c r="A1803" i="51"/>
  <c r="A1820" i="51"/>
  <c r="A1840" i="51"/>
  <c r="A1860" i="51"/>
  <c r="A1880" i="51"/>
  <c r="A1955" i="51"/>
  <c r="A1969" i="51"/>
  <c r="A1982" i="51"/>
  <c r="A2002" i="51"/>
  <c r="A2016" i="51"/>
  <c r="A2055" i="51"/>
  <c r="A2088" i="51"/>
  <c r="A2112" i="51"/>
  <c r="A2150" i="51"/>
  <c r="A2184" i="51"/>
  <c r="A2207" i="51"/>
  <c r="A2378" i="51"/>
  <c r="A118" i="51"/>
  <c r="A2415" i="51"/>
  <c r="A2450" i="51"/>
  <c r="A2471" i="51"/>
  <c r="A2495" i="51"/>
  <c r="A2530" i="51"/>
  <c r="A2555" i="51"/>
  <c r="A2801" i="51"/>
  <c r="A2831" i="51"/>
  <c r="A3087" i="51"/>
  <c r="A3104" i="51"/>
  <c r="A3121" i="51"/>
  <c r="A3138" i="51"/>
  <c r="A3165" i="51"/>
  <c r="A3192" i="51"/>
  <c r="A3217" i="51"/>
  <c r="A3242" i="51"/>
  <c r="A3268" i="51"/>
  <c r="A3293" i="51"/>
  <c r="A140" i="51"/>
  <c r="A3309" i="51"/>
  <c r="A3325" i="51"/>
  <c r="A3341" i="51"/>
  <c r="A3370" i="51"/>
  <c r="A3395" i="51"/>
  <c r="A3409" i="51"/>
  <c r="A3434" i="51"/>
  <c r="A3453" i="51"/>
  <c r="A3481" i="51"/>
  <c r="A157" i="51"/>
  <c r="A3509" i="51"/>
  <c r="A3537" i="51"/>
  <c r="A3564" i="51"/>
  <c r="A173" i="51"/>
  <c r="A3580" i="51"/>
  <c r="A3595" i="51"/>
  <c r="A3609" i="51"/>
  <c r="A3635" i="51"/>
  <c r="A3660" i="51"/>
  <c r="A3676" i="51"/>
  <c r="A3702" i="51"/>
  <c r="A3718" i="51"/>
  <c r="A199" i="51"/>
  <c r="A3742" i="51"/>
  <c r="A3868" i="51"/>
  <c r="A3900" i="51"/>
  <c r="A3932" i="51"/>
  <c r="A3963" i="51"/>
  <c r="A3985" i="51"/>
  <c r="A4000" i="51"/>
  <c r="A4014" i="51"/>
  <c r="A4028" i="51"/>
  <c r="A4045" i="51"/>
  <c r="A4061" i="51"/>
  <c r="A4078" i="51"/>
  <c r="A4197" i="51"/>
  <c r="A4211" i="51"/>
  <c r="A4225" i="51"/>
  <c r="A215" i="51"/>
  <c r="A4243" i="51"/>
  <c r="A4261" i="51"/>
  <c r="A4278" i="51"/>
  <c r="A4301" i="51"/>
  <c r="A4330" i="51"/>
  <c r="A4353" i="51"/>
  <c r="A4377" i="51"/>
  <c r="A4432" i="51"/>
  <c r="A4446" i="51"/>
  <c r="A4460" i="51"/>
  <c r="A4476" i="51"/>
  <c r="A4864" i="51"/>
  <c r="A4891" i="51"/>
  <c r="A4919" i="51"/>
  <c r="A4941" i="51"/>
  <c r="A4962" i="51"/>
  <c r="A247" i="51"/>
  <c r="A4984" i="51"/>
  <c r="A5013" i="51"/>
  <c r="A5042" i="51"/>
  <c r="A5071" i="51"/>
  <c r="A5089" i="51"/>
  <c r="A5105" i="51"/>
  <c r="A5180" i="51"/>
  <c r="A5207" i="51"/>
  <c r="A5501" i="51"/>
  <c r="A5521" i="51"/>
  <c r="A5922" i="51"/>
  <c r="A5963" i="51"/>
  <c r="A5992" i="51"/>
  <c r="A6021" i="51"/>
  <c r="A6126" i="51"/>
  <c r="A6161" i="51"/>
  <c r="A6189" i="51"/>
  <c r="A6213" i="51"/>
  <c r="A6237" i="51"/>
  <c r="A6306" i="51"/>
  <c r="A6320" i="51"/>
  <c r="A6334" i="51"/>
  <c r="A6353" i="51"/>
  <c r="A6372" i="51"/>
  <c r="A6391" i="51"/>
  <c r="A6427" i="51"/>
  <c r="A6462" i="51"/>
  <c r="A6496" i="51"/>
  <c r="A6527" i="51"/>
  <c r="A6556" i="51"/>
  <c r="A6575" i="51"/>
  <c r="A6602" i="51"/>
  <c r="A286" i="51"/>
  <c r="A6626" i="51"/>
  <c r="A6641" i="51"/>
  <c r="A6664" i="51"/>
  <c r="A6776" i="51"/>
  <c r="A6824" i="51"/>
  <c r="A6847" i="51"/>
  <c r="A6874" i="51"/>
  <c r="A6891" i="51"/>
  <c r="A6917" i="51"/>
  <c r="A6943" i="51"/>
  <c r="A6968" i="51"/>
  <c r="A6993" i="51"/>
  <c r="A7018" i="51"/>
  <c r="A7073" i="51"/>
  <c r="A7091" i="51"/>
  <c r="A7109" i="51"/>
  <c r="A7127" i="51"/>
  <c r="A7149" i="51"/>
  <c r="A7166" i="51"/>
  <c r="A7182" i="51"/>
  <c r="A7199" i="51"/>
  <c r="A7216" i="51"/>
  <c r="A7237" i="51"/>
  <c r="A7255" i="51"/>
  <c r="A7288" i="51"/>
  <c r="A7320" i="51"/>
  <c r="A7345" i="51"/>
  <c r="A7369" i="51"/>
  <c r="A7388" i="51"/>
  <c r="A7401" i="51"/>
  <c r="A7415" i="51"/>
  <c r="A7429" i="51"/>
  <c r="A7453" i="51"/>
  <c r="A7476" i="51"/>
  <c r="A7702" i="51"/>
  <c r="A7808" i="51"/>
  <c r="A7833" i="51"/>
  <c r="A7861" i="51"/>
  <c r="A7887" i="51"/>
  <c r="A376" i="51"/>
  <c r="A7914" i="51"/>
  <c r="A7929" i="51"/>
  <c r="A7943" i="51"/>
  <c r="A400" i="51"/>
  <c r="A7958" i="51"/>
  <c r="A7972" i="51"/>
  <c r="A7999" i="51"/>
  <c r="A8027" i="51"/>
  <c r="A8052" i="51"/>
  <c r="A8077" i="51"/>
  <c r="A480" i="51"/>
  <c r="A498" i="51"/>
  <c r="A526" i="51"/>
  <c r="A13" i="51"/>
  <c r="A736" i="51"/>
  <c r="A752" i="51"/>
  <c r="A768" i="51"/>
  <c r="A787" i="51"/>
  <c r="A822" i="51"/>
  <c r="A856" i="51"/>
  <c r="A890" i="51"/>
  <c r="A913" i="51"/>
  <c r="A936" i="51"/>
  <c r="A960" i="51"/>
  <c r="A984" i="51"/>
  <c r="A1008" i="51"/>
  <c r="A1032" i="51"/>
  <c r="A1060" i="51"/>
  <c r="A1084" i="51"/>
  <c r="A1108" i="51"/>
  <c r="A1132" i="51"/>
  <c r="A1156" i="51"/>
  <c r="A1180" i="51"/>
  <c r="A1194" i="51"/>
  <c r="A1218" i="51"/>
  <c r="A1242" i="51"/>
  <c r="A32" i="51"/>
  <c r="A46" i="51"/>
  <c r="A60" i="51"/>
  <c r="A1295" i="51"/>
  <c r="A1311" i="51"/>
  <c r="A1328" i="51"/>
  <c r="A1568" i="51"/>
  <c r="A1583" i="51"/>
  <c r="A1601" i="51"/>
  <c r="A1619" i="51"/>
  <c r="A1642" i="51"/>
  <c r="A1662" i="51"/>
  <c r="A1677" i="51"/>
  <c r="A74" i="51"/>
  <c r="A89" i="51"/>
  <c r="A104" i="51"/>
  <c r="A1696" i="51"/>
  <c r="A1712" i="51"/>
  <c r="A1727" i="51"/>
  <c r="A1742" i="51"/>
  <c r="A1764" i="51"/>
  <c r="A1784" i="51"/>
  <c r="A1804" i="51"/>
  <c r="A1821" i="51"/>
  <c r="A1841" i="51"/>
  <c r="A1861" i="51"/>
  <c r="A1881" i="51"/>
  <c r="A1956" i="51"/>
  <c r="A1970" i="51"/>
  <c r="A1983" i="51"/>
  <c r="A2003" i="51"/>
  <c r="A2017" i="51"/>
  <c r="A2056" i="51"/>
  <c r="A2089" i="51"/>
  <c r="A2113" i="51"/>
  <c r="A2151" i="51"/>
  <c r="A2185" i="51"/>
  <c r="A2208" i="51"/>
  <c r="A2246" i="51"/>
  <c r="A2276" i="51"/>
  <c r="A2379" i="51"/>
  <c r="A119" i="51"/>
  <c r="A2416" i="51"/>
  <c r="A2451" i="51"/>
  <c r="A2472" i="51"/>
  <c r="A2496" i="51"/>
  <c r="A2531" i="51"/>
  <c r="A2556" i="51"/>
  <c r="A2612" i="51"/>
  <c r="A2628" i="51"/>
  <c r="A2634" i="51"/>
  <c r="A2646" i="51"/>
  <c r="A2675" i="51"/>
  <c r="A2677" i="51"/>
  <c r="A2680" i="51"/>
  <c r="A2772" i="51"/>
  <c r="A2802" i="51"/>
  <c r="A2832" i="51"/>
  <c r="A3088" i="51"/>
  <c r="A3105" i="51"/>
  <c r="A3122" i="51"/>
  <c r="A3139" i="51"/>
  <c r="A3166" i="51"/>
  <c r="A3193" i="51"/>
  <c r="A3218" i="51"/>
  <c r="A3243" i="51"/>
  <c r="A3269" i="51"/>
  <c r="A3294" i="51"/>
  <c r="A141" i="51"/>
  <c r="A3310" i="51"/>
  <c r="A3326" i="51"/>
  <c r="A3342" i="51"/>
  <c r="A3371" i="51"/>
  <c r="A3396" i="51"/>
  <c r="A3410" i="51"/>
  <c r="A3435" i="51"/>
  <c r="A3454" i="51"/>
  <c r="A3482" i="51"/>
  <c r="A158" i="51"/>
  <c r="A3510" i="51"/>
  <c r="A3538" i="51"/>
  <c r="A3565" i="51"/>
  <c r="A174" i="51"/>
  <c r="A3581" i="51"/>
  <c r="A3596" i="51"/>
  <c r="A3610" i="51"/>
  <c r="A3636" i="51"/>
  <c r="A3661" i="51"/>
  <c r="A3677" i="51"/>
  <c r="A3703" i="51"/>
  <c r="A3719" i="51"/>
  <c r="A200" i="51"/>
  <c r="A3743" i="51"/>
  <c r="A3869" i="51"/>
  <c r="A3901" i="51"/>
  <c r="A3933" i="51"/>
  <c r="A3964" i="51"/>
  <c r="A3986" i="51"/>
  <c r="A4001" i="51"/>
  <c r="A4015" i="51"/>
  <c r="A4029" i="51"/>
  <c r="A4046" i="51"/>
  <c r="A4062" i="51"/>
  <c r="A4079" i="51"/>
  <c r="A4198" i="51"/>
  <c r="A4212" i="51"/>
  <c r="A4226" i="51"/>
  <c r="A216" i="51"/>
  <c r="A4244" i="51"/>
  <c r="A4262" i="51"/>
  <c r="A4279" i="51"/>
  <c r="A4302" i="51"/>
  <c r="A4331" i="51"/>
  <c r="A4354" i="51"/>
  <c r="A4378" i="51"/>
  <c r="A4433" i="51"/>
  <c r="A4447" i="51"/>
  <c r="A4461" i="51"/>
  <c r="A4477" i="51"/>
  <c r="A4865" i="51"/>
  <c r="A4892" i="51"/>
  <c r="A4920" i="51"/>
  <c r="A4942" i="51"/>
  <c r="A4963" i="51"/>
  <c r="A248" i="51"/>
  <c r="A4985" i="51"/>
  <c r="A5014" i="51"/>
  <c r="A5043" i="51"/>
  <c r="A5072" i="51"/>
  <c r="A5090" i="51"/>
  <c r="A5106" i="51"/>
  <c r="A5181" i="51"/>
  <c r="A5208" i="51"/>
  <c r="A5602" i="51"/>
  <c r="A5634" i="51"/>
  <c r="A5923" i="51"/>
  <c r="A5964" i="51"/>
  <c r="A5993" i="51"/>
  <c r="A6022" i="51"/>
  <c r="A6127" i="51"/>
  <c r="A6162" i="51"/>
  <c r="A6190" i="51"/>
  <c r="A6214" i="51"/>
  <c r="A6238" i="51"/>
  <c r="A263" i="51"/>
  <c r="A266" i="51"/>
  <c r="A6295" i="51"/>
  <c r="A6307" i="51"/>
  <c r="A6321" i="51"/>
  <c r="A6335" i="51"/>
  <c r="A6354" i="51"/>
  <c r="A6373" i="51"/>
  <c r="A6392" i="51"/>
  <c r="A6428" i="51"/>
  <c r="A6463" i="51"/>
  <c r="A6497" i="51"/>
  <c r="A6528" i="51"/>
  <c r="A6557" i="51"/>
  <c r="A6576" i="51"/>
  <c r="A6603" i="51"/>
  <c r="A287" i="51"/>
  <c r="A6627" i="51"/>
  <c r="A6642" i="51"/>
  <c r="A6665" i="51"/>
  <c r="A6687" i="51"/>
  <c r="A6702" i="51"/>
  <c r="A301" i="51"/>
  <c r="A321" i="51"/>
  <c r="A340" i="51"/>
  <c r="A6721" i="51"/>
  <c r="A6754" i="51"/>
  <c r="A6777" i="51"/>
  <c r="A6799" i="51"/>
  <c r="A6825" i="51"/>
  <c r="A6848" i="51"/>
  <c r="A6875" i="51"/>
  <c r="A6892" i="51"/>
  <c r="A6918" i="51"/>
  <c r="A6944" i="51"/>
  <c r="A6969" i="51"/>
  <c r="A6994" i="51"/>
  <c r="A7019" i="51"/>
  <c r="A7074" i="51"/>
  <c r="A7092" i="51"/>
  <c r="A7110" i="51"/>
  <c r="A7128" i="51"/>
  <c r="A7150" i="51"/>
  <c r="A7167" i="51"/>
  <c r="A7183" i="51"/>
  <c r="A7200" i="51"/>
  <c r="A7217" i="51"/>
  <c r="A7238" i="51"/>
  <c r="A7289" i="51"/>
  <c r="A7321" i="51"/>
  <c r="A7346" i="51"/>
  <c r="A7370" i="51"/>
  <c r="A7389" i="51"/>
  <c r="A7402" i="51"/>
  <c r="A7416" i="51"/>
  <c r="A7430" i="51"/>
  <c r="A7454" i="51"/>
  <c r="A7477" i="51"/>
  <c r="A7703" i="51"/>
  <c r="A7761" i="51"/>
  <c r="A7809" i="51"/>
  <c r="A7834" i="51"/>
  <c r="A7862" i="51"/>
  <c r="A7888" i="51"/>
  <c r="A377" i="51"/>
  <c r="A7915" i="51"/>
  <c r="A7930" i="51"/>
  <c r="A7944" i="51"/>
  <c r="A401" i="51"/>
  <c r="A7959" i="51"/>
  <c r="A7973" i="51"/>
  <c r="A8000" i="51"/>
  <c r="A8028" i="51"/>
  <c r="A8053" i="51"/>
  <c r="A8078" i="51"/>
  <c r="A481" i="51"/>
  <c r="A499" i="51"/>
  <c r="A527" i="51"/>
  <c r="A14" i="51"/>
  <c r="A737" i="51"/>
  <c r="A753" i="51"/>
  <c r="A769" i="51"/>
  <c r="A788" i="51"/>
  <c r="A823" i="51"/>
  <c r="A857" i="51"/>
  <c r="A891" i="51"/>
  <c r="A914" i="51"/>
  <c r="A937" i="51"/>
  <c r="A961" i="51"/>
  <c r="A985" i="51"/>
  <c r="A1009" i="51"/>
  <c r="A1033" i="51"/>
  <c r="A1061" i="51"/>
  <c r="A1085" i="51"/>
  <c r="A1109" i="51"/>
  <c r="A1133" i="51"/>
  <c r="A1157" i="51"/>
  <c r="A1181" i="51"/>
  <c r="A1195" i="51"/>
  <c r="A1219" i="51"/>
  <c r="A1243" i="51"/>
  <c r="A33" i="51"/>
  <c r="A47" i="51"/>
  <c r="A61" i="51"/>
  <c r="A1296" i="51"/>
  <c r="A1312" i="51"/>
  <c r="A1329" i="51"/>
  <c r="A1569" i="51"/>
  <c r="A1584" i="51"/>
  <c r="A1602" i="51"/>
  <c r="A1620" i="51"/>
  <c r="A1643" i="51"/>
  <c r="A1663" i="51"/>
  <c r="A1678" i="51"/>
  <c r="A75" i="51"/>
  <c r="A90" i="51"/>
  <c r="A105" i="51"/>
  <c r="A1697" i="51"/>
  <c r="A1713" i="51"/>
  <c r="A1728" i="51"/>
  <c r="A1743" i="51"/>
  <c r="A1765" i="51"/>
  <c r="A1785" i="51"/>
  <c r="A1805" i="51"/>
  <c r="A1822" i="51"/>
  <c r="A1842" i="51"/>
  <c r="A1862" i="51"/>
  <c r="A1882" i="51"/>
  <c r="A1957" i="51"/>
  <c r="A1971" i="51"/>
  <c r="A1984" i="51"/>
  <c r="A2004" i="51"/>
  <c r="A2018" i="51"/>
  <c r="A2057" i="51"/>
  <c r="A2090" i="51"/>
  <c r="A2114" i="51"/>
  <c r="A2152" i="51"/>
  <c r="A2186" i="51"/>
  <c r="A2209" i="51"/>
  <c r="A2247" i="51"/>
  <c r="A2277" i="51"/>
  <c r="A120" i="51"/>
  <c r="A2417" i="51"/>
  <c r="A2452" i="51"/>
  <c r="A2473" i="51"/>
  <c r="A2497" i="51"/>
  <c r="A2532" i="51"/>
  <c r="A2557" i="51"/>
  <c r="A2773" i="51"/>
  <c r="A2803" i="51"/>
  <c r="A2833" i="51"/>
  <c r="A2847" i="51"/>
  <c r="A2931" i="51"/>
  <c r="A3089" i="51"/>
  <c r="A3106" i="51"/>
  <c r="A3123" i="51"/>
  <c r="A3140" i="51"/>
  <c r="A3167" i="51"/>
  <c r="A3194" i="51"/>
  <c r="A3219" i="51"/>
  <c r="A3244" i="51"/>
  <c r="A3270" i="51"/>
  <c r="A3295" i="51"/>
  <c r="A142" i="51"/>
  <c r="A3311" i="51"/>
  <c r="A3327" i="51"/>
  <c r="A3343" i="51"/>
  <c r="A3372" i="51"/>
  <c r="A3397" i="51"/>
  <c r="A3411" i="51"/>
  <c r="A3436" i="51"/>
  <c r="A3455" i="51"/>
  <c r="A3483" i="51"/>
  <c r="A159" i="51"/>
  <c r="A3511" i="51"/>
  <c r="A3539" i="51"/>
  <c r="A3566" i="51"/>
  <c r="A175" i="51"/>
  <c r="A3582" i="51"/>
  <c r="A3597" i="51"/>
  <c r="A3611" i="51"/>
  <c r="A3637" i="51"/>
  <c r="A3662" i="51"/>
  <c r="A3678" i="51"/>
  <c r="A3704" i="51"/>
  <c r="A3720" i="51"/>
  <c r="A201" i="51"/>
  <c r="A3744" i="51"/>
  <c r="A3870" i="51"/>
  <c r="A3902" i="51"/>
  <c r="A3934" i="51"/>
  <c r="A3965" i="51"/>
  <c r="A3987" i="51"/>
  <c r="A4002" i="51"/>
  <c r="A4016" i="51"/>
  <c r="A4030" i="51"/>
  <c r="A4047" i="51"/>
  <c r="A4063" i="51"/>
  <c r="A4080" i="51"/>
  <c r="A4199" i="51"/>
  <c r="A4213" i="51"/>
  <c r="A4227" i="51"/>
  <c r="A217" i="51"/>
  <c r="A4245" i="51"/>
  <c r="A4263" i="51"/>
  <c r="A4280" i="51"/>
  <c r="A4303" i="51"/>
  <c r="A4332" i="51"/>
  <c r="A4355" i="51"/>
  <c r="A4379" i="51"/>
  <c r="A4418" i="51"/>
  <c r="A4434" i="51"/>
  <c r="A4448" i="51"/>
  <c r="A4462" i="51"/>
  <c r="A4478" i="51"/>
  <c r="A4500" i="51"/>
  <c r="A4504" i="51"/>
  <c r="A4512" i="51"/>
  <c r="A4798" i="51"/>
  <c r="A4866" i="51"/>
  <c r="A4893" i="51"/>
  <c r="A4921" i="51"/>
  <c r="A4943" i="51"/>
  <c r="A4964" i="51"/>
  <c r="A249" i="51"/>
  <c r="A4986" i="51"/>
  <c r="A5015" i="51"/>
  <c r="A5044" i="51"/>
  <c r="A5073" i="51"/>
  <c r="A5091" i="51"/>
  <c r="A5107" i="51"/>
  <c r="A5182" i="51"/>
  <c r="A5209" i="51"/>
  <c r="A5502" i="51"/>
  <c r="A5522" i="51"/>
  <c r="A5536" i="51"/>
  <c r="A5544" i="51"/>
  <c r="A5553" i="51"/>
  <c r="A5562" i="51"/>
  <c r="A5572" i="51"/>
  <c r="A5603" i="51"/>
  <c r="A5635" i="51"/>
  <c r="A5649" i="51"/>
  <c r="A5672" i="51"/>
  <c r="A5697" i="51"/>
  <c r="A5713" i="51"/>
  <c r="A5924" i="51"/>
  <c r="A5965" i="51"/>
  <c r="A5994" i="51"/>
  <c r="A6023" i="51"/>
  <c r="A6128" i="51"/>
  <c r="A6163" i="51"/>
  <c r="A6191" i="51"/>
  <c r="A6215" i="51"/>
  <c r="A6239" i="51"/>
  <c r="A6308" i="51"/>
  <c r="A6322" i="51"/>
  <c r="A6336" i="51"/>
  <c r="A6355" i="51"/>
  <c r="A6374" i="51"/>
  <c r="A6393" i="51"/>
  <c r="A6429" i="51"/>
  <c r="A6464" i="51"/>
  <c r="A6498" i="51"/>
  <c r="A6529" i="51"/>
  <c r="A6558" i="51"/>
  <c r="A6577" i="51"/>
  <c r="A6604" i="51"/>
  <c r="A288" i="51"/>
  <c r="A6628" i="51"/>
  <c r="A6643" i="51"/>
  <c r="A6666" i="51"/>
  <c r="A6688" i="51"/>
  <c r="A6703" i="51"/>
  <c r="A302" i="51"/>
  <c r="A322" i="51"/>
  <c r="A341" i="51"/>
  <c r="A6722" i="51"/>
  <c r="A6755" i="51"/>
  <c r="A6778" i="51"/>
  <c r="A6800" i="51"/>
  <c r="A6826" i="51"/>
  <c r="A6849" i="51"/>
  <c r="A6876" i="51"/>
  <c r="A6893" i="51"/>
  <c r="A6919" i="51"/>
  <c r="A6945" i="51"/>
  <c r="A6970" i="51"/>
  <c r="A6995" i="51"/>
  <c r="A7020" i="51"/>
  <c r="A7075" i="51"/>
  <c r="A7093" i="51"/>
  <c r="A7111" i="51"/>
  <c r="A7129" i="51"/>
  <c r="A7151" i="51"/>
  <c r="A7168" i="51"/>
  <c r="A7184" i="51"/>
  <c r="A7201" i="51"/>
  <c r="A7218" i="51"/>
  <c r="A7239" i="51"/>
  <c r="A7256" i="51"/>
  <c r="A7290" i="51"/>
  <c r="A7322" i="51"/>
  <c r="A7347" i="51"/>
  <c r="A7371" i="51"/>
  <c r="A7390" i="51"/>
  <c r="A7403" i="51"/>
  <c r="A7417" i="51"/>
  <c r="A7431" i="51"/>
  <c r="A7455" i="51"/>
  <c r="A7478" i="51"/>
  <c r="A7704" i="51"/>
  <c r="A7835" i="51"/>
  <c r="A7863" i="51"/>
  <c r="A7889" i="51"/>
  <c r="A378" i="51"/>
  <c r="A7916" i="51"/>
  <c r="A7931" i="51"/>
  <c r="A7945" i="51"/>
  <c r="A402" i="51"/>
  <c r="A7960" i="51"/>
  <c r="A7974" i="51"/>
  <c r="A8001" i="51"/>
  <c r="A8029" i="51"/>
  <c r="A8054" i="51"/>
  <c r="A8079" i="51"/>
  <c r="A482" i="51"/>
  <c r="A500" i="51"/>
  <c r="A528" i="51"/>
  <c r="A15" i="51"/>
  <c r="A738" i="51"/>
  <c r="A754" i="51"/>
  <c r="A770" i="51"/>
  <c r="A789" i="51"/>
  <c r="A824" i="51"/>
  <c r="A858" i="51"/>
  <c r="A892" i="51"/>
  <c r="A915" i="51"/>
  <c r="A938" i="51"/>
  <c r="A962" i="51"/>
  <c r="A986" i="51"/>
  <c r="A1010" i="51"/>
  <c r="A1034" i="51"/>
  <c r="A1062" i="51"/>
  <c r="A1086" i="51"/>
  <c r="A1110" i="51"/>
  <c r="A1134" i="51"/>
  <c r="A1158" i="51"/>
  <c r="A1182" i="51"/>
  <c r="A1196" i="51"/>
  <c r="A1220" i="51"/>
  <c r="A1244" i="51"/>
  <c r="A1297" i="51"/>
  <c r="A1313" i="51"/>
  <c r="A1330" i="51"/>
  <c r="A1570" i="51"/>
  <c r="A1585" i="51"/>
  <c r="A1603" i="51"/>
  <c r="A1621" i="51"/>
  <c r="A1644" i="51"/>
  <c r="A1664" i="51"/>
  <c r="A1679" i="51"/>
  <c r="A76" i="51"/>
  <c r="A91" i="51"/>
  <c r="A106" i="51"/>
  <c r="A1698" i="51"/>
  <c r="A1714" i="51"/>
  <c r="A1729" i="51"/>
  <c r="A1744" i="51"/>
  <c r="A1766" i="51"/>
  <c r="A1786" i="51"/>
  <c r="A1806" i="51"/>
  <c r="A1823" i="51"/>
  <c r="A1843" i="51"/>
  <c r="A1863" i="51"/>
  <c r="A1883" i="51"/>
  <c r="A2248" i="51"/>
  <c r="A2278" i="51"/>
  <c r="A2380" i="51"/>
  <c r="A121" i="51"/>
  <c r="A2418" i="51"/>
  <c r="A2453" i="51"/>
  <c r="A2474" i="51"/>
  <c r="A2498" i="51"/>
  <c r="A2533" i="51"/>
  <c r="A2558" i="51"/>
  <c r="A2774" i="51"/>
  <c r="A2804" i="51"/>
  <c r="A2834" i="51"/>
  <c r="A3090" i="51"/>
  <c r="A3107" i="51"/>
  <c r="A3124" i="51"/>
  <c r="A3141" i="51"/>
  <c r="A3168" i="51"/>
  <c r="A3195" i="51"/>
  <c r="A3220" i="51"/>
  <c r="A3245" i="51"/>
  <c r="A3271" i="51"/>
  <c r="A3296" i="51"/>
  <c r="A143" i="51"/>
  <c r="A3312" i="51"/>
  <c r="A3328" i="51"/>
  <c r="A3344" i="51"/>
  <c r="A3373" i="51"/>
  <c r="A3398" i="51"/>
  <c r="A3412" i="51"/>
  <c r="A3437" i="51"/>
  <c r="A3456" i="51"/>
  <c r="A3484" i="51"/>
  <c r="A160" i="51"/>
  <c r="A3512" i="51"/>
  <c r="A3540" i="51"/>
  <c r="A3567" i="51"/>
  <c r="A176" i="51"/>
  <c r="A3583" i="51"/>
  <c r="A3598" i="51"/>
  <c r="A3612" i="51"/>
  <c r="A3638" i="51"/>
  <c r="A3663" i="51"/>
  <c r="A3679" i="51"/>
  <c r="A3705" i="51"/>
  <c r="A3721" i="51"/>
  <c r="A202" i="51"/>
  <c r="A3745" i="51"/>
  <c r="A3871" i="51"/>
  <c r="A3903" i="51"/>
  <c r="A3935" i="51"/>
  <c r="A3966" i="51"/>
  <c r="A3988" i="51"/>
  <c r="A4048" i="51"/>
  <c r="A4064" i="51"/>
  <c r="A4081" i="51"/>
  <c r="A4304" i="51"/>
  <c r="A4333" i="51"/>
  <c r="A4356" i="51"/>
  <c r="A4380" i="51"/>
  <c r="A4867" i="51"/>
  <c r="A4894" i="51"/>
  <c r="A4922" i="51"/>
  <c r="A4944" i="51"/>
  <c r="A4965" i="51"/>
  <c r="A250" i="51"/>
  <c r="A4987" i="51"/>
  <c r="A5016" i="51"/>
  <c r="A5045" i="51"/>
  <c r="A5074" i="51"/>
  <c r="A5092" i="51"/>
  <c r="A5108" i="51"/>
  <c r="A5183" i="51"/>
  <c r="A5210" i="51"/>
  <c r="A5925" i="51"/>
  <c r="A5966" i="51"/>
  <c r="A5995" i="51"/>
  <c r="A6024" i="51"/>
  <c r="A6129" i="51"/>
  <c r="A6164" i="51"/>
  <c r="A6192" i="51"/>
  <c r="A6216" i="51"/>
  <c r="A6240" i="51"/>
  <c r="A6530" i="51"/>
  <c r="A6559" i="51"/>
  <c r="A6578" i="51"/>
  <c r="A6605" i="51"/>
  <c r="A289" i="51"/>
  <c r="A6629" i="51"/>
  <c r="A6644" i="51"/>
  <c r="A6667" i="51"/>
  <c r="A6689" i="51"/>
  <c r="A6704" i="51"/>
  <c r="A303" i="51"/>
  <c r="A323" i="51"/>
  <c r="A342" i="51"/>
  <c r="A6723" i="51"/>
  <c r="A6756" i="51"/>
  <c r="A6779" i="51"/>
  <c r="A6801" i="51"/>
  <c r="A6827" i="51"/>
  <c r="A6850" i="51"/>
  <c r="A6877" i="51"/>
  <c r="A6894" i="51"/>
  <c r="A6920" i="51"/>
  <c r="A6946" i="51"/>
  <c r="A6971" i="51"/>
  <c r="A6996" i="51"/>
  <c r="A7021" i="51"/>
  <c r="A7076" i="51"/>
  <c r="A7094" i="51"/>
  <c r="A7112" i="51"/>
  <c r="A7130" i="51"/>
  <c r="A7152" i="51"/>
  <c r="A7169" i="51"/>
  <c r="A7185" i="51"/>
  <c r="A7202" i="51"/>
  <c r="A7219" i="51"/>
  <c r="A7240" i="51"/>
  <c r="A7257" i="51"/>
  <c r="A7291" i="51"/>
  <c r="A7323" i="51"/>
  <c r="A7348" i="51"/>
  <c r="A7372" i="51"/>
  <c r="A7391" i="51"/>
  <c r="A7404" i="51"/>
  <c r="A7418" i="51"/>
  <c r="A7432" i="51"/>
  <c r="A7456" i="51"/>
  <c r="A7479" i="51"/>
  <c r="A7705" i="51"/>
  <c r="A7762" i="51"/>
  <c r="A7836" i="51"/>
  <c r="A7864" i="51"/>
  <c r="A7890" i="51"/>
  <c r="A379" i="51"/>
  <c r="A7917" i="51"/>
  <c r="A7932" i="51"/>
  <c r="A7946" i="51"/>
  <c r="A403" i="51"/>
  <c r="A7961" i="51"/>
  <c r="A7975" i="51"/>
  <c r="A8002" i="51"/>
  <c r="A8030" i="51"/>
  <c r="A8055" i="51"/>
  <c r="A8080" i="51"/>
  <c r="A483" i="51"/>
  <c r="A501" i="51"/>
  <c r="A529" i="51"/>
  <c r="A16" i="51"/>
  <c r="A739" i="51"/>
  <c r="A755" i="51"/>
  <c r="A771" i="51"/>
  <c r="A790" i="51"/>
  <c r="A825" i="51"/>
  <c r="A859" i="51"/>
  <c r="A893" i="51"/>
  <c r="A916" i="51"/>
  <c r="A939" i="51"/>
  <c r="A963" i="51"/>
  <c r="A987" i="51"/>
  <c r="A1011" i="51"/>
  <c r="A1035" i="51"/>
  <c r="A1063" i="51"/>
  <c r="A1087" i="51"/>
  <c r="A1111" i="51"/>
  <c r="A1135" i="51"/>
  <c r="A1159" i="51"/>
  <c r="A1183" i="51"/>
  <c r="A1197" i="51"/>
  <c r="A1221" i="51"/>
  <c r="A1245" i="51"/>
  <c r="A34" i="51"/>
  <c r="A48" i="51"/>
  <c r="A62" i="51"/>
  <c r="A1298" i="51"/>
  <c r="A1314" i="51"/>
  <c r="A1331" i="51"/>
  <c r="A1571" i="51"/>
  <c r="A1586" i="51"/>
  <c r="A1604" i="51"/>
  <c r="A1622" i="51"/>
  <c r="A1645" i="51"/>
  <c r="A1665" i="51"/>
  <c r="A1680" i="51"/>
  <c r="A77" i="51"/>
  <c r="A92" i="51"/>
  <c r="A107" i="51"/>
  <c r="A1699" i="51"/>
  <c r="A1715" i="51"/>
  <c r="A1730" i="51"/>
  <c r="A1745" i="51"/>
  <c r="A1767" i="51"/>
  <c r="A1787" i="51"/>
  <c r="A1807" i="51"/>
  <c r="A1824" i="51"/>
  <c r="A1844" i="51"/>
  <c r="A1864" i="51"/>
  <c r="A1884" i="51"/>
  <c r="A1958" i="51"/>
  <c r="A1972" i="51"/>
  <c r="A1985" i="51"/>
  <c r="A2005" i="51"/>
  <c r="A2019" i="51"/>
  <c r="A2058" i="51"/>
  <c r="A2091" i="51"/>
  <c r="A2115" i="51"/>
  <c r="A2153" i="51"/>
  <c r="A2187" i="51"/>
  <c r="A2210" i="51"/>
  <c r="A2249" i="51"/>
  <c r="A2279" i="51"/>
  <c r="A2381" i="51"/>
  <c r="A122" i="51"/>
  <c r="A2419" i="51"/>
  <c r="A2454" i="51"/>
  <c r="A2475" i="51"/>
  <c r="A2499" i="51"/>
  <c r="A2534" i="51"/>
  <c r="A2559" i="51"/>
  <c r="A2775" i="51"/>
  <c r="A2805" i="51"/>
  <c r="A2835" i="51"/>
  <c r="A3091" i="51"/>
  <c r="A3108" i="51"/>
  <c r="A3125" i="51"/>
  <c r="A3142" i="51"/>
  <c r="A3169" i="51"/>
  <c r="A3196" i="51"/>
  <c r="A3221" i="51"/>
  <c r="A3246" i="51"/>
  <c r="A3272" i="51"/>
  <c r="A3297" i="51"/>
  <c r="A144" i="51"/>
  <c r="A3313" i="51"/>
  <c r="A3329" i="51"/>
  <c r="A3345" i="51"/>
  <c r="A3374" i="51"/>
  <c r="A3399" i="51"/>
  <c r="A3413" i="51"/>
  <c r="A3438" i="51"/>
  <c r="A3457" i="51"/>
  <c r="A3485" i="51"/>
  <c r="A161" i="51"/>
  <c r="A3513" i="51"/>
  <c r="A3541" i="51"/>
  <c r="A3568" i="51"/>
  <c r="A177" i="51"/>
  <c r="A3584" i="51"/>
  <c r="A3599" i="51"/>
  <c r="A3613" i="51"/>
  <c r="A3639" i="51"/>
  <c r="A3664" i="51"/>
  <c r="A3680" i="51"/>
  <c r="A3706" i="51"/>
  <c r="A3722" i="51"/>
  <c r="A203" i="51"/>
  <c r="A3746" i="51"/>
  <c r="A3872" i="51"/>
  <c r="A3904" i="51"/>
  <c r="A3936" i="51"/>
  <c r="A3967" i="51"/>
  <c r="A3989" i="51"/>
  <c r="A4003" i="51"/>
  <c r="A4017" i="51"/>
  <c r="A4031" i="51"/>
  <c r="A4049" i="51"/>
  <c r="A4065" i="51"/>
  <c r="A4082" i="51"/>
  <c r="A4200" i="51"/>
  <c r="A4214" i="51"/>
  <c r="A4228" i="51"/>
  <c r="A218" i="51"/>
  <c r="A4246" i="51"/>
  <c r="A4264" i="51"/>
  <c r="A4281" i="51"/>
  <c r="A4305" i="51"/>
  <c r="A4334" i="51"/>
  <c r="A4357" i="51"/>
  <c r="A4381" i="51"/>
  <c r="A4435" i="51"/>
  <c r="A4449" i="51"/>
  <c r="A4463" i="51"/>
  <c r="A4479" i="51"/>
  <c r="A4868" i="51"/>
  <c r="A4895" i="51"/>
  <c r="A4923" i="51"/>
  <c r="A4945" i="51"/>
  <c r="A4966" i="51"/>
  <c r="A251" i="51"/>
  <c r="A4988" i="51"/>
  <c r="A5017" i="51"/>
  <c r="A5046" i="51"/>
  <c r="A5075" i="51"/>
  <c r="A5093" i="51"/>
  <c r="A5109" i="51"/>
  <c r="A5184" i="51"/>
  <c r="A5211" i="51"/>
  <c r="A5503" i="51"/>
  <c r="A5926" i="51"/>
  <c r="A5967" i="51"/>
  <c r="A5996" i="51"/>
  <c r="A6025" i="51"/>
  <c r="A6130" i="51"/>
  <c r="A6165" i="51"/>
  <c r="A6193" i="51"/>
  <c r="A6217" i="51"/>
  <c r="A6241" i="51"/>
  <c r="A6309" i="51"/>
  <c r="A6323" i="51"/>
  <c r="A6337" i="51"/>
  <c r="A6356" i="51"/>
  <c r="A6375" i="51"/>
  <c r="A6394" i="51"/>
  <c r="A6430" i="51"/>
  <c r="A6465" i="51"/>
  <c r="A6499" i="51"/>
  <c r="A6531" i="51"/>
  <c r="A6560" i="51"/>
  <c r="A6579" i="51"/>
  <c r="A6606" i="51"/>
  <c r="A290" i="51"/>
  <c r="A6630" i="51"/>
  <c r="A6645" i="51"/>
  <c r="A6668" i="51"/>
  <c r="A6690" i="51"/>
  <c r="A6705" i="51"/>
  <c r="A304" i="51"/>
  <c r="A324" i="51"/>
  <c r="A343" i="51"/>
  <c r="A6724" i="51"/>
  <c r="A6757" i="51"/>
  <c r="A6780" i="51"/>
  <c r="A6802" i="51"/>
  <c r="A6828" i="51"/>
  <c r="A6851" i="51"/>
  <c r="A6878" i="51"/>
  <c r="A6895" i="51"/>
  <c r="A6921" i="51"/>
  <c r="A6947" i="51"/>
  <c r="A6972" i="51"/>
  <c r="A6997" i="51"/>
  <c r="A7022" i="51"/>
  <c r="A7077" i="51"/>
  <c r="A7095" i="51"/>
  <c r="A7113" i="51"/>
  <c r="A7131" i="51"/>
  <c r="A7153" i="51"/>
  <c r="A7170" i="51"/>
  <c r="A7186" i="51"/>
  <c r="A7203" i="51"/>
  <c r="A7220" i="51"/>
  <c r="A7241" i="51"/>
  <c r="A7258" i="51"/>
  <c r="A7292" i="51"/>
  <c r="A7324" i="51"/>
  <c r="A7349" i="51"/>
  <c r="A7373" i="51"/>
  <c r="A7392" i="51"/>
  <c r="A7405" i="51"/>
  <c r="A7419" i="51"/>
  <c r="A7433" i="51"/>
  <c r="A7457" i="51"/>
  <c r="A7480" i="51"/>
  <c r="A7706" i="51"/>
  <c r="A7763" i="51"/>
  <c r="A7810" i="51"/>
  <c r="A7837" i="51"/>
  <c r="A7865" i="51"/>
  <c r="A7891" i="51"/>
  <c r="A380" i="51"/>
  <c r="A7918" i="51"/>
  <c r="A7933" i="51"/>
  <c r="A7947" i="51"/>
  <c r="A404" i="51"/>
  <c r="A7962" i="51"/>
  <c r="A7976" i="51"/>
  <c r="A8003" i="51"/>
  <c r="A8031" i="51"/>
  <c r="A8056" i="51"/>
  <c r="A8081" i="51"/>
  <c r="A1768" i="51"/>
  <c r="A1788" i="51"/>
  <c r="A1808" i="51"/>
  <c r="A2059" i="51"/>
  <c r="A2092" i="51"/>
  <c r="A2116" i="51"/>
  <c r="A2154" i="51"/>
  <c r="A2188" i="51"/>
  <c r="A2211" i="51"/>
  <c r="A2219" i="51"/>
  <c r="A2225" i="51"/>
  <c r="A2231" i="51"/>
  <c r="A2565" i="51"/>
  <c r="A5604" i="51"/>
  <c r="A5636" i="51"/>
  <c r="A6357" i="51"/>
  <c r="A6376" i="51"/>
  <c r="A6395" i="51"/>
  <c r="A7259" i="51"/>
  <c r="A7707" i="51"/>
  <c r="A7764" i="51"/>
  <c r="A432" i="51"/>
  <c r="A435" i="51"/>
  <c r="A438" i="51"/>
  <c r="A412" i="51"/>
  <c r="A417" i="51"/>
  <c r="A425" i="51"/>
  <c r="A410" i="51"/>
  <c r="A413" i="51"/>
  <c r="A415" i="51"/>
  <c r="A418" i="51"/>
  <c r="A420" i="51"/>
  <c r="A422" i="51"/>
  <c r="A426" i="51"/>
  <c r="A433" i="51"/>
  <c r="A436" i="51"/>
  <c r="A439" i="51"/>
  <c r="A1343" i="51"/>
  <c r="A1363" i="51"/>
  <c r="A1367" i="51"/>
  <c r="A1407" i="51"/>
  <c r="A1420" i="51"/>
  <c r="A1424" i="51"/>
  <c r="A1445" i="51"/>
  <c r="A1484" i="51"/>
  <c r="A1545" i="51"/>
  <c r="A2806" i="51"/>
  <c r="A5373" i="51"/>
  <c r="A7708" i="51"/>
  <c r="A1364" i="51"/>
  <c r="A1408" i="51"/>
  <c r="A1446" i="51"/>
  <c r="A1530" i="51"/>
  <c r="A1546" i="51"/>
  <c r="A1888" i="51"/>
  <c r="A1891" i="51"/>
  <c r="A1894" i="51"/>
  <c r="A1897" i="51"/>
  <c r="A1900" i="51"/>
  <c r="A1903" i="51"/>
  <c r="A1905" i="51"/>
  <c r="A1908" i="51"/>
  <c r="A4167" i="51"/>
  <c r="A5374" i="51"/>
  <c r="A5422" i="51"/>
  <c r="A7709" i="51"/>
  <c r="A1365" i="51"/>
  <c r="A1409" i="51"/>
  <c r="A1531" i="51"/>
  <c r="A1889" i="51"/>
  <c r="A1892" i="51"/>
  <c r="A1895" i="51"/>
  <c r="A1898" i="51"/>
  <c r="A1901" i="51"/>
  <c r="A1906" i="51"/>
  <c r="A1909" i="51"/>
  <c r="A5375" i="51"/>
  <c r="A5423" i="51"/>
  <c r="A1248" i="51"/>
  <c r="A1249" i="51"/>
  <c r="A1250" i="51"/>
  <c r="A1251" i="51"/>
  <c r="A1252" i="51"/>
  <c r="A1253" i="51"/>
  <c r="A1254" i="51"/>
  <c r="A1255" i="51"/>
  <c r="A1256" i="51"/>
  <c r="A1257" i="51"/>
  <c r="A1258" i="51"/>
  <c r="A1259" i="51"/>
  <c r="A1260" i="51"/>
  <c r="A1261" i="51"/>
  <c r="A1262" i="51"/>
  <c r="A1263" i="51"/>
  <c r="A1264" i="51"/>
  <c r="A1265" i="51"/>
  <c r="A1266" i="51"/>
  <c r="A1267" i="51"/>
  <c r="A1268" i="51"/>
  <c r="A1269" i="51"/>
  <c r="A1270" i="51"/>
  <c r="A1271" i="51"/>
  <c r="A1272" i="51"/>
  <c r="A1273" i="51"/>
  <c r="A1274" i="51"/>
  <c r="A1275" i="51"/>
  <c r="A1276" i="51"/>
  <c r="A1277" i="51"/>
  <c r="A1278" i="51"/>
  <c r="A1279" i="51"/>
  <c r="A1280" i="51"/>
  <c r="A1281" i="51"/>
  <c r="A1282" i="51"/>
  <c r="A1283" i="51"/>
  <c r="A1284" i="51"/>
  <c r="A4524" i="51"/>
  <c r="A4532" i="51"/>
  <c r="A4802" i="51"/>
  <c r="A4805" i="51"/>
  <c r="A4812" i="51"/>
  <c r="A4827" i="51"/>
  <c r="A4831" i="51"/>
  <c r="A1344" i="51"/>
  <c r="A1375" i="51"/>
  <c r="A1410" i="51"/>
  <c r="A1432" i="51"/>
  <c r="A1447" i="51"/>
  <c r="A1461" i="51"/>
  <c r="A1468" i="51"/>
  <c r="A1478" i="51"/>
  <c r="A1505" i="51"/>
  <c r="A1547" i="51"/>
  <c r="A2382" i="51"/>
  <c r="A2574" i="51"/>
  <c r="A2641" i="51"/>
  <c r="A2807" i="51"/>
  <c r="A2836" i="51"/>
  <c r="A4168" i="51"/>
  <c r="A5504" i="51"/>
  <c r="A7260" i="51"/>
  <c r="A7710" i="51"/>
  <c r="A1914" i="51"/>
  <c r="A1926" i="51"/>
  <c r="A1931" i="51"/>
  <c r="A1935" i="51"/>
  <c r="A1940" i="51"/>
  <c r="A1944" i="51"/>
  <c r="A1945" i="51"/>
  <c r="A5376" i="51"/>
  <c r="A5424" i="51"/>
  <c r="A588" i="51"/>
  <c r="A627" i="51"/>
  <c r="A632" i="51"/>
  <c r="A705" i="51"/>
  <c r="A5267" i="51"/>
  <c r="A5279" i="51"/>
  <c r="A5377" i="51"/>
  <c r="A5425" i="51"/>
  <c r="A5718" i="51"/>
  <c r="A5728" i="51"/>
  <c r="A1345" i="51"/>
  <c r="A1355" i="51"/>
  <c r="A1376" i="51"/>
  <c r="A1384" i="51"/>
  <c r="A1421" i="51"/>
  <c r="A1522" i="51"/>
  <c r="A2575" i="51"/>
  <c r="A2583" i="51"/>
  <c r="A2592" i="51"/>
  <c r="A2600" i="51"/>
  <c r="A2649" i="51"/>
  <c r="A2654" i="51"/>
  <c r="A2666" i="51"/>
  <c r="A2671" i="51"/>
  <c r="A2689" i="51"/>
  <c r="A7625" i="51"/>
  <c r="A7811" i="51"/>
  <c r="A1346" i="51"/>
  <c r="A1356" i="51"/>
  <c r="A1385" i="51"/>
  <c r="A1523" i="51"/>
  <c r="A2576" i="51"/>
  <c r="A2593" i="51"/>
  <c r="A2601" i="51"/>
  <c r="A2605" i="51"/>
  <c r="A2650" i="51"/>
  <c r="A2655" i="51"/>
  <c r="A2658" i="51"/>
  <c r="A2667" i="51"/>
  <c r="A2672" i="51"/>
  <c r="A2685" i="51"/>
  <c r="A2690" i="51"/>
  <c r="A4169" i="51"/>
  <c r="A7626" i="51"/>
  <c r="A7812" i="51"/>
  <c r="A583" i="51"/>
  <c r="A602" i="51"/>
  <c r="A617" i="51"/>
  <c r="A624" i="51"/>
  <c r="A634" i="51"/>
  <c r="A638" i="51"/>
  <c r="A642" i="51"/>
  <c r="A644" i="51"/>
  <c r="A646" i="51"/>
  <c r="A659" i="51"/>
  <c r="A661" i="51"/>
  <c r="A666" i="51"/>
  <c r="A678" i="51"/>
  <c r="A694" i="51"/>
  <c r="A698" i="51"/>
  <c r="A704" i="51"/>
  <c r="A707" i="51"/>
  <c r="A2260" i="51"/>
  <c r="A2280" i="51"/>
  <c r="A2286" i="51"/>
  <c r="A2309" i="51"/>
  <c r="A2313" i="51"/>
  <c r="A2318" i="51"/>
  <c r="A2700" i="51"/>
  <c r="A4483" i="51"/>
  <c r="A4519" i="51"/>
  <c r="A4525" i="51"/>
  <c r="A4813" i="51"/>
  <c r="A4825" i="51"/>
  <c r="A5222" i="51"/>
  <c r="A5486" i="51"/>
  <c r="A6803" i="51"/>
  <c r="A7711" i="51"/>
  <c r="A2896" i="51"/>
  <c r="A2898" i="51"/>
  <c r="A2899" i="51"/>
  <c r="A2900" i="51"/>
  <c r="A2903" i="51"/>
  <c r="A2906" i="51"/>
  <c r="A2913" i="51"/>
  <c r="A2917" i="51"/>
  <c r="A2932" i="51"/>
  <c r="A2938" i="51"/>
  <c r="A2383" i="51"/>
  <c r="A2567" i="51"/>
  <c r="A2568" i="51"/>
  <c r="A2578" i="51"/>
  <c r="A2594" i="51"/>
  <c r="A2602" i="51"/>
  <c r="A2606" i="51"/>
  <c r="A2613" i="51"/>
  <c r="A2629" i="51"/>
  <c r="A2636" i="51"/>
  <c r="A2637" i="51"/>
  <c r="A2668" i="51"/>
  <c r="A2673" i="51"/>
  <c r="A2691" i="51"/>
  <c r="A7813" i="51"/>
  <c r="A2701" i="51"/>
  <c r="A2702" i="51"/>
  <c r="A2703" i="51"/>
  <c r="A2704" i="51"/>
  <c r="A2705" i="51"/>
  <c r="A2706" i="51"/>
  <c r="A2707" i="51"/>
  <c r="A2708" i="51"/>
  <c r="A2709" i="51"/>
  <c r="A2710" i="51"/>
  <c r="A2711" i="51"/>
  <c r="A2712" i="51"/>
  <c r="A2713" i="51"/>
  <c r="A2714" i="51"/>
  <c r="A2715" i="51"/>
  <c r="A2716" i="51"/>
  <c r="A2717" i="51"/>
  <c r="A2718" i="51"/>
  <c r="A2719" i="51"/>
  <c r="A2720" i="51"/>
  <c r="A2721" i="51"/>
  <c r="A5378" i="51"/>
  <c r="A5426" i="51"/>
  <c r="A6733" i="51"/>
  <c r="A7627" i="51"/>
  <c r="A7712" i="51"/>
  <c r="A2841" i="51"/>
  <c r="A2848" i="51"/>
  <c r="A2854" i="51"/>
  <c r="A2867" i="51"/>
  <c r="A2875" i="51"/>
  <c r="A2887" i="51"/>
  <c r="A2915" i="51"/>
  <c r="A2933" i="51"/>
  <c r="A4505" i="51"/>
  <c r="A2842" i="51"/>
  <c r="A2849" i="51"/>
  <c r="A2855" i="51"/>
  <c r="A2859" i="51"/>
  <c r="A2868" i="51"/>
  <c r="A2876" i="51"/>
  <c r="A2888" i="51"/>
  <c r="A2904" i="51"/>
  <c r="A2934" i="51"/>
  <c r="A4170" i="51"/>
  <c r="A4506" i="51"/>
  <c r="A4513" i="51"/>
  <c r="A5379" i="51"/>
  <c r="A5427" i="51"/>
  <c r="A5487" i="51"/>
  <c r="A7713" i="51"/>
  <c r="A2844" i="51"/>
  <c r="A2851" i="51"/>
  <c r="A2861" i="51"/>
  <c r="A2871" i="51"/>
  <c r="A2878" i="51"/>
  <c r="A2882" i="51"/>
  <c r="A2885" i="51"/>
  <c r="A2890" i="51"/>
  <c r="A4185" i="51"/>
  <c r="A4508" i="51"/>
  <c r="A4515" i="51"/>
  <c r="A5399" i="51"/>
  <c r="A7767" i="51"/>
  <c r="A533" i="51"/>
  <c r="A535" i="51"/>
  <c r="A629" i="51"/>
  <c r="A631" i="51"/>
  <c r="A648" i="51"/>
  <c r="A652" i="51"/>
  <c r="A700" i="51"/>
  <c r="A702" i="51"/>
  <c r="A543" i="51"/>
  <c r="A553" i="51"/>
  <c r="A563" i="51"/>
  <c r="A572" i="51"/>
  <c r="A576" i="51"/>
  <c r="A580" i="51"/>
  <c r="A663" i="51"/>
  <c r="A668" i="51"/>
  <c r="A671" i="51"/>
  <c r="A2384" i="51"/>
  <c r="A2942" i="51"/>
  <c r="A2947" i="51"/>
  <c r="A2952" i="51"/>
  <c r="A2960" i="51"/>
  <c r="A2968" i="51"/>
  <c r="A2976" i="51"/>
  <c r="A2981" i="51"/>
  <c r="A2985" i="51"/>
  <c r="A3027" i="51"/>
  <c r="A3030" i="51"/>
  <c r="A4490" i="51"/>
  <c r="A5133" i="51"/>
  <c r="A5149" i="51"/>
  <c r="A5260" i="51"/>
  <c r="A5511" i="51"/>
  <c r="A5523" i="51"/>
  <c r="A7047" i="51"/>
  <c r="A7586" i="51"/>
  <c r="A7714" i="51"/>
  <c r="A2330" i="51"/>
  <c r="A2724" i="51"/>
  <c r="A2729" i="51"/>
  <c r="A2758" i="51"/>
  <c r="A5155" i="51"/>
  <c r="A5185" i="51"/>
  <c r="A5189" i="51"/>
  <c r="A5212" i="51"/>
  <c r="A5217" i="51"/>
  <c r="A5220" i="51"/>
  <c r="A6734" i="51"/>
  <c r="A7715" i="51"/>
  <c r="A2455" i="51"/>
  <c r="A2500" i="51"/>
  <c r="A3035" i="51"/>
  <c r="A3037" i="51"/>
  <c r="A3039" i="51"/>
  <c r="A3041" i="51"/>
  <c r="A3045" i="51"/>
  <c r="A3047" i="51"/>
  <c r="A3049" i="51"/>
  <c r="A3051" i="51"/>
  <c r="A3053" i="51"/>
  <c r="A130" i="51"/>
  <c r="A4386" i="51"/>
  <c r="A7716" i="51"/>
  <c r="A1825" i="51"/>
  <c r="A1845" i="51"/>
  <c r="A1865" i="51"/>
  <c r="A2287" i="51"/>
  <c r="A2385" i="51"/>
  <c r="A3057" i="51"/>
  <c r="A3060" i="51"/>
  <c r="A3063" i="51"/>
  <c r="A3066" i="51"/>
  <c r="A4776" i="51"/>
  <c r="A5428" i="51"/>
  <c r="A6735" i="51"/>
  <c r="A7717" i="51"/>
  <c r="A3058" i="51"/>
  <c r="A3061" i="51"/>
  <c r="A3064" i="51"/>
  <c r="A5400" i="51"/>
  <c r="A5429" i="51"/>
  <c r="A7718" i="51"/>
  <c r="A8059" i="51"/>
  <c r="A1927" i="51"/>
  <c r="A1932" i="51"/>
  <c r="A1936" i="51"/>
  <c r="A1941" i="51"/>
  <c r="A1946" i="51"/>
  <c r="A2969" i="51"/>
  <c r="A5116" i="51"/>
  <c r="A5128" i="51"/>
  <c r="A5134" i="51"/>
  <c r="A5141" i="51"/>
  <c r="A5153" i="51"/>
  <c r="A5261" i="51"/>
  <c r="A5280" i="51"/>
  <c r="A5295" i="51"/>
  <c r="A5301" i="51"/>
  <c r="A5308" i="51"/>
  <c r="A5319" i="51"/>
  <c r="A5330" i="51"/>
  <c r="A5380" i="51"/>
  <c r="A5430" i="51"/>
  <c r="A7026" i="51"/>
  <c r="A7029" i="51"/>
  <c r="A7032" i="51"/>
  <c r="A7035" i="51"/>
  <c r="A7037" i="51"/>
  <c r="A7587" i="51"/>
  <c r="A7536" i="51"/>
  <c r="A7548" i="51"/>
  <c r="A7552" i="51"/>
  <c r="A7556" i="51"/>
  <c r="A7559" i="51"/>
  <c r="A7563" i="51"/>
  <c r="A7567" i="51"/>
  <c r="A7570" i="51"/>
  <c r="A7574" i="51"/>
  <c r="A7578" i="51"/>
  <c r="A7598" i="51"/>
  <c r="A4095" i="51"/>
  <c r="A4098" i="51"/>
  <c r="A4101" i="51"/>
  <c r="A4107" i="51"/>
  <c r="A4111" i="51"/>
  <c r="A4116" i="51"/>
  <c r="A4134" i="51"/>
  <c r="A4140" i="51"/>
  <c r="A4144" i="51"/>
  <c r="A4148" i="51"/>
  <c r="A4387" i="51"/>
  <c r="A1605" i="51"/>
  <c r="A4087" i="51"/>
  <c r="A4091" i="51"/>
  <c r="A4119" i="51"/>
  <c r="A4127" i="51"/>
  <c r="A4135" i="51"/>
  <c r="A4388" i="51"/>
  <c r="A1347" i="51"/>
  <c r="A2501" i="51"/>
  <c r="A2560" i="51"/>
  <c r="A2869" i="51"/>
  <c r="A4171" i="51"/>
  <c r="A4409" i="51"/>
  <c r="A4482" i="51"/>
  <c r="A4526" i="51"/>
  <c r="A4533" i="51"/>
  <c r="A4537" i="51"/>
  <c r="A4539" i="51"/>
  <c r="A4541" i="51"/>
  <c r="A4543" i="51"/>
  <c r="A4545" i="51"/>
  <c r="A4547" i="51"/>
  <c r="A4554" i="51"/>
  <c r="A227" i="51"/>
  <c r="A231" i="51"/>
  <c r="A4793" i="51"/>
  <c r="A5381" i="51"/>
  <c r="A5431" i="51"/>
  <c r="A264" i="51"/>
  <c r="A6288" i="51"/>
  <c r="A6290" i="51"/>
  <c r="A6292" i="51"/>
  <c r="A6293" i="51"/>
  <c r="A6297" i="51"/>
  <c r="A6736" i="51"/>
  <c r="A7628" i="51"/>
  <c r="A7719" i="51"/>
  <c r="A756" i="51"/>
  <c r="A777" i="51"/>
  <c r="A1051" i="51"/>
  <c r="A1348" i="51"/>
  <c r="A1357" i="51"/>
  <c r="A1386" i="51"/>
  <c r="A1501" i="51"/>
  <c r="A2577" i="51"/>
  <c r="A2580" i="51"/>
  <c r="A2585" i="51"/>
  <c r="A2595" i="51"/>
  <c r="A2642" i="51"/>
  <c r="A2660" i="51"/>
  <c r="A2692" i="51"/>
  <c r="A2725" i="51"/>
  <c r="A2730" i="51"/>
  <c r="A2742" i="51"/>
  <c r="A2746" i="51"/>
  <c r="A4172" i="51"/>
  <c r="A5432" i="51"/>
  <c r="A7720" i="51"/>
  <c r="A1606" i="51"/>
  <c r="A1623" i="51"/>
  <c r="A1826" i="51"/>
  <c r="A1846" i="51"/>
  <c r="A1866" i="51"/>
  <c r="A1992" i="51"/>
  <c r="A2291" i="51"/>
  <c r="A2386" i="51"/>
  <c r="A4088" i="51"/>
  <c r="A4092" i="51"/>
  <c r="A4096" i="51"/>
  <c r="A4102" i="51"/>
  <c r="A4120" i="51"/>
  <c r="A4122" i="51"/>
  <c r="A4124" i="51"/>
  <c r="A4128" i="51"/>
  <c r="A4131" i="51"/>
  <c r="A4136" i="51"/>
  <c r="A4141" i="51"/>
  <c r="A4145" i="51"/>
  <c r="A4149" i="51"/>
  <c r="A4151" i="51"/>
  <c r="A4389" i="51"/>
  <c r="A4777" i="51"/>
  <c r="A5382" i="51"/>
  <c r="A5433" i="51"/>
  <c r="A7629" i="51"/>
  <c r="A7721" i="51"/>
  <c r="A4173" i="51"/>
  <c r="A221" i="51"/>
  <c r="A4406" i="51"/>
  <c r="A4410" i="51"/>
  <c r="A4414" i="51"/>
  <c r="A4419" i="51"/>
  <c r="A223" i="51"/>
  <c r="A4527" i="51"/>
  <c r="A4807" i="51"/>
  <c r="A4814" i="51"/>
  <c r="A2456" i="51"/>
  <c r="A2566" i="51"/>
  <c r="A2935" i="51"/>
  <c r="A4034" i="51"/>
  <c r="A4174" i="51"/>
  <c r="A222" i="51"/>
  <c r="A4407" i="51"/>
  <c r="A4411" i="51"/>
  <c r="A4415" i="51"/>
  <c r="A4420" i="51"/>
  <c r="A4423" i="51"/>
  <c r="A224" i="51"/>
  <c r="A4528" i="51"/>
  <c r="A4534" i="51"/>
  <c r="A4799" i="51"/>
  <c r="A4803" i="51"/>
  <c r="A4808" i="51"/>
  <c r="A4815" i="51"/>
  <c r="A4818" i="51"/>
  <c r="A4828" i="51"/>
  <c r="A4832" i="51"/>
  <c r="A4834" i="51"/>
  <c r="A4836" i="51"/>
  <c r="A4838" i="51"/>
  <c r="A5383" i="51"/>
  <c r="A5434" i="51"/>
  <c r="A5488" i="51"/>
  <c r="A6281" i="51"/>
  <c r="A6284" i="51"/>
  <c r="A6829" i="51"/>
  <c r="A7630" i="51"/>
  <c r="A7722" i="51"/>
  <c r="A3042" i="51"/>
  <c r="A4103" i="51"/>
  <c r="A4108" i="51"/>
  <c r="A4112" i="51"/>
  <c r="A4117" i="51"/>
  <c r="A4306" i="51"/>
  <c r="A4358" i="51"/>
  <c r="A4390" i="51"/>
  <c r="A4398" i="51"/>
  <c r="A4399" i="51"/>
  <c r="A4400" i="51"/>
  <c r="A4401" i="51"/>
  <c r="A4402" i="51"/>
  <c r="A4403" i="51"/>
  <c r="A4404" i="51"/>
  <c r="A4405" i="51"/>
  <c r="A5468" i="51"/>
  <c r="A7516" i="51"/>
  <c r="A7526" i="51"/>
  <c r="A7528" i="51"/>
  <c r="A7533" i="51"/>
  <c r="A4773" i="51"/>
  <c r="A4778" i="51"/>
  <c r="A4783" i="51"/>
  <c r="A4785" i="51"/>
  <c r="A7631" i="51"/>
  <c r="A7723" i="51"/>
  <c r="A1548" i="51"/>
  <c r="A2331" i="51"/>
  <c r="A2387" i="51"/>
  <c r="A2457" i="51"/>
  <c r="A2502" i="51"/>
  <c r="A4560" i="51"/>
  <c r="A4564" i="51"/>
  <c r="A4570" i="51"/>
  <c r="A4578" i="51"/>
  <c r="A4597" i="51"/>
  <c r="A4605" i="51"/>
  <c r="A4614" i="51"/>
  <c r="A4635" i="51"/>
  <c r="A4642" i="51"/>
  <c r="A4646" i="51"/>
  <c r="A4661" i="51"/>
  <c r="A4667" i="51"/>
  <c r="A4672" i="51"/>
  <c r="A4681" i="51"/>
  <c r="A4751" i="51"/>
  <c r="A4762" i="51"/>
  <c r="A5384" i="51"/>
  <c r="A5435" i="51"/>
  <c r="A7632" i="51"/>
  <c r="A7724" i="51"/>
  <c r="A1469" i="51"/>
  <c r="A1486" i="51"/>
  <c r="A1509" i="51"/>
  <c r="A1549" i="51"/>
  <c r="A1349" i="51"/>
  <c r="A1411" i="51"/>
  <c r="A1429" i="51"/>
  <c r="A1439" i="51"/>
  <c r="A1470" i="51"/>
  <c r="A1479" i="51"/>
  <c r="A1487" i="51"/>
  <c r="A1510" i="51"/>
  <c r="A1550" i="51"/>
  <c r="A5436" i="51"/>
  <c r="A7725" i="51"/>
  <c r="A4421" i="51"/>
  <c r="A4501" i="51"/>
  <c r="A4520" i="51"/>
  <c r="A4529" i="51"/>
  <c r="A4535" i="51"/>
  <c r="A4555" i="51"/>
  <c r="A228" i="51"/>
  <c r="A232" i="51"/>
  <c r="A4779" i="51"/>
  <c r="A4800" i="51"/>
  <c r="A4804" i="51"/>
  <c r="A4809" i="51"/>
  <c r="A4816" i="51"/>
  <c r="A4819" i="51"/>
  <c r="A4839" i="51"/>
  <c r="A4841" i="51"/>
  <c r="A5385" i="51"/>
  <c r="A5437" i="51"/>
  <c r="A5489" i="51"/>
  <c r="A7154" i="51"/>
  <c r="A7633" i="51"/>
  <c r="A7726" i="51"/>
  <c r="A5117" i="51"/>
  <c r="A5124" i="51"/>
  <c r="A5126" i="51"/>
  <c r="A5135" i="51"/>
  <c r="A5142" i="51"/>
  <c r="A5262" i="51"/>
  <c r="A5281" i="51"/>
  <c r="A5290" i="51"/>
  <c r="A5320" i="51"/>
  <c r="A5342" i="51"/>
  <c r="A5386" i="51"/>
  <c r="A5438" i="51"/>
  <c r="A5452" i="51"/>
  <c r="A5476" i="51"/>
  <c r="A7588" i="51"/>
  <c r="A7634" i="51"/>
  <c r="A2970" i="51"/>
  <c r="A5118" i="51"/>
  <c r="A5127" i="51"/>
  <c r="A5136" i="51"/>
  <c r="A5143" i="51"/>
  <c r="A5263" i="51"/>
  <c r="A5282" i="51"/>
  <c r="A5291" i="51"/>
  <c r="A5302" i="51"/>
  <c r="A5309" i="51"/>
  <c r="A5313" i="51"/>
  <c r="A5321" i="51"/>
  <c r="A5343" i="51"/>
  <c r="A5387" i="51"/>
  <c r="A5439" i="51"/>
  <c r="A5453" i="51"/>
  <c r="A5477" i="51"/>
  <c r="A7635" i="51"/>
  <c r="A1462" i="51"/>
  <c r="A1489" i="51"/>
  <c r="A1493" i="51"/>
  <c r="A1516" i="51"/>
  <c r="A1532" i="51"/>
  <c r="A4606" i="51"/>
  <c r="A4688" i="51"/>
  <c r="A4717" i="51"/>
  <c r="A4752" i="51"/>
  <c r="A4763" i="51"/>
  <c r="A7497" i="51"/>
  <c r="A4571" i="51"/>
  <c r="A4579" i="51"/>
  <c r="A4586" i="51"/>
  <c r="A4594" i="51"/>
  <c r="A4607" i="51"/>
  <c r="A4636" i="51"/>
  <c r="A4652" i="51"/>
  <c r="A4662" i="51"/>
  <c r="A4673" i="51"/>
  <c r="A4677" i="51"/>
  <c r="A4682" i="51"/>
  <c r="A4694" i="51"/>
  <c r="A4707" i="51"/>
  <c r="A4718" i="51"/>
  <c r="A4730" i="51"/>
  <c r="A4753" i="51"/>
  <c r="A4764" i="51"/>
  <c r="A544" i="51"/>
  <c r="A554" i="51"/>
  <c r="A564" i="51"/>
  <c r="A573" i="51"/>
  <c r="A577" i="51"/>
  <c r="A581" i="51"/>
  <c r="A664" i="51"/>
  <c r="A669" i="51"/>
  <c r="A672" i="51"/>
  <c r="A545" i="51"/>
  <c r="A555" i="51"/>
  <c r="A565" i="51"/>
  <c r="A574" i="51"/>
  <c r="A578" i="51"/>
  <c r="A673" i="51"/>
  <c r="A538" i="51"/>
  <c r="A540" i="51"/>
  <c r="A547" i="51"/>
  <c r="A557" i="51"/>
  <c r="A650" i="51"/>
  <c r="A655" i="51"/>
  <c r="A5454" i="51"/>
  <c r="A5268" i="51"/>
  <c r="A5283" i="51"/>
  <c r="A5292" i="51"/>
  <c r="A5344" i="51"/>
  <c r="A5388" i="51"/>
  <c r="A5440" i="51"/>
  <c r="A5455" i="51"/>
  <c r="A5478" i="51"/>
  <c r="A5719" i="51"/>
  <c r="A5723" i="51"/>
  <c r="A5725" i="51"/>
  <c r="A5729" i="51"/>
  <c r="A5732" i="51"/>
  <c r="A5735" i="51"/>
  <c r="A7636" i="51"/>
  <c r="A587" i="51"/>
  <c r="A606" i="51"/>
  <c r="A622" i="51"/>
  <c r="A626" i="51"/>
  <c r="A636" i="51"/>
  <c r="A640" i="51"/>
  <c r="A675" i="51"/>
  <c r="A680" i="51"/>
  <c r="A696" i="51"/>
  <c r="A1350" i="51"/>
  <c r="A1412" i="51"/>
  <c r="A1430" i="51"/>
  <c r="A1463" i="51"/>
  <c r="A1480" i="51"/>
  <c r="A1490" i="51"/>
  <c r="A1494" i="51"/>
  <c r="A1517" i="51"/>
  <c r="A1533" i="51"/>
  <c r="A1551" i="51"/>
  <c r="A5389" i="51"/>
  <c r="A5441" i="51"/>
  <c r="A7727" i="51"/>
  <c r="A5347" i="51"/>
  <c r="A5348" i="51"/>
  <c r="A5349" i="51"/>
  <c r="A2961" i="51"/>
  <c r="A2992" i="51"/>
  <c r="A2998" i="51"/>
  <c r="A3017" i="51"/>
  <c r="A5303" i="51"/>
  <c r="A5327" i="51"/>
  <c r="A5336" i="51"/>
  <c r="A5353" i="51"/>
  <c r="A5456" i="51"/>
  <c r="A5479" i="51"/>
  <c r="A1626" i="51"/>
  <c r="A1827" i="51"/>
  <c r="A1847" i="51"/>
  <c r="A1867" i="51"/>
  <c r="A4780" i="51"/>
  <c r="A5224" i="51"/>
  <c r="A5225" i="51"/>
  <c r="A5226" i="51"/>
  <c r="A5227" i="51"/>
  <c r="A5228" i="51"/>
  <c r="A5229" i="51"/>
  <c r="A5230" i="51"/>
  <c r="A5231" i="51"/>
  <c r="A5232" i="51"/>
  <c r="A5233" i="51"/>
  <c r="A5234" i="51"/>
  <c r="A5235" i="51"/>
  <c r="A5236" i="51"/>
  <c r="A5237" i="51"/>
  <c r="A5238" i="51"/>
  <c r="A5239" i="51"/>
  <c r="A5240" i="51"/>
  <c r="A5241" i="51"/>
  <c r="A5242" i="51"/>
  <c r="A5390" i="51"/>
  <c r="A5401" i="51"/>
  <c r="A7728" i="51"/>
  <c r="A8060" i="51"/>
  <c r="A1413" i="51"/>
  <c r="A1627" i="51"/>
  <c r="A1828" i="51"/>
  <c r="A1848" i="51"/>
  <c r="A1868" i="51"/>
  <c r="A2503" i="51"/>
  <c r="A4781" i="51"/>
  <c r="A5243" i="51"/>
  <c r="A5244" i="51"/>
  <c r="A5245" i="51"/>
  <c r="A5246" i="51"/>
  <c r="A5247" i="51"/>
  <c r="A5248" i="51"/>
  <c r="A5249" i="51"/>
  <c r="A5402" i="51"/>
  <c r="A5490" i="51"/>
  <c r="A7637" i="51"/>
  <c r="A7729" i="51"/>
  <c r="A1471" i="51"/>
  <c r="A1506" i="51"/>
  <c r="A1552" i="51"/>
  <c r="A7730" i="51"/>
  <c r="A2388" i="51"/>
  <c r="A2943" i="51"/>
  <c r="A2948" i="51"/>
  <c r="A2953" i="51"/>
  <c r="A2962" i="51"/>
  <c r="A2971" i="51"/>
  <c r="A2977" i="51"/>
  <c r="A2982" i="51"/>
  <c r="A2986" i="51"/>
  <c r="A4491" i="51"/>
  <c r="A5137" i="51"/>
  <c r="A5150" i="51"/>
  <c r="A5264" i="51"/>
  <c r="A5284" i="51"/>
  <c r="A5480" i="51"/>
  <c r="A7048" i="51"/>
  <c r="A7051" i="51"/>
  <c r="A7054" i="51"/>
  <c r="A7589" i="51"/>
  <c r="A7638" i="51"/>
  <c r="A7731" i="51"/>
  <c r="A2332" i="51"/>
  <c r="A2420" i="51"/>
  <c r="A2458" i="51"/>
  <c r="A2504" i="51"/>
  <c r="A5391" i="51"/>
  <c r="A5442" i="51"/>
  <c r="A5746" i="51"/>
  <c r="A5748" i="51"/>
  <c r="A5750" i="51"/>
  <c r="A5752" i="51"/>
  <c r="A5753" i="51"/>
  <c r="A5755" i="51"/>
  <c r="A5757" i="51"/>
  <c r="A5759" i="51"/>
  <c r="A5763" i="51"/>
  <c r="A5767" i="51"/>
  <c r="A5770" i="51"/>
  <c r="A5772" i="51"/>
  <c r="A5774" i="51"/>
  <c r="A5776" i="51"/>
  <c r="A5778" i="51"/>
  <c r="A5780" i="51"/>
  <c r="A5782" i="51"/>
  <c r="A5784" i="51"/>
  <c r="A5786" i="51"/>
  <c r="A5788" i="51"/>
  <c r="A5790" i="51"/>
  <c r="A5792" i="51"/>
  <c r="A5794" i="51"/>
  <c r="A5796" i="51"/>
  <c r="A5798" i="51"/>
  <c r="A5800" i="51"/>
  <c r="A5802" i="51"/>
  <c r="A5804" i="51"/>
  <c r="A5806" i="51"/>
  <c r="A5808" i="51"/>
  <c r="A5810" i="51"/>
  <c r="A5812" i="51"/>
  <c r="A5814" i="51"/>
  <c r="A5816" i="51"/>
  <c r="A5818" i="51"/>
  <c r="A5820" i="51"/>
  <c r="A5822" i="51"/>
  <c r="A5824" i="51"/>
  <c r="A5826" i="51"/>
  <c r="A5828" i="51"/>
  <c r="A5832" i="51"/>
  <c r="A5836" i="51"/>
  <c r="A5839" i="51"/>
  <c r="A5842" i="51"/>
  <c r="A5897" i="51"/>
  <c r="A5900" i="51"/>
  <c r="A5903" i="51"/>
  <c r="A5906" i="51"/>
  <c r="A5927" i="51"/>
  <c r="A5932" i="51"/>
  <c r="A5936" i="51"/>
  <c r="A5940" i="51"/>
  <c r="A5943" i="51"/>
  <c r="A5968" i="51"/>
  <c r="A5997" i="51"/>
  <c r="A6026" i="51"/>
  <c r="A6039" i="51"/>
  <c r="A6042" i="51"/>
  <c r="A6045" i="51"/>
  <c r="A255" i="51"/>
  <c r="A257" i="51"/>
  <c r="A259" i="51"/>
  <c r="A6047" i="51"/>
  <c r="A6049" i="51"/>
  <c r="A6052" i="51"/>
  <c r="A6062" i="51"/>
  <c r="A6066" i="51"/>
  <c r="A6070" i="51"/>
  <c r="A6073" i="51"/>
  <c r="A6076" i="51"/>
  <c r="A6078" i="51"/>
  <c r="A6081" i="51"/>
  <c r="A6083" i="51"/>
  <c r="A6085" i="51"/>
  <c r="A6087" i="51"/>
  <c r="A6089" i="51"/>
  <c r="A6091" i="51"/>
  <c r="A6093" i="51"/>
  <c r="A6096" i="51"/>
  <c r="A6100" i="51"/>
  <c r="A6131" i="51"/>
  <c r="A6166" i="51"/>
  <c r="A6258" i="51"/>
  <c r="A6263" i="51"/>
  <c r="A7639" i="51"/>
  <c r="A7732" i="51"/>
  <c r="A4408" i="51"/>
  <c r="A4412" i="51"/>
  <c r="A4416" i="51"/>
  <c r="A4422" i="51"/>
  <c r="A6282" i="51"/>
  <c r="A6285" i="51"/>
  <c r="A5392" i="51"/>
  <c r="A6286" i="51"/>
  <c r="A7640" i="51"/>
  <c r="A1377" i="51"/>
  <c r="A1438" i="51"/>
  <c r="A1464" i="51"/>
  <c r="A1534" i="51"/>
  <c r="A1553" i="51"/>
  <c r="A2333" i="51"/>
  <c r="A2389" i="51"/>
  <c r="A2459" i="51"/>
  <c r="A2505" i="51"/>
  <c r="A4566" i="51"/>
  <c r="A4589" i="51"/>
  <c r="A4599" i="51"/>
  <c r="A4601" i="51"/>
  <c r="A4608" i="51"/>
  <c r="A4610" i="51"/>
  <c r="A4618" i="51"/>
  <c r="A4623" i="51"/>
  <c r="A4627" i="51"/>
  <c r="A4637" i="51"/>
  <c r="A4647" i="51"/>
  <c r="A4683" i="51"/>
  <c r="A4695" i="51"/>
  <c r="A4701" i="51"/>
  <c r="A4708" i="51"/>
  <c r="A4719" i="51"/>
  <c r="A4726" i="51"/>
  <c r="A4732" i="51"/>
  <c r="A4734" i="51"/>
  <c r="A4736" i="51"/>
  <c r="A4754" i="51"/>
  <c r="A4765" i="51"/>
  <c r="A4768" i="51"/>
  <c r="A5393" i="51"/>
  <c r="A5443" i="51"/>
  <c r="A7641" i="51"/>
  <c r="A7733" i="51"/>
  <c r="A6502" i="51"/>
  <c r="A6503" i="51"/>
  <c r="A6504" i="51"/>
  <c r="A6505" i="51"/>
  <c r="A6506" i="51"/>
  <c r="A4580" i="51"/>
  <c r="A4638" i="51"/>
  <c r="A4696" i="51"/>
  <c r="A4702" i="51"/>
  <c r="A4709" i="51"/>
  <c r="A4755" i="51"/>
  <c r="A4766" i="51"/>
  <c r="A1387" i="51"/>
  <c r="A1391" i="51"/>
  <c r="A1395" i="51"/>
  <c r="A1400" i="51"/>
  <c r="A1422" i="51"/>
  <c r="A1507" i="51"/>
  <c r="A1524" i="51"/>
  <c r="A2390" i="51"/>
  <c r="A4175" i="51"/>
  <c r="A4188" i="51"/>
  <c r="A7642" i="51"/>
  <c r="A1388" i="51"/>
  <c r="A1392" i="51"/>
  <c r="A1396" i="51"/>
  <c r="A1401" i="51"/>
  <c r="A1525" i="51"/>
  <c r="A1527" i="51"/>
  <c r="A2334" i="51"/>
  <c r="A7537" i="51"/>
  <c r="A7549" i="51"/>
  <c r="A7553" i="51"/>
  <c r="A7560" i="51"/>
  <c r="A7564" i="51"/>
  <c r="A7571" i="51"/>
  <c r="A7575" i="51"/>
  <c r="A7590" i="51"/>
  <c r="A2972" i="51"/>
  <c r="A5119" i="51"/>
  <c r="A5138" i="51"/>
  <c r="A5144" i="51"/>
  <c r="A5285" i="51"/>
  <c r="A5293" i="51"/>
  <c r="A5304" i="51"/>
  <c r="A5310" i="51"/>
  <c r="A5314" i="51"/>
  <c r="A5345" i="51"/>
  <c r="A5394" i="51"/>
  <c r="A5444" i="51"/>
  <c r="A7027" i="51"/>
  <c r="A7030" i="51"/>
  <c r="A7033" i="51"/>
  <c r="A7643" i="51"/>
  <c r="A7734" i="51"/>
  <c r="A2335" i="51"/>
  <c r="A2391" i="51"/>
  <c r="A7293" i="51"/>
  <c r="A7325" i="51"/>
  <c r="A7374" i="51"/>
  <c r="A7378" i="51"/>
  <c r="A7380" i="51"/>
  <c r="A7381" i="51"/>
  <c r="A7481" i="51"/>
  <c r="A7485" i="51"/>
  <c r="A443" i="51"/>
  <c r="A446" i="51"/>
  <c r="A449" i="51"/>
  <c r="A452" i="51"/>
  <c r="A456" i="51"/>
  <c r="A464" i="51"/>
  <c r="A7541" i="51"/>
  <c r="A444" i="51"/>
  <c r="A447" i="51"/>
  <c r="A450" i="51"/>
  <c r="A453" i="51"/>
  <c r="A457" i="51"/>
  <c r="A465" i="51"/>
  <c r="A469" i="51"/>
  <c r="A7542" i="51"/>
  <c r="A1351" i="51"/>
  <c r="A2336" i="51"/>
  <c r="A2726" i="51"/>
  <c r="A2731" i="51"/>
  <c r="A2734" i="51"/>
  <c r="A2750" i="51"/>
  <c r="A2752" i="51"/>
  <c r="A2754" i="51"/>
  <c r="A2759" i="51"/>
  <c r="A6259" i="51"/>
  <c r="A6737" i="51"/>
  <c r="A7735" i="51"/>
  <c r="A8004" i="51"/>
  <c r="A1700" i="51"/>
  <c r="A5458" i="51"/>
  <c r="A5461" i="51"/>
  <c r="A5464" i="51"/>
  <c r="A5466" i="51"/>
  <c r="A6738" i="51"/>
  <c r="A7498" i="51"/>
  <c r="A7500" i="51"/>
  <c r="A7503" i="51"/>
  <c r="A7506" i="51"/>
  <c r="A7508" i="51"/>
  <c r="A7510" i="51"/>
  <c r="A7512" i="51"/>
  <c r="A7514" i="51"/>
  <c r="A7518" i="51"/>
  <c r="A7520" i="51"/>
  <c r="A7522" i="51"/>
  <c r="A7524" i="51"/>
  <c r="A7529" i="51"/>
  <c r="A7644" i="51"/>
  <c r="A7736" i="51"/>
  <c r="A2337" i="51"/>
  <c r="A5265" i="51"/>
  <c r="A5395" i="51"/>
  <c r="A7538" i="51"/>
  <c r="A7546" i="51"/>
  <c r="A7550" i="51"/>
  <c r="A7554" i="51"/>
  <c r="A7557" i="51"/>
  <c r="A7561" i="51"/>
  <c r="A7565" i="51"/>
  <c r="A7568" i="51"/>
  <c r="A7572" i="51"/>
  <c r="A7576" i="51"/>
  <c r="A7579" i="51"/>
  <c r="A7645" i="51"/>
  <c r="A4125" i="51"/>
  <c r="A4129" i="51"/>
  <c r="A4132" i="51"/>
  <c r="A4137" i="51"/>
  <c r="A4142" i="51"/>
  <c r="A4146" i="51"/>
  <c r="A4391" i="51"/>
  <c r="A1352" i="51"/>
  <c r="A1414" i="51"/>
  <c r="A4176" i="51"/>
  <c r="A5396" i="51"/>
  <c r="A5445" i="51"/>
  <c r="A7737" i="51"/>
  <c r="A757" i="51"/>
  <c r="A3031" i="51"/>
  <c r="A4177" i="51"/>
  <c r="A5928" i="51"/>
  <c r="A6561" i="51"/>
  <c r="A7294" i="51"/>
  <c r="A7738" i="51"/>
  <c r="A1628" i="51"/>
  <c r="A4178" i="51"/>
  <c r="A4782" i="51"/>
  <c r="A4784" i="51"/>
  <c r="A7739" i="51"/>
  <c r="A4179" i="51"/>
  <c r="A5253" i="51"/>
  <c r="A5286" i="51"/>
  <c r="A5305" i="51"/>
  <c r="A5397" i="51"/>
  <c r="A7646" i="51"/>
  <c r="A125" i="51"/>
  <c r="A4089" i="51"/>
  <c r="A4093" i="51"/>
  <c r="A4104" i="51"/>
  <c r="A4109" i="51"/>
  <c r="A4113" i="51"/>
  <c r="A4180" i="51"/>
  <c r="A4561" i="51"/>
  <c r="A5459" i="51"/>
  <c r="A5462" i="51"/>
  <c r="A7501" i="51"/>
  <c r="A7504" i="51"/>
  <c r="A3032" i="51"/>
  <c r="A4181" i="51"/>
  <c r="A5223" i="51"/>
  <c r="A5491" i="51"/>
  <c r="A5505" i="51"/>
  <c r="A5524" i="51"/>
  <c r="A7740" i="51"/>
  <c r="A3033" i="51"/>
  <c r="A4182" i="51"/>
  <c r="A5525" i="51"/>
  <c r="A7741" i="51"/>
  <c r="A2905" i="51"/>
  <c r="A4183" i="51"/>
  <c r="A4794" i="51"/>
  <c r="A5446" i="51"/>
  <c r="A5545" i="51"/>
  <c r="A5554" i="51"/>
  <c r="A5563" i="51"/>
  <c r="A7742" i="51"/>
  <c r="A484" i="51"/>
  <c r="A502" i="51"/>
  <c r="A530" i="51"/>
  <c r="A17" i="51"/>
  <c r="A740" i="51"/>
  <c r="A758" i="51"/>
  <c r="A772" i="51"/>
  <c r="A791" i="51"/>
  <c r="A826" i="51"/>
  <c r="A860" i="51"/>
  <c r="A894" i="51"/>
  <c r="A917" i="51"/>
  <c r="A940" i="51"/>
  <c r="A964" i="51"/>
  <c r="A988" i="51"/>
  <c r="A1012" i="51"/>
  <c r="A1036" i="51"/>
  <c r="A1064" i="51"/>
  <c r="A1088" i="51"/>
  <c r="A1112" i="51"/>
  <c r="A1136" i="51"/>
  <c r="A1160" i="51"/>
  <c r="A1184" i="51"/>
  <c r="A1198" i="51"/>
  <c r="A1222" i="51"/>
  <c r="A1246" i="51"/>
  <c r="A35" i="51"/>
  <c r="A49" i="51"/>
  <c r="A63" i="51"/>
  <c r="A1299" i="51"/>
  <c r="A1315" i="51"/>
  <c r="A1332" i="51"/>
  <c r="A1572" i="51"/>
  <c r="A1587" i="51"/>
  <c r="A1607" i="51"/>
  <c r="A1624" i="51"/>
  <c r="A1646" i="51"/>
  <c r="A1666" i="51"/>
  <c r="A1681" i="51"/>
  <c r="A78" i="51"/>
  <c r="A93" i="51"/>
  <c r="A108" i="51"/>
  <c r="A1701" i="51"/>
  <c r="A1716" i="51"/>
  <c r="A1731" i="51"/>
  <c r="A1746" i="51"/>
  <c r="A1769" i="51"/>
  <c r="A1789" i="51"/>
  <c r="A1809" i="51"/>
  <c r="A1829" i="51"/>
  <c r="A1849" i="51"/>
  <c r="A1869" i="51"/>
  <c r="A1885" i="51"/>
  <c r="A1959" i="51"/>
  <c r="A1973" i="51"/>
  <c r="A1986" i="51"/>
  <c r="A2006" i="51"/>
  <c r="A2020" i="51"/>
  <c r="A2060" i="51"/>
  <c r="A2093" i="51"/>
  <c r="A2117" i="51"/>
  <c r="A2155" i="51"/>
  <c r="A2189" i="51"/>
  <c r="A2212" i="51"/>
  <c r="A2250" i="51"/>
  <c r="A2281" i="51"/>
  <c r="A123" i="51"/>
  <c r="A2421" i="51"/>
  <c r="A2460" i="51"/>
  <c r="A2476" i="51"/>
  <c r="A2506" i="51"/>
  <c r="A2535" i="51"/>
  <c r="A2561" i="51"/>
  <c r="A2776" i="51"/>
  <c r="A2808" i="51"/>
  <c r="A2837" i="51"/>
  <c r="A3092" i="51"/>
  <c r="A3109" i="51"/>
  <c r="A3126" i="51"/>
  <c r="A3143" i="51"/>
  <c r="A3170" i="51"/>
  <c r="A3197" i="51"/>
  <c r="A3222" i="51"/>
  <c r="A3247" i="51"/>
  <c r="A3273" i="51"/>
  <c r="A3298" i="51"/>
  <c r="A145" i="51"/>
  <c r="A3314" i="51"/>
  <c r="A3330" i="51"/>
  <c r="A3346" i="51"/>
  <c r="A3375" i="51"/>
  <c r="A3400" i="51"/>
  <c r="A3414" i="51"/>
  <c r="A3439" i="51"/>
  <c r="A3458" i="51"/>
  <c r="A3486" i="51"/>
  <c r="A162" i="51"/>
  <c r="A3514" i="51"/>
  <c r="A3542" i="51"/>
  <c r="A3569" i="51"/>
  <c r="A178" i="51"/>
  <c r="A3585" i="51"/>
  <c r="A3600" i="51"/>
  <c r="A3614" i="51"/>
  <c r="A3640" i="51"/>
  <c r="A3665" i="51"/>
  <c r="A3681" i="51"/>
  <c r="A3707" i="51"/>
  <c r="A3723" i="51"/>
  <c r="A204" i="51"/>
  <c r="A3747" i="51"/>
  <c r="A3873" i="51"/>
  <c r="A3905" i="51"/>
  <c r="A3937" i="51"/>
  <c r="A3968" i="51"/>
  <c r="A3990" i="51"/>
  <c r="A4004" i="51"/>
  <c r="A4018" i="51"/>
  <c r="A4032" i="51"/>
  <c r="A4050" i="51"/>
  <c r="A4066" i="51"/>
  <c r="A4083" i="51"/>
  <c r="A4201" i="51"/>
  <c r="A4215" i="51"/>
  <c r="A4229" i="51"/>
  <c r="A219" i="51"/>
  <c r="A4247" i="51"/>
  <c r="A4265" i="51"/>
  <c r="A4282" i="51"/>
  <c r="A4307" i="51"/>
  <c r="A4335" i="51"/>
  <c r="A4359" i="51"/>
  <c r="A4382" i="51"/>
  <c r="A4436" i="51"/>
  <c r="A4450" i="51"/>
  <c r="A4464" i="51"/>
  <c r="A4480" i="51"/>
  <c r="A4869" i="51"/>
  <c r="A4896" i="51"/>
  <c r="A4924" i="51"/>
  <c r="A4946" i="51"/>
  <c r="A4967" i="51"/>
  <c r="A252" i="51"/>
  <c r="A4989" i="51"/>
  <c r="A5018" i="51"/>
  <c r="A5047" i="51"/>
  <c r="A5076" i="51"/>
  <c r="A5094" i="51"/>
  <c r="A5110" i="51"/>
  <c r="A5186" i="51"/>
  <c r="A5213" i="51"/>
  <c r="A5506" i="51"/>
  <c r="A5526" i="51"/>
  <c r="A5537" i="51"/>
  <c r="A5546" i="51"/>
  <c r="A5555" i="51"/>
  <c r="A5564" i="51"/>
  <c r="A5573" i="51"/>
  <c r="A5605" i="51"/>
  <c r="A5637" i="51"/>
  <c r="A5650" i="51"/>
  <c r="A5673" i="51"/>
  <c r="A5698" i="51"/>
  <c r="A5714" i="51"/>
  <c r="A5929" i="51"/>
  <c r="A5969" i="51"/>
  <c r="A5998" i="51"/>
  <c r="A6027" i="51"/>
  <c r="A6132" i="51"/>
  <c r="A6167" i="51"/>
  <c r="A6194" i="51"/>
  <c r="A6218" i="51"/>
  <c r="A6242" i="51"/>
  <c r="A6310" i="51"/>
  <c r="A6324" i="51"/>
  <c r="A6338" i="51"/>
  <c r="A6358" i="51"/>
  <c r="A6377" i="51"/>
  <c r="A6396" i="51"/>
  <c r="A6431" i="51"/>
  <c r="A6466" i="51"/>
  <c r="A6500" i="51"/>
  <c r="A6532" i="51"/>
  <c r="A6562" i="51"/>
  <c r="A6580" i="51"/>
  <c r="A6607" i="51"/>
  <c r="A291" i="51"/>
  <c r="A6631" i="51"/>
  <c r="A6646" i="51"/>
  <c r="A6669" i="51"/>
  <c r="A6691" i="51"/>
  <c r="A6706" i="51"/>
  <c r="A305" i="51"/>
  <c r="A325" i="51"/>
  <c r="A344" i="51"/>
  <c r="A6725" i="51"/>
  <c r="A6758" i="51"/>
  <c r="A6781" i="51"/>
  <c r="A6804" i="51"/>
  <c r="A6830" i="51"/>
  <c r="A6852" i="51"/>
  <c r="A6879" i="51"/>
  <c r="A6896" i="51"/>
  <c r="A6922" i="51"/>
  <c r="A6948" i="51"/>
  <c r="A6973" i="51"/>
  <c r="A6998" i="51"/>
  <c r="A7023" i="51"/>
  <c r="A7078" i="51"/>
  <c r="A7096" i="51"/>
  <c r="A7114" i="51"/>
  <c r="A7132" i="51"/>
  <c r="A7155" i="51"/>
  <c r="A7171" i="51"/>
  <c r="A7187" i="51"/>
  <c r="A7204" i="51"/>
  <c r="A7221" i="51"/>
  <c r="A7242" i="51"/>
  <c r="A7261" i="51"/>
  <c r="A7295" i="51"/>
  <c r="A7326" i="51"/>
  <c r="A7350" i="51"/>
  <c r="A7375" i="51"/>
  <c r="A7393" i="51"/>
  <c r="A7406" i="51"/>
  <c r="A7420" i="51"/>
  <c r="A7434" i="51"/>
  <c r="A7458" i="51"/>
  <c r="A7482" i="51"/>
  <c r="A7743" i="51"/>
  <c r="A7838" i="51"/>
  <c r="A7866" i="51"/>
  <c r="A7892" i="51"/>
  <c r="A381" i="51"/>
  <c r="A7919" i="51"/>
  <c r="A7934" i="51"/>
  <c r="A7948" i="51"/>
  <c r="A405" i="51"/>
  <c r="A7963" i="51"/>
  <c r="A7977" i="51"/>
  <c r="A8005" i="51"/>
  <c r="A8032" i="51"/>
  <c r="A8057" i="51"/>
  <c r="A8082" i="51"/>
  <c r="A485" i="51"/>
  <c r="A503" i="51"/>
  <c r="A531" i="51"/>
  <c r="A18" i="51"/>
  <c r="A741" i="51"/>
  <c r="A759" i="51"/>
  <c r="A773" i="51"/>
  <c r="A792" i="51"/>
  <c r="A827" i="51"/>
  <c r="A861" i="51"/>
  <c r="A895" i="51"/>
  <c r="A918" i="51"/>
  <c r="A941" i="51"/>
  <c r="A965" i="51"/>
  <c r="A989" i="51"/>
  <c r="A1013" i="51"/>
  <c r="A1037" i="51"/>
  <c r="A1065" i="51"/>
  <c r="A1089" i="51"/>
  <c r="A1113" i="51"/>
  <c r="A1137" i="51"/>
  <c r="A1161" i="51"/>
  <c r="A1185" i="51"/>
  <c r="A1199" i="51"/>
  <c r="A1223" i="51"/>
  <c r="A1247" i="51"/>
  <c r="A36" i="51"/>
  <c r="A50" i="51"/>
  <c r="A64" i="51"/>
  <c r="A1300" i="51"/>
  <c r="A1316" i="51"/>
  <c r="A1333" i="51"/>
  <c r="A1573" i="51"/>
  <c r="A1588" i="51"/>
  <c r="A1608" i="51"/>
  <c r="A1625" i="51"/>
  <c r="A1633" i="51"/>
  <c r="A1647" i="51"/>
  <c r="A1653" i="51"/>
  <c r="A1667" i="51"/>
  <c r="A1682" i="51"/>
  <c r="A79" i="51"/>
  <c r="A94" i="51"/>
  <c r="A109" i="51"/>
  <c r="A1702" i="51"/>
  <c r="A1717" i="51"/>
  <c r="A1732" i="51"/>
  <c r="A1747" i="51"/>
  <c r="A1770" i="51"/>
  <c r="A1790" i="51"/>
  <c r="A1810" i="51"/>
  <c r="A1830" i="51"/>
  <c r="A1850" i="51"/>
  <c r="A1870" i="51"/>
  <c r="A1886" i="51"/>
  <c r="A1960" i="51"/>
  <c r="A1974" i="51"/>
  <c r="A1987" i="51"/>
  <c r="A1993" i="51"/>
  <c r="A2007" i="51"/>
  <c r="A2021" i="51"/>
  <c r="A2061" i="51"/>
  <c r="A2094" i="51"/>
  <c r="A2118" i="51"/>
  <c r="A2156" i="51"/>
  <c r="A2190" i="51"/>
  <c r="A2213" i="51"/>
  <c r="A2251" i="51"/>
  <c r="A2282" i="51"/>
  <c r="A2392" i="51"/>
  <c r="A124" i="51"/>
  <c r="A2422" i="51"/>
  <c r="A2461" i="51"/>
  <c r="A2477" i="51"/>
  <c r="A2507" i="51"/>
  <c r="A2536" i="51"/>
  <c r="A2562" i="51"/>
  <c r="A2777" i="51"/>
  <c r="A2809" i="51"/>
  <c r="A2838" i="51"/>
  <c r="A3093" i="51"/>
  <c r="A3110" i="51"/>
  <c r="A3127" i="51"/>
  <c r="A3144" i="51"/>
  <c r="A3171" i="51"/>
  <c r="A3198" i="51"/>
  <c r="A3223" i="51"/>
  <c r="A3248" i="51"/>
  <c r="A3274" i="51"/>
  <c r="A3299" i="51"/>
  <c r="A146" i="51"/>
  <c r="A3315" i="51"/>
  <c r="A3331" i="51"/>
  <c r="A3347" i="51"/>
  <c r="A3376" i="51"/>
  <c r="A3401" i="51"/>
  <c r="A3415" i="51"/>
  <c r="A3440" i="51"/>
  <c r="A3459" i="51"/>
  <c r="A3487" i="51"/>
  <c r="A163" i="51"/>
  <c r="A3515" i="51"/>
  <c r="A3543" i="51"/>
  <c r="A3570" i="51"/>
  <c r="A179" i="51"/>
  <c r="A3586" i="51"/>
  <c r="A3601" i="51"/>
  <c r="A3615" i="51"/>
  <c r="A3641" i="51"/>
  <c r="A3666" i="51"/>
  <c r="A3682" i="51"/>
  <c r="A3708" i="51"/>
  <c r="A3724" i="51"/>
  <c r="A205" i="51"/>
  <c r="A3748" i="51"/>
  <c r="A3874" i="51"/>
  <c r="A3906" i="51"/>
  <c r="A3938" i="51"/>
  <c r="A3969" i="51"/>
  <c r="A3991" i="51"/>
  <c r="A4005" i="51"/>
  <c r="A4019" i="51"/>
  <c r="A4033" i="51"/>
  <c r="A4051" i="51"/>
  <c r="A4067" i="51"/>
  <c r="A4084" i="51"/>
  <c r="A4202" i="51"/>
  <c r="A4216" i="51"/>
  <c r="A4230" i="51"/>
  <c r="A220" i="51"/>
  <c r="A4248" i="51"/>
  <c r="A4266" i="51"/>
  <c r="A4283" i="51"/>
  <c r="A4308" i="51"/>
  <c r="A4336" i="51"/>
  <c r="A4360" i="51"/>
  <c r="A4383" i="51"/>
  <c r="A4437" i="51"/>
  <c r="A4451" i="51"/>
  <c r="A4465" i="51"/>
  <c r="A4481" i="51"/>
  <c r="A4870" i="51"/>
  <c r="A4897" i="51"/>
  <c r="A4925" i="51"/>
  <c r="A4947" i="51"/>
  <c r="A4968" i="51"/>
  <c r="A253" i="51"/>
  <c r="A4990" i="51"/>
  <c r="A5019" i="51"/>
  <c r="A5048" i="51"/>
  <c r="A5077" i="51"/>
  <c r="A5095" i="51"/>
  <c r="A5111" i="51"/>
  <c r="A5187" i="51"/>
  <c r="A5214" i="51"/>
  <c r="A5507" i="51"/>
  <c r="A5512" i="51"/>
  <c r="A5527" i="51"/>
  <c r="A5538" i="51"/>
  <c r="A5547" i="51"/>
  <c r="A5556" i="51"/>
  <c r="A5565" i="51"/>
  <c r="A5574" i="51"/>
  <c r="A5606" i="51"/>
  <c r="A5638" i="51"/>
  <c r="A5651" i="51"/>
  <c r="A5674" i="51"/>
  <c r="A5699" i="51"/>
  <c r="A5715" i="51"/>
  <c r="A5930" i="51"/>
  <c r="A5970" i="51"/>
  <c r="A5999" i="51"/>
  <c r="A6028" i="51"/>
  <c r="A6133" i="51"/>
  <c r="A6168" i="51"/>
  <c r="A6195" i="51"/>
  <c r="A6219" i="51"/>
  <c r="A6243" i="51"/>
  <c r="A6311" i="51"/>
  <c r="A6325" i="51"/>
  <c r="A6339" i="51"/>
  <c r="A6359" i="51"/>
  <c r="A6378" i="51"/>
  <c r="A6397" i="51"/>
  <c r="A6432" i="51"/>
  <c r="A6467" i="51"/>
  <c r="A6501" i="51"/>
  <c r="A6533" i="51"/>
  <c r="A6563" i="51"/>
  <c r="A6581" i="51"/>
  <c r="A6608" i="51"/>
  <c r="A292" i="51"/>
  <c r="A6632" i="51"/>
  <c r="A6647" i="51"/>
  <c r="A6670" i="51"/>
  <c r="A6692" i="51"/>
  <c r="A6707" i="51"/>
  <c r="A306" i="51"/>
  <c r="A326" i="51"/>
  <c r="A345" i="51"/>
  <c r="A6726" i="51"/>
  <c r="A6759" i="51"/>
  <c r="A6782" i="51"/>
  <c r="A6805" i="51"/>
  <c r="A6831" i="51"/>
  <c r="A6853" i="51"/>
  <c r="A6880" i="51"/>
  <c r="A6897" i="51"/>
  <c r="A6923" i="51"/>
  <c r="A6949" i="51"/>
  <c r="A6974" i="51"/>
  <c r="A6999" i="51"/>
  <c r="A7024" i="51"/>
  <c r="A7079" i="51"/>
  <c r="A7097" i="51"/>
  <c r="A7115" i="51"/>
  <c r="A7133" i="51"/>
  <c r="A7156" i="51"/>
  <c r="A7172" i="51"/>
  <c r="A7188" i="51"/>
  <c r="A7205" i="51"/>
  <c r="A7222" i="51"/>
  <c r="A7243" i="51"/>
  <c r="A7262" i="51"/>
  <c r="A7296" i="51"/>
  <c r="A7327" i="51"/>
  <c r="A7351" i="51"/>
  <c r="A7376" i="51"/>
  <c r="A7394" i="51"/>
  <c r="A7407" i="51"/>
  <c r="A7421" i="51"/>
  <c r="A7435" i="51"/>
  <c r="A7459" i="51"/>
  <c r="A7483" i="51"/>
  <c r="A7744" i="51"/>
  <c r="A7765" i="51"/>
  <c r="A7814" i="51"/>
  <c r="A7839" i="51"/>
  <c r="A7867" i="51"/>
  <c r="A7893" i="51"/>
  <c r="A382" i="51"/>
  <c r="A7920" i="51"/>
  <c r="A7935" i="51"/>
  <c r="A7949" i="51"/>
  <c r="A406" i="51"/>
  <c r="A7964" i="51"/>
  <c r="A7978" i="51"/>
  <c r="A8006" i="51"/>
  <c r="A8033" i="51"/>
  <c r="A8058" i="51"/>
  <c r="A8083" i="51"/>
  <c r="A8084" i="51"/>
  <c r="A408" i="51"/>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02" i="50"/>
  <c r="N203" i="50"/>
  <c r="N204" i="50"/>
  <c r="N205" i="50"/>
  <c r="N206" i="50"/>
  <c r="N207" i="50"/>
  <c r="N208" i="50"/>
  <c r="N209" i="50"/>
  <c r="N210" i="50"/>
  <c r="N211" i="50"/>
  <c r="N212" i="50"/>
  <c r="N213" i="50"/>
  <c r="N214" i="50"/>
  <c r="N215" i="50"/>
  <c r="N216" i="50"/>
  <c r="N217" i="50"/>
  <c r="N218" i="50"/>
  <c r="N219" i="50"/>
  <c r="N220" i="50"/>
  <c r="N221" i="50"/>
  <c r="N222" i="50"/>
  <c r="N223" i="50"/>
  <c r="N224" i="50"/>
  <c r="N225" i="50"/>
  <c r="N226" i="50"/>
  <c r="N227" i="50"/>
  <c r="N228" i="50"/>
  <c r="N229" i="50"/>
  <c r="N230" i="50"/>
  <c r="N231" i="50"/>
  <c r="N232" i="50"/>
  <c r="N233" i="50"/>
  <c r="N234" i="50"/>
  <c r="N235" i="50"/>
  <c r="N236" i="50"/>
  <c r="N237" i="50"/>
  <c r="N238" i="50"/>
  <c r="N239" i="50"/>
  <c r="N240" i="50"/>
  <c r="N241" i="50"/>
  <c r="N242" i="50"/>
  <c r="N243" i="50"/>
  <c r="N244" i="50"/>
  <c r="N245" i="50"/>
  <c r="N246" i="50"/>
  <c r="N247" i="50"/>
  <c r="N248" i="50"/>
  <c r="N249" i="50"/>
  <c r="N250" i="50"/>
  <c r="N251" i="50"/>
  <c r="N252" i="50"/>
  <c r="N253" i="50"/>
  <c r="N254" i="50"/>
  <c r="N255" i="50"/>
  <c r="N256" i="50"/>
  <c r="N257" i="50"/>
  <c r="N258" i="50"/>
  <c r="N259" i="50"/>
  <c r="N260" i="50"/>
  <c r="N261" i="50"/>
  <c r="N262" i="50"/>
  <c r="N263" i="50"/>
  <c r="N264" i="50"/>
  <c r="N265" i="50"/>
  <c r="N266" i="50"/>
  <c r="N267" i="50"/>
  <c r="N268" i="50"/>
  <c r="N269" i="50"/>
  <c r="N270" i="50"/>
  <c r="N271" i="50"/>
  <c r="N272" i="50"/>
  <c r="N273" i="50"/>
  <c r="N274" i="50"/>
  <c r="N275" i="50"/>
  <c r="N276" i="50"/>
  <c r="N277" i="50"/>
  <c r="N278" i="50"/>
  <c r="N279" i="50"/>
  <c r="N280" i="50"/>
  <c r="N281" i="50"/>
  <c r="N282" i="50"/>
  <c r="N283" i="50"/>
  <c r="N284" i="50"/>
  <c r="N285" i="50"/>
  <c r="N286" i="50"/>
  <c r="N287" i="50"/>
  <c r="N288" i="50"/>
  <c r="N289" i="50"/>
  <c r="N290" i="50"/>
  <c r="N291" i="50"/>
  <c r="N292" i="50"/>
  <c r="N293" i="50"/>
  <c r="N294" i="50"/>
  <c r="N295" i="50"/>
  <c r="N296" i="50"/>
  <c r="N297" i="50"/>
  <c r="N298" i="50"/>
  <c r="N299" i="50"/>
  <c r="N300" i="50"/>
  <c r="N301" i="50"/>
  <c r="N302" i="50"/>
  <c r="N303" i="50"/>
  <c r="N304" i="50"/>
  <c r="N305" i="50"/>
  <c r="N306" i="50"/>
  <c r="N307" i="50"/>
  <c r="N308" i="50"/>
  <c r="N309" i="50"/>
  <c r="N310" i="50"/>
  <c r="N311" i="50"/>
  <c r="N312" i="50"/>
  <c r="N313" i="50"/>
  <c r="N314" i="50"/>
  <c r="N315" i="50"/>
  <c r="N316" i="50"/>
  <c r="N317" i="50"/>
  <c r="N318" i="50"/>
  <c r="N319" i="50"/>
  <c r="N320" i="50"/>
  <c r="N321" i="50"/>
  <c r="N322" i="50"/>
  <c r="N323" i="50"/>
  <c r="N324" i="50"/>
  <c r="N325" i="50"/>
  <c r="N326" i="50"/>
  <c r="N327" i="50"/>
  <c r="N328" i="50"/>
  <c r="N329" i="50"/>
  <c r="N330" i="50"/>
  <c r="N331" i="50"/>
  <c r="N332" i="50"/>
  <c r="N333" i="50"/>
  <c r="N334" i="50"/>
  <c r="N335" i="50"/>
  <c r="N336" i="50"/>
  <c r="N337" i="50"/>
  <c r="N338" i="50"/>
  <c r="N339" i="50"/>
  <c r="N340" i="50"/>
  <c r="N341" i="50"/>
  <c r="N342" i="50"/>
  <c r="N343" i="50"/>
  <c r="N344" i="50"/>
  <c r="N345" i="50"/>
  <c r="N346" i="50"/>
  <c r="N347" i="50"/>
  <c r="N348" i="50"/>
  <c r="N349" i="50"/>
  <c r="N350" i="50"/>
  <c r="N351" i="50"/>
  <c r="N352" i="50"/>
  <c r="N353" i="50"/>
  <c r="N354" i="50"/>
  <c r="N355" i="50"/>
  <c r="N356" i="50"/>
  <c r="N357" i="50"/>
  <c r="N358" i="50"/>
  <c r="N359" i="50"/>
  <c r="N360" i="50"/>
  <c r="N361" i="50"/>
  <c r="N362" i="50"/>
  <c r="N363" i="50"/>
  <c r="N364" i="50"/>
  <c r="N365" i="50"/>
  <c r="N366" i="50"/>
  <c r="N367" i="50"/>
  <c r="N368" i="50"/>
  <c r="N369" i="50"/>
  <c r="N370" i="50"/>
  <c r="N371" i="50"/>
  <c r="N372" i="50"/>
  <c r="N373" i="50"/>
  <c r="N374" i="50"/>
  <c r="N375" i="50"/>
  <c r="N376" i="50"/>
  <c r="N377" i="50"/>
  <c r="N378" i="50"/>
  <c r="N379" i="50"/>
  <c r="N380" i="50"/>
  <c r="N381" i="50"/>
  <c r="N382" i="50"/>
  <c r="N383" i="50"/>
  <c r="N384" i="50"/>
  <c r="N385" i="50"/>
  <c r="N386" i="50"/>
  <c r="N387" i="50"/>
  <c r="N388" i="50"/>
  <c r="N389" i="50"/>
  <c r="N390" i="50"/>
  <c r="N391" i="50"/>
  <c r="N392" i="50"/>
  <c r="N393" i="50"/>
  <c r="N394" i="50"/>
  <c r="N395" i="50"/>
  <c r="N396" i="50"/>
  <c r="N397" i="50"/>
  <c r="N398" i="50"/>
  <c r="N399" i="50"/>
  <c r="N400" i="50"/>
  <c r="N401" i="50"/>
  <c r="N402" i="50"/>
  <c r="N403" i="50"/>
  <c r="N404" i="50"/>
  <c r="N405" i="50"/>
  <c r="N406" i="50"/>
  <c r="N407" i="50"/>
  <c r="N408" i="50"/>
  <c r="N409" i="50"/>
  <c r="N410" i="50"/>
  <c r="N411" i="50"/>
  <c r="N412" i="50"/>
  <c r="N413" i="50"/>
  <c r="N414" i="50"/>
  <c r="N415" i="50"/>
  <c r="N416" i="50"/>
  <c r="N417" i="50"/>
  <c r="N418" i="50"/>
  <c r="N419" i="50"/>
  <c r="N420" i="50"/>
  <c r="N421" i="50"/>
  <c r="N422" i="50"/>
  <c r="N423" i="50"/>
  <c r="N424" i="50"/>
  <c r="N425" i="50"/>
  <c r="N426" i="50"/>
  <c r="N427" i="50"/>
  <c r="N428" i="50"/>
  <c r="N429" i="50"/>
  <c r="N430" i="50"/>
  <c r="N431" i="50"/>
  <c r="N432" i="50"/>
  <c r="N433" i="50"/>
  <c r="N434" i="50"/>
  <c r="N435" i="50"/>
  <c r="N436" i="50"/>
  <c r="N437" i="50"/>
  <c r="N438" i="50"/>
  <c r="N439" i="50"/>
  <c r="N440" i="50"/>
  <c r="N441" i="50"/>
  <c r="N442" i="50"/>
  <c r="N443" i="50"/>
  <c r="N444" i="50"/>
  <c r="N445" i="50"/>
  <c r="N446" i="50"/>
  <c r="N447" i="50"/>
  <c r="N448" i="50"/>
  <c r="N449" i="50"/>
  <c r="N450" i="50"/>
  <c r="N451" i="50"/>
  <c r="N452" i="50"/>
  <c r="N453" i="50"/>
  <c r="N454" i="50"/>
  <c r="N455" i="50"/>
  <c r="N456" i="50"/>
  <c r="N457" i="50"/>
  <c r="N458" i="50"/>
  <c r="N459" i="50"/>
  <c r="N460" i="50"/>
  <c r="N461" i="50"/>
  <c r="N462" i="50"/>
  <c r="N463" i="50"/>
  <c r="N464" i="50"/>
  <c r="N465" i="50"/>
  <c r="N466" i="50"/>
  <c r="N467" i="50"/>
  <c r="N468" i="50"/>
  <c r="N469" i="50"/>
  <c r="N470" i="50"/>
  <c r="N471" i="50"/>
  <c r="N472" i="50"/>
  <c r="N473" i="50"/>
  <c r="N474" i="50"/>
  <c r="N475" i="50"/>
  <c r="N476" i="50"/>
  <c r="N477" i="50"/>
  <c r="N478" i="50"/>
  <c r="N479" i="50"/>
  <c r="N480" i="50"/>
  <c r="N481" i="50"/>
  <c r="N482" i="50"/>
  <c r="N483" i="50"/>
  <c r="N484" i="50"/>
  <c r="N485" i="50"/>
  <c r="N486" i="50"/>
  <c r="N487" i="50"/>
  <c r="N488" i="50"/>
  <c r="N489" i="50"/>
  <c r="N490" i="50"/>
  <c r="N491" i="50"/>
  <c r="N492" i="50"/>
  <c r="N493" i="50"/>
  <c r="N494" i="50"/>
  <c r="N495" i="50"/>
  <c r="N496" i="50"/>
  <c r="N497" i="50"/>
  <c r="N498" i="50"/>
  <c r="N499" i="50"/>
  <c r="N500" i="50"/>
  <c r="N501" i="50"/>
  <c r="N502" i="50"/>
  <c r="N503" i="50"/>
  <c r="N504" i="50"/>
  <c r="N505" i="50"/>
  <c r="N506" i="50"/>
  <c r="N507" i="50"/>
  <c r="N508" i="50"/>
  <c r="N509" i="50"/>
  <c r="N510" i="50"/>
  <c r="N511" i="50"/>
  <c r="N512" i="50"/>
  <c r="N513" i="50"/>
  <c r="N514" i="50"/>
  <c r="N515" i="50"/>
  <c r="N516" i="50"/>
  <c r="N517" i="50"/>
  <c r="N518" i="50"/>
  <c r="N519" i="50"/>
  <c r="N520" i="50"/>
  <c r="N521" i="50"/>
  <c r="N522" i="50"/>
  <c r="N523" i="50"/>
  <c r="N524" i="50"/>
  <c r="N525" i="50"/>
  <c r="N526" i="50"/>
  <c r="N527" i="50"/>
  <c r="N528" i="50"/>
  <c r="N529" i="50"/>
  <c r="N530" i="50"/>
  <c r="N531" i="50"/>
  <c r="N532" i="50"/>
  <c r="N533" i="50"/>
  <c r="N534" i="50"/>
  <c r="N535" i="50"/>
  <c r="N536" i="50"/>
  <c r="N537" i="50"/>
  <c r="N538" i="50"/>
  <c r="N539" i="50"/>
  <c r="N540" i="50"/>
  <c r="N541" i="50"/>
  <c r="N542" i="50"/>
  <c r="N543" i="50"/>
  <c r="N544" i="50"/>
  <c r="N545" i="50"/>
  <c r="N546" i="50"/>
  <c r="N547" i="50"/>
  <c r="N548" i="50"/>
  <c r="N549" i="50"/>
  <c r="N550" i="50"/>
  <c r="N551" i="50"/>
  <c r="N552" i="50"/>
  <c r="N553" i="50"/>
  <c r="N554" i="50"/>
  <c r="N555" i="50"/>
  <c r="N556" i="50"/>
  <c r="N557" i="50"/>
  <c r="N558" i="50"/>
  <c r="N559" i="50"/>
  <c r="N560" i="50"/>
  <c r="N561" i="50"/>
  <c r="N562" i="50"/>
  <c r="N563" i="50"/>
  <c r="N564" i="50"/>
  <c r="N565" i="50"/>
  <c r="N566" i="50"/>
  <c r="N567" i="50"/>
  <c r="N568" i="50"/>
  <c r="N569" i="50"/>
  <c r="N570" i="50"/>
  <c r="N571" i="50"/>
  <c r="N572" i="50"/>
  <c r="N573" i="50"/>
  <c r="N574" i="50"/>
  <c r="N575" i="50"/>
  <c r="N576" i="50"/>
  <c r="N577" i="50"/>
  <c r="N578" i="50"/>
  <c r="N579" i="50"/>
  <c r="N580" i="50"/>
  <c r="N581" i="50"/>
  <c r="N582" i="50"/>
  <c r="N583" i="50"/>
  <c r="N584" i="50"/>
  <c r="N585" i="50"/>
  <c r="N586" i="50"/>
  <c r="N587" i="50"/>
  <c r="N588" i="50"/>
  <c r="N589" i="50"/>
  <c r="N590" i="50"/>
  <c r="N591" i="50"/>
  <c r="N592" i="50"/>
  <c r="N593" i="50"/>
  <c r="N594" i="50"/>
  <c r="N595" i="50"/>
  <c r="N596" i="50"/>
  <c r="N597" i="50"/>
  <c r="N598" i="50"/>
  <c r="N599" i="50"/>
  <c r="N600" i="50"/>
  <c r="N601" i="50"/>
  <c r="N602" i="50"/>
  <c r="N603" i="50"/>
  <c r="N604" i="50"/>
  <c r="N605" i="50"/>
  <c r="N606" i="50"/>
  <c r="N607" i="50"/>
  <c r="N608" i="50"/>
  <c r="N609" i="50"/>
  <c r="N610" i="50"/>
  <c r="N611" i="50"/>
  <c r="N612" i="50"/>
  <c r="N613" i="50"/>
  <c r="N614" i="50"/>
  <c r="N615" i="50"/>
  <c r="N616" i="50"/>
  <c r="N617" i="50"/>
  <c r="N618" i="50"/>
  <c r="N619" i="50"/>
  <c r="N620" i="50"/>
  <c r="N621" i="50"/>
  <c r="N622" i="50"/>
  <c r="N623" i="50"/>
  <c r="N624" i="50"/>
  <c r="N625" i="50"/>
  <c r="N626" i="50"/>
  <c r="N627" i="50"/>
  <c r="N628" i="50"/>
  <c r="N629" i="50"/>
  <c r="N630" i="50"/>
  <c r="N631" i="50"/>
  <c r="N632" i="50"/>
  <c r="N633" i="50"/>
  <c r="N634" i="50"/>
  <c r="N635" i="50"/>
  <c r="N636" i="50"/>
  <c r="N637" i="50"/>
  <c r="N638" i="50"/>
  <c r="N639" i="50"/>
  <c r="N640" i="50"/>
  <c r="N641" i="50"/>
  <c r="N642" i="50"/>
  <c r="N643" i="50"/>
  <c r="N644" i="50"/>
  <c r="N645" i="50"/>
  <c r="N646" i="50"/>
  <c r="N647" i="50"/>
  <c r="N648" i="50"/>
  <c r="N649" i="50"/>
  <c r="N650" i="50"/>
  <c r="N651" i="50"/>
  <c r="N652" i="50"/>
  <c r="N653" i="50"/>
  <c r="N654" i="50"/>
  <c r="N655" i="50"/>
  <c r="N656" i="50"/>
  <c r="N657" i="50"/>
  <c r="N658" i="50"/>
  <c r="N659" i="50"/>
  <c r="N660" i="50"/>
  <c r="N661" i="50"/>
  <c r="N662" i="50"/>
  <c r="N663" i="50"/>
  <c r="N664" i="50"/>
  <c r="N665" i="50"/>
  <c r="N666" i="50"/>
  <c r="N667" i="50"/>
  <c r="N668" i="50"/>
  <c r="N669" i="50"/>
  <c r="N670" i="50"/>
  <c r="N671" i="50"/>
  <c r="N672" i="50"/>
  <c r="N673" i="50"/>
  <c r="N674" i="50"/>
  <c r="N675" i="50"/>
  <c r="N676" i="50"/>
  <c r="N677" i="50"/>
  <c r="N678" i="50"/>
  <c r="N679" i="50"/>
  <c r="N680" i="50"/>
  <c r="N681" i="50"/>
  <c r="N682" i="50"/>
  <c r="N683" i="50"/>
  <c r="N684" i="50"/>
  <c r="N685" i="50"/>
  <c r="N686" i="50"/>
  <c r="N687" i="50"/>
  <c r="N688" i="50"/>
  <c r="N689" i="50"/>
  <c r="N690" i="50"/>
  <c r="N691" i="50"/>
  <c r="N692" i="50"/>
  <c r="N693" i="50"/>
  <c r="N694" i="50"/>
  <c r="N695" i="50"/>
  <c r="N696" i="50"/>
  <c r="N697" i="50"/>
  <c r="N698" i="50"/>
  <c r="N699" i="50"/>
  <c r="N700" i="50"/>
  <c r="N701" i="50"/>
  <c r="N702" i="50"/>
  <c r="N703" i="50"/>
  <c r="N704" i="50"/>
  <c r="N705" i="50"/>
  <c r="N706" i="50"/>
  <c r="N707" i="50"/>
  <c r="N708" i="50"/>
  <c r="N709" i="50"/>
  <c r="N710" i="50"/>
  <c r="N711" i="50"/>
  <c r="N712" i="50"/>
  <c r="N713" i="50"/>
  <c r="N714" i="50"/>
  <c r="N715" i="50"/>
  <c r="N716" i="50"/>
  <c r="N717" i="50"/>
  <c r="N718" i="50"/>
  <c r="N719" i="50"/>
  <c r="N720" i="50"/>
  <c r="N721" i="50"/>
  <c r="N722" i="50"/>
  <c r="N723" i="50"/>
  <c r="N724" i="50"/>
  <c r="N725" i="50"/>
  <c r="N726" i="50"/>
  <c r="N727" i="50"/>
  <c r="N728" i="50"/>
  <c r="N729" i="50"/>
  <c r="N730" i="50"/>
  <c r="N731" i="50"/>
  <c r="N732" i="50"/>
  <c r="N733" i="50"/>
  <c r="N734" i="50"/>
  <c r="N735" i="50"/>
  <c r="N736" i="50"/>
  <c r="N737" i="50"/>
  <c r="N738" i="50"/>
  <c r="N739" i="50"/>
  <c r="N740" i="50"/>
  <c r="N741" i="50"/>
  <c r="N742" i="50"/>
  <c r="N743" i="50"/>
  <c r="N744" i="50"/>
  <c r="N745" i="50"/>
  <c r="N746" i="50"/>
  <c r="N747" i="50"/>
  <c r="N748" i="50"/>
  <c r="N749" i="50"/>
  <c r="N750" i="50"/>
  <c r="N751" i="50"/>
  <c r="N752" i="50"/>
  <c r="N753" i="50"/>
  <c r="N754" i="50"/>
  <c r="N755" i="50"/>
  <c r="N756" i="50"/>
  <c r="N757" i="50"/>
  <c r="N758" i="50"/>
  <c r="N759" i="50"/>
  <c r="N760" i="50"/>
  <c r="N761" i="50"/>
  <c r="N762" i="50"/>
  <c r="N763" i="50"/>
  <c r="N764" i="50"/>
  <c r="N765" i="50"/>
  <c r="N766" i="50"/>
  <c r="N767" i="50"/>
  <c r="N768" i="50"/>
  <c r="N769" i="50"/>
  <c r="N770" i="50"/>
  <c r="N771" i="50"/>
  <c r="N772" i="50"/>
  <c r="N773" i="50"/>
  <c r="N774" i="50"/>
  <c r="N775" i="50"/>
  <c r="N776" i="50"/>
  <c r="N777" i="50"/>
  <c r="N778" i="50"/>
  <c r="N779" i="50"/>
  <c r="N780" i="50"/>
  <c r="N781" i="50"/>
  <c r="N782" i="50"/>
  <c r="N783" i="50"/>
  <c r="N784" i="50"/>
  <c r="N785" i="50"/>
  <c r="N786" i="50"/>
  <c r="N787" i="50"/>
  <c r="N788" i="50"/>
  <c r="N789" i="50"/>
  <c r="N790" i="50"/>
  <c r="N791" i="50"/>
  <c r="N792" i="50"/>
  <c r="N793" i="50"/>
  <c r="N794" i="50"/>
  <c r="N795" i="50"/>
  <c r="N796" i="50"/>
  <c r="N797" i="50"/>
  <c r="N798" i="50"/>
  <c r="N799" i="50"/>
  <c r="N800" i="50"/>
  <c r="N801" i="50"/>
  <c r="N802" i="50"/>
  <c r="N803" i="50"/>
  <c r="N804" i="50"/>
  <c r="N805" i="50"/>
  <c r="N806" i="50"/>
  <c r="N807" i="50"/>
  <c r="N808" i="50"/>
  <c r="N809" i="50"/>
  <c r="N810" i="50"/>
  <c r="N811" i="50"/>
  <c r="N812" i="50"/>
  <c r="N813" i="50"/>
  <c r="N814" i="50"/>
  <c r="N815" i="50"/>
  <c r="N816" i="50"/>
  <c r="N817" i="50"/>
  <c r="N818" i="50"/>
  <c r="N819" i="50"/>
  <c r="N820" i="50"/>
  <c r="N821" i="50"/>
  <c r="N822" i="50"/>
  <c r="N823" i="50"/>
  <c r="N824" i="50"/>
  <c r="N825" i="50"/>
  <c r="N826" i="50"/>
  <c r="N827" i="50"/>
  <c r="N828" i="50"/>
  <c r="N829" i="50"/>
  <c r="N830" i="50"/>
  <c r="N831" i="50"/>
  <c r="N832" i="50"/>
  <c r="N833" i="50"/>
  <c r="N834" i="50"/>
  <c r="N835" i="50"/>
  <c r="N836" i="50"/>
  <c r="N837" i="50"/>
  <c r="N838" i="50"/>
  <c r="N839" i="50"/>
  <c r="N840" i="50"/>
  <c r="N841" i="50"/>
  <c r="N842" i="50"/>
  <c r="N843" i="50"/>
  <c r="N844" i="50"/>
  <c r="N845" i="50"/>
  <c r="N846" i="50"/>
  <c r="N847" i="50"/>
  <c r="N848" i="50"/>
  <c r="N849" i="50"/>
  <c r="N850" i="50"/>
  <c r="N851" i="50"/>
  <c r="N852" i="50"/>
  <c r="N853" i="50"/>
  <c r="N854" i="50"/>
  <c r="N855" i="50"/>
  <c r="N856" i="50"/>
  <c r="N857" i="50"/>
  <c r="N858" i="50"/>
  <c r="N859" i="50"/>
  <c r="N860" i="50"/>
  <c r="N861" i="50"/>
  <c r="N862" i="50"/>
  <c r="N863" i="50"/>
  <c r="N864" i="50"/>
  <c r="N865" i="50"/>
  <c r="N866" i="50"/>
  <c r="N867" i="50"/>
  <c r="N868" i="50"/>
  <c r="N869" i="50"/>
  <c r="N870" i="50"/>
  <c r="N871" i="50"/>
  <c r="N872" i="50"/>
  <c r="N873" i="50"/>
  <c r="N874" i="50"/>
  <c r="N875" i="50"/>
  <c r="N876" i="50"/>
  <c r="N877" i="50"/>
  <c r="N878" i="50"/>
  <c r="N879" i="50"/>
  <c r="N880" i="50"/>
  <c r="N881" i="50"/>
  <c r="N882" i="50"/>
  <c r="N883" i="50"/>
  <c r="N884" i="50"/>
  <c r="N885" i="50"/>
  <c r="N886" i="50"/>
  <c r="N887" i="50"/>
  <c r="N888" i="50"/>
  <c r="N889" i="50"/>
  <c r="N890" i="50"/>
  <c r="N891" i="50"/>
  <c r="N892" i="50"/>
  <c r="N893" i="50"/>
  <c r="N894" i="50"/>
  <c r="N895" i="50"/>
  <c r="N896" i="50"/>
  <c r="N897" i="50"/>
  <c r="N898" i="50"/>
  <c r="N899" i="50"/>
  <c r="N900" i="50"/>
  <c r="N901" i="50"/>
  <c r="N902" i="50"/>
  <c r="N903" i="50"/>
  <c r="N904" i="50"/>
  <c r="N905" i="50"/>
  <c r="N906" i="50"/>
  <c r="N907" i="50"/>
  <c r="N908" i="50"/>
  <c r="N909" i="50"/>
  <c r="N910" i="50"/>
  <c r="N911" i="50"/>
  <c r="N912" i="50"/>
  <c r="N913" i="50"/>
  <c r="N914" i="50"/>
  <c r="N915" i="50"/>
  <c r="N916" i="50"/>
  <c r="N917" i="50"/>
  <c r="N918" i="50"/>
  <c r="N919" i="50"/>
  <c r="N920" i="50"/>
  <c r="N921" i="50"/>
  <c r="N922" i="50"/>
  <c r="N923" i="50"/>
  <c r="N924" i="50"/>
  <c r="N925" i="50"/>
  <c r="N926" i="50"/>
  <c r="N927" i="50"/>
  <c r="N928" i="50"/>
  <c r="N929" i="50"/>
  <c r="N930" i="50"/>
  <c r="N931" i="50"/>
  <c r="N932" i="50"/>
  <c r="N933" i="50"/>
  <c r="N934" i="50"/>
  <c r="N935" i="50"/>
  <c r="N936" i="50"/>
  <c r="N937" i="50"/>
  <c r="N938" i="50"/>
  <c r="N939" i="50"/>
  <c r="N940" i="50"/>
  <c r="N941" i="50"/>
  <c r="N942" i="50"/>
  <c r="N943" i="50"/>
  <c r="N944" i="50"/>
  <c r="N945" i="50"/>
  <c r="N946" i="50"/>
  <c r="N947" i="50"/>
  <c r="N948" i="50"/>
  <c r="N949" i="50"/>
  <c r="N950" i="50"/>
  <c r="N951" i="50"/>
  <c r="N952" i="50"/>
  <c r="N953" i="50"/>
  <c r="N954" i="50"/>
  <c r="N955" i="50"/>
  <c r="N956" i="50"/>
  <c r="N957" i="50"/>
  <c r="N958" i="50"/>
  <c r="N959" i="50"/>
  <c r="N960" i="50"/>
  <c r="N961" i="50"/>
  <c r="N962" i="50"/>
  <c r="N963" i="50"/>
  <c r="N964" i="50"/>
  <c r="N965" i="50"/>
  <c r="N966" i="50"/>
  <c r="N967" i="50"/>
  <c r="N968" i="50"/>
  <c r="N969" i="50"/>
  <c r="N970" i="50"/>
  <c r="N971" i="50"/>
  <c r="N972" i="50"/>
  <c r="N973" i="50"/>
  <c r="N974" i="50"/>
  <c r="N975" i="50"/>
  <c r="N976" i="50"/>
  <c r="N977" i="50"/>
  <c r="N978" i="50"/>
  <c r="N979" i="50"/>
  <c r="N980" i="50"/>
  <c r="N981" i="50"/>
  <c r="N982" i="50"/>
  <c r="N983" i="50"/>
  <c r="N984" i="50"/>
  <c r="N985" i="50"/>
  <c r="N986" i="50"/>
  <c r="N987" i="50"/>
  <c r="N988" i="50"/>
  <c r="N989" i="50"/>
  <c r="N990" i="50"/>
  <c r="N991" i="50"/>
  <c r="N992" i="50"/>
  <c r="N993" i="50"/>
  <c r="N994" i="50"/>
  <c r="N995" i="50"/>
  <c r="N996" i="50"/>
  <c r="N997" i="50"/>
  <c r="N998" i="50"/>
  <c r="N999" i="50"/>
  <c r="N1000" i="50"/>
  <c r="N1001" i="50"/>
  <c r="N1002" i="50"/>
  <c r="N1003" i="50"/>
  <c r="N1004" i="50"/>
  <c r="N1005" i="50"/>
  <c r="N1006" i="50"/>
  <c r="N1007" i="50"/>
  <c r="N1008" i="50"/>
  <c r="N1009" i="50"/>
  <c r="N1010" i="50"/>
  <c r="N1011" i="50"/>
  <c r="N1012" i="50"/>
  <c r="N1013" i="50"/>
  <c r="N1014" i="50"/>
  <c r="N1015" i="50"/>
  <c r="N1016" i="50"/>
  <c r="N1017" i="50"/>
  <c r="N1018" i="50"/>
  <c r="N1019" i="50"/>
  <c r="N1020" i="50"/>
  <c r="N1021" i="50"/>
  <c r="N1022" i="50"/>
  <c r="N1023" i="50"/>
  <c r="N1024" i="50"/>
  <c r="N1025" i="50"/>
  <c r="N1026" i="50"/>
  <c r="N1027" i="50"/>
  <c r="N1028" i="50"/>
  <c r="N1029" i="50"/>
  <c r="N1030" i="50"/>
  <c r="N1031" i="50"/>
  <c r="N1032" i="50"/>
  <c r="N1033" i="50"/>
  <c r="N1034" i="50"/>
  <c r="N1035" i="50"/>
  <c r="N1036" i="50"/>
  <c r="N1037" i="50"/>
  <c r="N1038" i="50"/>
  <c r="N1039" i="50"/>
  <c r="N1040" i="50"/>
  <c r="N1041" i="50"/>
  <c r="N1042" i="50"/>
  <c r="N1043" i="50"/>
  <c r="N1044" i="50"/>
  <c r="N1045" i="50"/>
  <c r="N1046" i="50"/>
  <c r="N1047" i="50"/>
  <c r="N1048" i="50"/>
  <c r="N1049" i="50"/>
  <c r="N1050" i="50"/>
  <c r="N1051" i="50"/>
  <c r="N1052" i="50"/>
  <c r="N1053" i="50"/>
  <c r="N1054" i="50"/>
  <c r="N1055" i="50"/>
  <c r="N1056" i="50"/>
  <c r="N1057" i="50"/>
  <c r="N1058" i="50"/>
  <c r="N1059" i="50"/>
  <c r="N1060" i="50"/>
  <c r="N1061" i="50"/>
  <c r="N1062" i="50"/>
  <c r="N1063" i="50"/>
  <c r="N1064" i="50"/>
  <c r="N1065" i="50"/>
  <c r="N1066" i="50"/>
  <c r="N1067" i="50"/>
  <c r="N1068" i="50"/>
  <c r="N1069" i="50"/>
  <c r="N1070" i="50"/>
  <c r="N1071" i="50"/>
  <c r="N1072" i="50"/>
  <c r="N1073" i="50"/>
  <c r="N1074" i="50"/>
  <c r="N1075" i="50"/>
  <c r="N1076" i="50"/>
  <c r="N1077" i="50"/>
  <c r="N1078" i="50"/>
  <c r="N1079" i="50"/>
  <c r="N1080" i="50"/>
  <c r="N1081" i="50"/>
  <c r="N1082" i="50"/>
  <c r="N1083" i="50"/>
  <c r="N1084" i="50"/>
  <c r="N1085" i="50"/>
  <c r="N1086" i="50"/>
  <c r="N1087" i="50"/>
  <c r="N1088" i="50"/>
  <c r="N1089" i="50"/>
  <c r="N1090" i="50"/>
  <c r="N1091" i="50"/>
  <c r="N1092" i="50"/>
  <c r="N1093" i="50"/>
  <c r="N1094" i="50"/>
  <c r="N1095" i="50"/>
  <c r="N1096" i="50"/>
  <c r="N1097" i="50"/>
  <c r="N1098" i="50"/>
  <c r="N1099" i="50"/>
  <c r="N1100" i="50"/>
  <c r="N1101" i="50"/>
  <c r="N1102" i="50"/>
  <c r="N1103" i="50"/>
  <c r="N1104" i="50"/>
  <c r="N1105" i="50"/>
  <c r="N1106" i="50"/>
  <c r="N1107" i="50"/>
  <c r="N1108" i="50"/>
  <c r="N1109" i="50"/>
  <c r="N1110" i="50"/>
  <c r="N1111" i="50"/>
  <c r="N1112" i="50"/>
  <c r="N1113" i="50"/>
  <c r="N1114" i="50"/>
  <c r="N1115" i="50"/>
  <c r="N1116" i="50"/>
  <c r="N1117" i="50"/>
  <c r="N1118" i="50"/>
  <c r="N1119" i="50"/>
  <c r="N1120" i="50"/>
  <c r="N1121" i="50"/>
  <c r="N1122" i="50"/>
  <c r="N1123" i="50"/>
  <c r="N1124" i="50"/>
  <c r="N1125" i="50"/>
  <c r="N1126" i="50"/>
  <c r="N1127" i="50"/>
  <c r="N1128" i="50"/>
  <c r="N1129" i="50"/>
  <c r="N1130" i="50"/>
  <c r="N1131" i="50"/>
  <c r="N1132" i="50"/>
  <c r="N1133" i="50"/>
  <c r="N1134" i="50"/>
  <c r="N1135" i="50"/>
  <c r="N1136" i="50"/>
  <c r="N1137" i="50"/>
  <c r="N1138" i="50"/>
  <c r="N1139" i="50"/>
  <c r="N1140" i="50"/>
  <c r="N1141" i="50"/>
  <c r="N1142" i="50"/>
  <c r="N1143" i="50"/>
  <c r="N1144" i="50"/>
  <c r="N1145" i="50"/>
  <c r="N1146" i="50"/>
  <c r="N1147" i="50"/>
  <c r="N1148" i="50"/>
  <c r="N1149" i="50"/>
  <c r="N1150" i="50"/>
  <c r="N1151" i="50"/>
  <c r="N1152" i="50"/>
  <c r="N1153" i="50"/>
  <c r="N1154" i="50"/>
  <c r="N1155" i="50"/>
  <c r="N1156" i="50"/>
  <c r="N1157" i="50"/>
  <c r="N1158" i="50"/>
  <c r="N1159" i="50"/>
  <c r="N1160" i="50"/>
  <c r="N1161" i="50"/>
  <c r="N1162" i="50"/>
  <c r="N1163" i="50"/>
  <c r="N1164" i="50"/>
  <c r="N1165" i="50"/>
  <c r="N1166" i="50"/>
  <c r="N1167" i="50"/>
  <c r="N1168" i="50"/>
  <c r="N1169" i="50"/>
  <c r="N1170" i="50"/>
  <c r="N1171" i="50"/>
  <c r="N1172" i="50"/>
  <c r="N1173" i="50"/>
  <c r="N1174" i="50"/>
  <c r="N1175" i="50"/>
  <c r="N1176" i="50"/>
  <c r="N1177" i="50"/>
  <c r="N1178" i="50"/>
  <c r="N1179" i="50"/>
  <c r="N1180" i="50"/>
  <c r="N1181" i="50"/>
  <c r="N1182" i="50"/>
  <c r="N1183" i="50"/>
  <c r="N1184" i="50"/>
  <c r="N1185" i="50"/>
  <c r="N1186" i="50"/>
  <c r="N1187" i="50"/>
  <c r="N1188" i="50"/>
  <c r="N1189" i="50"/>
  <c r="N1190" i="50"/>
  <c r="N1191" i="50"/>
  <c r="N1192" i="50"/>
  <c r="N1193" i="50"/>
  <c r="N1194" i="50"/>
  <c r="N1195" i="50"/>
  <c r="N1196" i="50"/>
  <c r="N1197" i="50"/>
  <c r="N1198" i="50"/>
  <c r="N1199" i="50"/>
  <c r="N1200" i="50"/>
  <c r="N1201" i="50"/>
  <c r="N1202" i="50"/>
  <c r="N1203" i="50"/>
  <c r="N1204" i="50"/>
  <c r="N1205" i="50"/>
  <c r="N1206" i="50"/>
  <c r="N1207" i="50"/>
  <c r="N1208" i="50"/>
  <c r="N1209" i="50"/>
  <c r="N1210" i="50"/>
  <c r="N1211" i="50"/>
  <c r="N1212" i="50"/>
  <c r="N1213" i="50"/>
  <c r="N1214" i="50"/>
  <c r="N1215" i="50"/>
  <c r="N1216" i="50"/>
  <c r="N1217" i="50"/>
  <c r="N1218" i="50"/>
  <c r="N1219" i="50"/>
  <c r="N1220" i="50"/>
  <c r="N1221" i="50"/>
  <c r="N1222" i="50"/>
  <c r="N1223" i="50"/>
  <c r="N1224" i="50"/>
  <c r="N1225" i="50"/>
  <c r="N1226" i="50"/>
  <c r="N1227" i="50"/>
  <c r="N1228" i="50"/>
  <c r="N1229" i="50"/>
  <c r="N1230" i="50"/>
  <c r="N1231" i="50"/>
  <c r="N1232" i="50"/>
  <c r="N1233" i="50"/>
  <c r="N1234" i="50"/>
  <c r="N1235" i="50"/>
  <c r="N1236" i="50"/>
  <c r="N1237" i="50"/>
  <c r="N1238" i="50"/>
  <c r="N1239" i="50"/>
  <c r="N1240" i="50"/>
  <c r="N1241" i="50"/>
  <c r="N1242" i="50"/>
  <c r="N1243" i="50"/>
  <c r="N1244" i="50"/>
  <c r="N1245" i="50"/>
  <c r="N1246" i="50"/>
  <c r="N1247" i="50"/>
  <c r="N1248" i="50"/>
  <c r="N1249" i="50"/>
  <c r="N1250" i="50"/>
  <c r="N1251" i="50"/>
  <c r="N1252" i="50"/>
  <c r="N1253" i="50"/>
  <c r="N1254" i="50"/>
  <c r="N1255" i="50"/>
  <c r="N1256" i="50"/>
  <c r="N1257" i="50"/>
  <c r="N1258" i="50"/>
  <c r="N1259" i="50"/>
  <c r="N1260" i="50"/>
  <c r="N1261" i="50"/>
  <c r="N1262" i="50"/>
  <c r="N1263" i="50"/>
  <c r="N1264" i="50"/>
  <c r="N1265" i="50"/>
  <c r="N1266" i="50"/>
  <c r="N1267" i="50"/>
  <c r="N1268" i="50"/>
  <c r="N1269" i="50"/>
  <c r="N1270" i="50"/>
  <c r="N1271" i="50"/>
  <c r="N1272" i="50"/>
  <c r="N1273" i="50"/>
  <c r="N1274" i="50"/>
  <c r="N1275" i="50"/>
  <c r="N1276" i="50"/>
  <c r="N1277" i="50"/>
  <c r="N1278" i="50"/>
  <c r="N1279" i="50"/>
  <c r="N1280" i="50"/>
  <c r="N1281" i="50"/>
  <c r="N1282" i="50"/>
  <c r="N1283" i="50"/>
  <c r="N1284" i="50"/>
  <c r="N1285" i="50"/>
  <c r="N1286" i="50"/>
  <c r="N1287" i="50"/>
  <c r="N1288" i="50"/>
  <c r="N1289" i="50"/>
  <c r="N1290" i="50"/>
  <c r="N1291" i="50"/>
  <c r="N1292" i="50"/>
  <c r="N1293" i="50"/>
  <c r="N1294" i="50"/>
  <c r="N1295" i="50"/>
  <c r="N1296" i="50"/>
  <c r="N1297" i="50"/>
  <c r="N1298" i="50"/>
  <c r="N1299" i="50"/>
  <c r="N1300" i="50"/>
  <c r="N1301" i="50"/>
  <c r="N1302" i="50"/>
  <c r="N1303" i="50"/>
  <c r="N1304" i="50"/>
  <c r="N1305" i="50"/>
  <c r="N1306" i="50"/>
  <c r="N1307" i="50"/>
  <c r="N1308" i="50"/>
  <c r="N1309" i="50"/>
  <c r="N1310" i="50"/>
  <c r="N1311" i="50"/>
  <c r="N1312" i="50"/>
  <c r="N1313" i="50"/>
  <c r="N1314" i="50"/>
  <c r="N1315" i="50"/>
  <c r="N1316" i="50"/>
  <c r="N1317" i="50"/>
  <c r="N1318" i="50"/>
  <c r="N1319" i="50"/>
  <c r="N1320" i="50"/>
  <c r="N1321" i="50"/>
  <c r="N1322" i="50"/>
  <c r="N1323" i="50"/>
  <c r="N1324" i="50"/>
  <c r="N1325" i="50"/>
  <c r="N1326" i="50"/>
  <c r="N1327" i="50"/>
  <c r="N1328" i="50"/>
  <c r="N1329" i="50"/>
  <c r="N1330" i="50"/>
  <c r="N1331" i="50"/>
  <c r="N1332" i="50"/>
  <c r="N1333" i="50"/>
  <c r="N1334" i="50"/>
  <c r="N1335" i="50"/>
  <c r="N1336" i="50"/>
  <c r="N1337" i="50"/>
  <c r="N1338" i="50"/>
  <c r="N1339" i="50"/>
  <c r="N1340" i="50"/>
  <c r="N1341" i="50"/>
  <c r="N1342" i="50"/>
  <c r="N1343" i="50"/>
  <c r="N1344" i="50"/>
  <c r="N1345" i="50"/>
  <c r="N1346" i="50"/>
  <c r="N1347" i="50"/>
  <c r="N1348" i="50"/>
  <c r="N1349" i="50"/>
  <c r="N1350" i="50"/>
  <c r="N1351" i="50"/>
  <c r="N1352" i="50"/>
  <c r="N1353" i="50"/>
  <c r="N1354" i="50"/>
  <c r="N1355" i="50"/>
  <c r="N1356" i="50"/>
  <c r="N1357" i="50"/>
  <c r="N1358" i="50"/>
  <c r="N1359" i="50"/>
  <c r="N1360" i="50"/>
  <c r="N1361" i="50"/>
  <c r="N1362" i="50"/>
  <c r="N1363" i="50"/>
  <c r="N1364" i="50"/>
  <c r="N1365" i="50"/>
  <c r="N1366" i="50"/>
  <c r="N1367" i="50"/>
  <c r="N1368" i="50"/>
  <c r="N1369" i="50"/>
  <c r="N1370" i="50"/>
  <c r="N1371" i="50"/>
  <c r="N1372" i="50"/>
  <c r="N1373" i="50"/>
  <c r="N1374" i="50"/>
  <c r="N1375" i="50"/>
  <c r="N1376" i="50"/>
  <c r="N1377" i="50"/>
  <c r="N1378" i="50"/>
  <c r="N1379" i="50"/>
  <c r="N1380" i="50"/>
  <c r="N1381" i="50"/>
  <c r="N1382" i="50"/>
  <c r="N1383" i="50"/>
  <c r="N1384" i="50"/>
  <c r="N1385" i="50"/>
  <c r="N1386" i="50"/>
  <c r="N1387" i="50"/>
  <c r="N1388" i="50"/>
  <c r="N1389" i="50"/>
  <c r="N1390" i="50"/>
  <c r="N1391" i="50"/>
  <c r="N1392" i="50"/>
  <c r="N1393" i="50"/>
  <c r="N1394" i="50"/>
  <c r="N1395" i="50"/>
  <c r="N1396" i="50"/>
  <c r="N1397" i="50"/>
  <c r="N1398" i="50"/>
  <c r="N1399" i="50"/>
  <c r="N1400" i="50"/>
  <c r="N1401" i="50"/>
  <c r="N1402" i="50"/>
  <c r="N1403" i="50"/>
  <c r="N1404" i="50"/>
  <c r="N1405" i="50"/>
  <c r="N1406" i="50"/>
  <c r="N1407" i="50"/>
  <c r="N1408" i="50"/>
  <c r="N1409" i="50"/>
  <c r="N1410" i="50"/>
  <c r="N1411" i="50"/>
  <c r="N1412" i="50"/>
  <c r="N1413" i="50"/>
  <c r="N1414" i="50"/>
  <c r="N1415" i="50"/>
  <c r="N1416" i="50"/>
  <c r="N1417" i="50"/>
  <c r="N1418" i="50"/>
  <c r="N1419" i="50"/>
  <c r="N1420" i="50"/>
  <c r="N1421" i="50"/>
  <c r="N1422" i="50"/>
  <c r="N1423" i="50"/>
  <c r="N1424" i="50"/>
  <c r="N1425" i="50"/>
  <c r="N1426" i="50"/>
  <c r="N1427" i="50"/>
  <c r="N1428" i="50"/>
  <c r="N1429" i="50"/>
  <c r="N1430" i="50"/>
  <c r="N1431" i="50"/>
  <c r="N1432" i="50"/>
  <c r="N1433" i="50"/>
  <c r="N1434" i="50"/>
  <c r="N1435" i="50"/>
  <c r="N1436" i="50"/>
  <c r="N1437" i="50"/>
  <c r="N1438" i="50"/>
  <c r="N1439" i="50"/>
  <c r="N1440" i="50"/>
  <c r="N1441" i="50"/>
  <c r="N1442" i="50"/>
  <c r="N1443" i="50"/>
  <c r="N1444" i="50"/>
  <c r="N1445" i="50"/>
  <c r="N1446" i="50"/>
  <c r="N1447" i="50"/>
  <c r="N1448" i="50"/>
  <c r="N1449" i="50"/>
  <c r="N1450" i="50"/>
  <c r="N1451" i="50"/>
  <c r="N1452" i="50"/>
  <c r="N1453" i="50"/>
  <c r="N1454" i="50"/>
  <c r="N1455" i="50"/>
  <c r="N1456" i="50"/>
  <c r="N1457" i="50"/>
  <c r="N1458" i="50"/>
  <c r="N1459" i="50"/>
  <c r="N1460" i="50"/>
  <c r="N1461" i="50"/>
  <c r="N1462" i="50"/>
  <c r="N1463" i="50"/>
  <c r="N1464" i="50"/>
  <c r="N1465" i="50"/>
  <c r="N1466" i="50"/>
  <c r="N1467" i="50"/>
  <c r="N1468" i="50"/>
  <c r="N1469" i="50"/>
  <c r="N1470" i="50"/>
  <c r="N1471" i="50"/>
  <c r="N1472" i="50"/>
  <c r="N1473" i="50"/>
  <c r="N1474" i="50"/>
  <c r="N1475" i="50"/>
  <c r="N1476" i="50"/>
  <c r="N1477" i="50"/>
  <c r="N1478" i="50"/>
  <c r="N1479" i="50"/>
  <c r="N1480" i="50"/>
  <c r="N1481" i="50"/>
  <c r="N1482" i="50"/>
  <c r="N1483" i="50"/>
  <c r="N1484" i="50"/>
  <c r="N1485" i="50"/>
  <c r="N1486" i="50"/>
  <c r="N1487" i="50"/>
  <c r="N1488" i="50"/>
  <c r="N1489" i="50"/>
  <c r="N1490" i="50"/>
  <c r="N1491" i="50"/>
  <c r="N1492" i="50"/>
  <c r="N1493" i="50"/>
  <c r="N1494" i="50"/>
  <c r="N1495" i="50"/>
  <c r="N1496" i="50"/>
  <c r="N1497" i="50"/>
  <c r="N1498" i="50"/>
  <c r="N1499" i="50"/>
  <c r="N1500" i="50"/>
  <c r="N1501" i="50"/>
  <c r="N1502" i="50"/>
  <c r="N1503" i="50"/>
  <c r="N1504" i="50"/>
  <c r="N1505" i="50"/>
  <c r="N1506" i="50"/>
  <c r="N1507" i="50"/>
  <c r="N1508" i="50"/>
  <c r="N1509" i="50"/>
  <c r="N1510" i="50"/>
  <c r="N1511" i="50"/>
  <c r="N1512" i="50"/>
  <c r="N1513" i="50"/>
  <c r="N1514" i="50"/>
  <c r="N1515" i="50"/>
  <c r="N1516" i="50"/>
  <c r="N1517" i="50"/>
  <c r="N1518" i="50"/>
  <c r="N1519" i="50"/>
  <c r="N1520" i="50"/>
  <c r="N1521" i="50"/>
  <c r="N1522" i="50"/>
  <c r="N1523" i="50"/>
  <c r="N1524" i="50"/>
  <c r="N1525" i="50"/>
  <c r="N1526" i="50"/>
  <c r="N1527" i="50"/>
  <c r="N1528" i="50"/>
  <c r="N1529" i="50"/>
  <c r="N1530" i="50"/>
  <c r="N1531" i="50"/>
  <c r="N1532" i="50"/>
  <c r="N1533" i="50"/>
  <c r="N1534" i="50"/>
  <c r="N1535" i="50"/>
  <c r="N1536" i="50"/>
  <c r="N1537" i="50"/>
  <c r="N1538" i="50"/>
  <c r="N1539" i="50"/>
  <c r="N1540" i="50"/>
  <c r="N1541" i="50"/>
  <c r="N1542" i="50"/>
  <c r="N1543" i="50"/>
  <c r="N1544" i="50"/>
  <c r="N1545" i="50"/>
  <c r="N1546" i="50"/>
  <c r="N1547" i="50"/>
  <c r="N1548" i="50"/>
  <c r="N1549" i="50"/>
  <c r="N1550" i="50"/>
  <c r="N1551" i="50"/>
  <c r="N1552" i="50"/>
  <c r="N1553" i="50"/>
  <c r="N1554" i="50"/>
  <c r="N1555" i="50"/>
  <c r="N1556" i="50"/>
  <c r="N1557" i="50"/>
  <c r="N1558" i="50"/>
  <c r="N1559" i="50"/>
  <c r="N1560" i="50"/>
  <c r="N1561" i="50"/>
  <c r="N1562" i="50"/>
  <c r="N1563" i="50"/>
  <c r="N1564" i="50"/>
  <c r="N1565" i="50"/>
  <c r="N1566" i="50"/>
  <c r="N1567" i="50"/>
  <c r="N1568" i="50"/>
  <c r="N1569" i="50"/>
  <c r="N1570" i="50"/>
  <c r="N1571" i="50"/>
  <c r="N1572" i="50"/>
  <c r="N1573" i="50"/>
  <c r="N1574" i="50"/>
  <c r="N1575" i="50"/>
  <c r="N1576" i="50"/>
  <c r="N1577" i="50"/>
  <c r="N1578" i="50"/>
  <c r="N1579" i="50"/>
  <c r="N1580" i="50"/>
  <c r="N1581" i="50"/>
  <c r="N1582" i="50"/>
  <c r="N1583" i="50"/>
  <c r="N1584" i="50"/>
  <c r="N1585" i="50"/>
  <c r="N1586" i="50"/>
  <c r="N1587" i="50"/>
  <c r="N1588" i="50"/>
  <c r="N1589" i="50"/>
  <c r="N1590" i="50"/>
  <c r="N1591" i="50"/>
  <c r="N1592" i="50"/>
  <c r="N1593" i="50"/>
  <c r="N1594" i="50"/>
  <c r="N1595" i="50"/>
  <c r="N1596" i="50"/>
  <c r="N1597" i="50"/>
  <c r="N1598" i="50"/>
  <c r="N1599" i="50"/>
  <c r="N1600" i="50"/>
  <c r="N1601" i="50"/>
  <c r="N1602" i="50"/>
  <c r="N1603" i="50"/>
  <c r="N1604" i="50"/>
  <c r="N1605" i="50"/>
  <c r="N1606" i="50"/>
  <c r="N1607" i="50"/>
  <c r="N1608" i="50"/>
  <c r="N1609" i="50"/>
  <c r="N1610" i="50"/>
  <c r="N1611" i="50"/>
  <c r="N1612" i="50"/>
  <c r="N1613" i="50"/>
  <c r="N1614" i="50"/>
  <c r="N1615" i="50"/>
  <c r="N1616" i="50"/>
  <c r="N1617" i="50"/>
  <c r="N1618" i="50"/>
  <c r="N1619" i="50"/>
  <c r="N1620" i="50"/>
  <c r="N1621" i="50"/>
  <c r="N1622" i="50"/>
  <c r="N1623" i="50"/>
  <c r="N1624" i="50"/>
  <c r="N1625" i="50"/>
  <c r="N1626" i="50"/>
  <c r="N1627" i="50"/>
  <c r="N1628" i="50"/>
  <c r="N1629" i="50"/>
  <c r="N1630" i="50"/>
  <c r="N1631" i="50"/>
  <c r="N1632" i="50"/>
  <c r="N1633" i="50"/>
  <c r="N1634" i="50"/>
  <c r="N1635" i="50"/>
  <c r="N1636" i="50"/>
  <c r="N1637" i="50"/>
  <c r="N1638" i="50"/>
  <c r="N1639" i="50"/>
  <c r="N1640" i="50"/>
  <c r="N1641" i="50"/>
  <c r="N1642" i="50"/>
  <c r="N1643" i="50"/>
  <c r="N1644" i="50"/>
  <c r="N1645" i="50"/>
  <c r="N1646" i="50"/>
  <c r="N1647" i="50"/>
  <c r="N1648" i="50"/>
  <c r="N1649" i="50"/>
  <c r="N1650" i="50"/>
  <c r="N1651" i="50"/>
  <c r="N1652" i="50"/>
  <c r="N1653" i="50"/>
  <c r="N1654" i="50"/>
  <c r="N1655" i="50"/>
  <c r="N1656" i="50"/>
  <c r="N1657" i="50"/>
  <c r="N1658" i="50"/>
  <c r="N1659" i="50"/>
  <c r="N1660" i="50"/>
  <c r="N1661" i="50"/>
  <c r="N1662" i="50"/>
  <c r="N1663" i="50"/>
  <c r="N1664" i="50"/>
  <c r="N1665" i="50"/>
  <c r="N1666" i="50"/>
  <c r="N1667" i="50"/>
  <c r="N1668" i="50"/>
  <c r="N1669" i="50"/>
  <c r="N1670" i="50"/>
  <c r="N1671" i="50"/>
  <c r="N1672" i="50"/>
  <c r="N1673" i="50"/>
  <c r="N1674" i="50"/>
  <c r="N1675" i="50"/>
  <c r="N1676" i="50"/>
  <c r="N1677" i="50"/>
  <c r="N1678" i="50"/>
  <c r="N1679" i="50"/>
  <c r="N1680" i="50"/>
  <c r="N1681" i="50"/>
  <c r="N1682" i="50"/>
  <c r="N1683" i="50"/>
  <c r="N1684" i="50"/>
  <c r="N1685" i="50"/>
  <c r="N1686" i="50"/>
  <c r="N1687" i="50"/>
  <c r="N1688" i="50"/>
  <c r="N1689" i="50"/>
  <c r="N1690" i="50"/>
  <c r="N1691" i="50"/>
  <c r="N1692" i="50"/>
  <c r="N1693" i="50"/>
  <c r="N1694" i="50"/>
  <c r="N1695" i="50"/>
  <c r="N1696" i="50"/>
  <c r="N1697" i="50"/>
  <c r="N1698" i="50"/>
  <c r="N1699" i="50"/>
  <c r="N1700" i="50"/>
  <c r="N1701" i="50"/>
  <c r="N1702" i="50"/>
  <c r="N1703" i="50"/>
  <c r="N1704" i="50"/>
  <c r="N1705" i="50"/>
  <c r="N1706" i="50"/>
  <c r="N1707" i="50"/>
  <c r="N1708" i="50"/>
  <c r="N1709" i="50"/>
  <c r="N1710" i="50"/>
  <c r="N1711" i="50"/>
  <c r="N1712" i="50"/>
  <c r="N1713" i="50"/>
  <c r="N1714" i="50"/>
  <c r="N1715" i="50"/>
  <c r="N1716" i="50"/>
  <c r="N1717" i="50"/>
  <c r="N1718" i="50"/>
  <c r="N1719" i="50"/>
  <c r="N1720" i="50"/>
  <c r="N1721" i="50"/>
  <c r="N1722" i="50"/>
  <c r="N1723" i="50"/>
  <c r="N1724" i="50"/>
  <c r="N1725" i="50"/>
  <c r="N1726" i="50"/>
  <c r="N1727" i="50"/>
  <c r="N1728" i="50"/>
  <c r="N1729" i="50"/>
  <c r="N1730" i="50"/>
  <c r="N1731" i="50"/>
  <c r="N1732" i="50"/>
  <c r="N1733" i="50"/>
  <c r="N1734" i="50"/>
  <c r="N1735" i="50"/>
  <c r="N1736" i="50"/>
  <c r="N1737" i="50"/>
  <c r="N1738" i="50"/>
  <c r="N1739" i="50"/>
  <c r="N1740" i="50"/>
  <c r="N1741" i="50"/>
  <c r="N1742" i="50"/>
  <c r="N1743" i="50"/>
  <c r="N1744" i="50"/>
  <c r="N1745" i="50"/>
  <c r="N1746" i="50"/>
  <c r="N1747" i="50"/>
  <c r="N1748" i="50"/>
  <c r="N1749" i="50"/>
  <c r="N1750" i="50"/>
  <c r="N1751" i="50"/>
  <c r="N1752" i="50"/>
  <c r="N1753" i="50"/>
  <c r="N1754" i="50"/>
  <c r="N1755" i="50"/>
  <c r="N1756" i="50"/>
  <c r="N1757" i="50"/>
  <c r="N1758" i="50"/>
  <c r="N1759" i="50"/>
  <c r="N1760" i="50"/>
  <c r="N1761" i="50"/>
  <c r="N1762" i="50"/>
  <c r="N1763" i="50"/>
  <c r="N1764" i="50"/>
  <c r="N1765" i="50"/>
  <c r="N1766" i="50"/>
  <c r="N1767" i="50"/>
  <c r="N1768" i="50"/>
  <c r="N1769" i="50"/>
  <c r="N1770" i="50"/>
  <c r="N1771" i="50"/>
  <c r="N1772" i="50"/>
  <c r="N1773" i="50"/>
  <c r="N1774" i="50"/>
  <c r="N1775" i="50"/>
  <c r="N1776" i="50"/>
  <c r="N1777" i="50"/>
  <c r="N1778" i="50"/>
  <c r="N1779" i="50"/>
  <c r="N1780" i="50"/>
  <c r="N1781" i="50"/>
  <c r="N1782" i="50"/>
  <c r="N1783" i="50"/>
  <c r="N1784" i="50"/>
  <c r="N1785" i="50"/>
  <c r="N1786" i="50"/>
  <c r="N1787" i="50"/>
  <c r="N1788" i="50"/>
  <c r="N1789" i="50"/>
  <c r="N1790" i="50"/>
  <c r="N1791" i="50"/>
  <c r="N1792" i="50"/>
  <c r="N1793" i="50"/>
  <c r="N1794" i="50"/>
  <c r="N1795" i="50"/>
  <c r="N1796" i="50"/>
  <c r="N1797" i="50"/>
  <c r="N1798" i="50"/>
  <c r="N1799" i="50"/>
  <c r="N1800" i="50"/>
  <c r="N1801" i="50"/>
  <c r="N1802" i="50"/>
  <c r="N1803" i="50"/>
  <c r="N1804" i="50"/>
  <c r="N1805" i="50"/>
  <c r="N1806" i="50"/>
  <c r="N1807" i="50"/>
  <c r="N1808" i="50"/>
  <c r="N1809" i="50"/>
  <c r="N1810" i="50"/>
  <c r="N1811" i="50"/>
  <c r="N1812" i="50"/>
  <c r="N1813" i="50"/>
  <c r="N1814" i="50"/>
  <c r="N1815" i="50"/>
  <c r="N1816" i="50"/>
  <c r="N1817" i="50"/>
  <c r="N1818" i="50"/>
  <c r="N1819" i="50"/>
  <c r="N1820" i="50"/>
  <c r="N1821" i="50"/>
  <c r="N1822" i="50"/>
  <c r="N1823" i="50"/>
  <c r="N1824" i="50"/>
  <c r="N1825" i="50"/>
  <c r="N1826" i="50"/>
  <c r="N1827" i="50"/>
  <c r="N1828" i="50"/>
  <c r="N1829" i="50"/>
  <c r="N1830" i="50"/>
  <c r="N1831" i="50"/>
  <c r="N1832" i="50"/>
  <c r="N1833" i="50"/>
  <c r="N1834" i="50"/>
  <c r="N1835" i="50"/>
  <c r="N1836" i="50"/>
  <c r="N1837" i="50"/>
  <c r="N1838" i="50"/>
  <c r="N1839" i="50"/>
  <c r="N1840" i="50"/>
  <c r="N1841" i="50"/>
  <c r="N1842" i="50"/>
  <c r="N1843" i="50"/>
  <c r="N1844" i="50"/>
  <c r="N1845" i="50"/>
  <c r="N1846" i="50"/>
  <c r="N1847" i="50"/>
  <c r="N1848" i="50"/>
  <c r="N1849" i="50"/>
  <c r="N1850" i="50"/>
  <c r="N1851" i="50"/>
  <c r="N1852" i="50"/>
  <c r="N1853" i="50"/>
  <c r="N1854" i="50"/>
  <c r="N1855" i="50"/>
  <c r="N1856" i="50"/>
  <c r="N1857" i="50"/>
  <c r="N1858" i="50"/>
  <c r="N1859" i="50"/>
  <c r="N1860" i="50"/>
  <c r="N1861" i="50"/>
  <c r="N1862" i="50"/>
  <c r="N1863" i="50"/>
  <c r="N1864" i="50"/>
  <c r="N1865" i="50"/>
  <c r="N1866" i="50"/>
  <c r="N1867" i="50"/>
  <c r="N1868" i="50"/>
  <c r="N1869" i="50"/>
  <c r="N1870" i="50"/>
  <c r="N1871" i="50"/>
  <c r="N1872" i="50"/>
  <c r="N1873" i="50"/>
  <c r="N1874" i="50"/>
  <c r="N1875" i="50"/>
  <c r="N1876" i="50"/>
  <c r="N1877" i="50"/>
  <c r="N1878" i="50"/>
  <c r="N1879" i="50"/>
  <c r="N1880" i="50"/>
  <c r="N1881" i="50"/>
  <c r="N1882" i="50"/>
  <c r="N1883" i="50"/>
  <c r="N1884" i="50"/>
  <c r="N1885" i="50"/>
  <c r="N1886" i="50"/>
  <c r="N1887" i="50"/>
  <c r="N1888" i="50"/>
  <c r="N1889" i="50"/>
  <c r="N1890" i="50"/>
  <c r="N1891" i="50"/>
  <c r="N1892" i="50"/>
  <c r="N1893" i="50"/>
  <c r="N1894" i="50"/>
  <c r="N1895" i="50"/>
  <c r="N1896" i="50"/>
  <c r="N1897" i="50"/>
  <c r="N1898" i="50"/>
  <c r="N1899" i="50"/>
  <c r="N1900" i="50"/>
  <c r="N1901" i="50"/>
  <c r="N1902" i="50"/>
  <c r="N1903" i="50"/>
  <c r="N1904" i="50"/>
  <c r="N1905" i="50"/>
  <c r="N1906" i="50"/>
  <c r="N1907" i="50"/>
  <c r="N1908" i="50"/>
  <c r="N1909" i="50"/>
  <c r="N1910" i="50"/>
  <c r="N1911" i="50"/>
  <c r="N1912" i="50"/>
  <c r="N1913" i="50"/>
  <c r="N1914" i="50"/>
  <c r="N1915" i="50"/>
  <c r="N1916" i="50"/>
  <c r="N1917" i="50"/>
  <c r="N1918" i="50"/>
  <c r="N1919" i="50"/>
  <c r="N1920" i="50"/>
  <c r="N1921" i="50"/>
  <c r="N1922" i="50"/>
  <c r="N1923" i="50"/>
  <c r="N1924" i="50"/>
  <c r="N1925" i="50"/>
  <c r="N1926" i="50"/>
  <c r="N1927" i="50"/>
  <c r="N1928" i="50"/>
  <c r="N1929" i="50"/>
  <c r="N1930" i="50"/>
  <c r="N1931" i="50"/>
  <c r="N1932" i="50"/>
  <c r="N1933" i="50"/>
  <c r="N1934" i="50"/>
  <c r="N1935" i="50"/>
  <c r="N1936" i="50"/>
  <c r="N1937" i="50"/>
  <c r="N1938" i="50"/>
  <c r="N1939" i="50"/>
  <c r="N1940" i="50"/>
  <c r="N1941" i="50"/>
  <c r="N1942" i="50"/>
  <c r="N1943" i="50"/>
  <c r="N1944" i="50"/>
  <c r="N1945" i="50"/>
  <c r="N1946" i="50"/>
  <c r="N1947" i="50"/>
  <c r="N1948" i="50"/>
  <c r="N1949" i="50"/>
  <c r="N1950" i="50"/>
  <c r="N1951" i="50"/>
  <c r="N1952" i="50"/>
  <c r="N1953" i="50"/>
  <c r="N1954" i="50"/>
  <c r="N1955" i="50"/>
  <c r="N1956" i="50"/>
  <c r="N1957" i="50"/>
  <c r="N1958" i="50"/>
  <c r="N1959" i="50"/>
  <c r="N1960" i="50"/>
  <c r="N1961" i="50"/>
  <c r="N1962" i="50"/>
  <c r="N1963" i="50"/>
  <c r="N1964" i="50"/>
  <c r="N1965" i="50"/>
  <c r="N1966" i="50"/>
  <c r="N1967" i="50"/>
  <c r="N1968" i="50"/>
  <c r="N1969" i="50"/>
  <c r="N1970" i="50"/>
  <c r="N1971" i="50"/>
  <c r="N1972" i="50"/>
  <c r="N1973" i="50"/>
  <c r="N1974" i="50"/>
  <c r="N1975" i="50"/>
  <c r="N1976" i="50"/>
  <c r="N1977" i="50"/>
  <c r="N1978" i="50"/>
  <c r="N1979" i="50"/>
  <c r="N1980" i="50"/>
  <c r="N1981" i="50"/>
  <c r="N1982" i="50"/>
  <c r="N1983" i="50"/>
  <c r="N1984" i="50"/>
  <c r="N1985" i="50"/>
  <c r="N1986" i="50"/>
  <c r="N1987" i="50"/>
  <c r="N1988" i="50"/>
  <c r="N1989" i="50"/>
  <c r="N1990" i="50"/>
  <c r="N1991" i="50"/>
  <c r="N1992" i="50"/>
  <c r="N1993" i="50"/>
  <c r="N1994" i="50"/>
  <c r="N1995" i="50"/>
  <c r="N1996" i="50"/>
  <c r="N1997" i="50"/>
  <c r="N1998" i="50"/>
  <c r="N1999" i="50"/>
  <c r="N2000" i="50"/>
  <c r="N2001" i="50"/>
  <c r="N2002" i="50"/>
  <c r="N2003" i="50"/>
  <c r="N2004" i="50"/>
  <c r="N2005" i="50"/>
  <c r="N2006" i="50"/>
  <c r="N2007" i="50"/>
  <c r="N2008" i="50"/>
  <c r="N2009" i="50"/>
  <c r="N2010" i="50"/>
  <c r="N2011" i="50"/>
  <c r="N2012" i="50"/>
  <c r="N2013" i="50"/>
  <c r="N2014" i="50"/>
  <c r="N2015" i="50"/>
  <c r="N2016" i="50"/>
  <c r="N2017" i="50"/>
  <c r="N2018" i="50"/>
  <c r="N2019" i="50"/>
  <c r="N2020" i="50"/>
  <c r="N2021" i="50"/>
  <c r="N2022" i="50"/>
  <c r="N2023" i="50"/>
  <c r="N2024" i="50"/>
  <c r="N2025" i="50"/>
  <c r="N2026" i="50"/>
  <c r="N2027" i="50"/>
  <c r="N2028" i="50"/>
  <c r="N2029" i="50"/>
  <c r="N2030" i="50"/>
  <c r="N2031" i="50"/>
  <c r="N2032" i="50"/>
  <c r="N2033" i="50"/>
  <c r="N2034" i="50"/>
  <c r="N2035" i="50"/>
  <c r="N2036" i="50"/>
  <c r="N2037" i="50"/>
  <c r="N2038" i="50"/>
  <c r="N2039" i="50"/>
  <c r="N2040" i="50"/>
  <c r="N2041" i="50"/>
  <c r="N2042" i="50"/>
  <c r="N2043" i="50"/>
  <c r="N2044" i="50"/>
  <c r="N2045" i="50"/>
  <c r="N2046" i="50"/>
  <c r="N2047" i="50"/>
  <c r="N2048" i="50"/>
  <c r="N2049" i="50"/>
  <c r="N2050" i="50"/>
  <c r="N2051" i="50"/>
  <c r="N2052" i="50"/>
  <c r="N2053" i="50"/>
  <c r="N2054" i="50"/>
  <c r="N2055" i="50"/>
  <c r="N2056" i="50"/>
  <c r="N2057" i="50"/>
  <c r="N2058" i="50"/>
  <c r="N2059" i="50"/>
  <c r="N2060" i="50"/>
  <c r="N2061" i="50"/>
  <c r="N2062" i="50"/>
  <c r="N2063" i="50"/>
  <c r="N2064" i="50"/>
  <c r="N2065" i="50"/>
  <c r="N2066" i="50"/>
  <c r="N2067" i="50"/>
  <c r="N2068" i="50"/>
  <c r="N2069" i="50"/>
  <c r="N2070" i="50"/>
  <c r="N2071" i="50"/>
  <c r="N2072" i="50"/>
  <c r="N2073" i="50"/>
  <c r="N2074" i="50"/>
  <c r="N2075" i="50"/>
  <c r="N2076" i="50"/>
  <c r="N2077" i="50"/>
  <c r="N2078" i="50"/>
  <c r="N2079" i="50"/>
  <c r="N2080" i="50"/>
  <c r="N2081" i="50"/>
  <c r="N2082" i="50"/>
  <c r="N2083" i="50"/>
  <c r="N2084" i="50"/>
  <c r="N2085" i="50"/>
  <c r="N2086" i="50"/>
  <c r="N2087" i="50"/>
  <c r="N2088" i="50"/>
  <c r="N2089" i="50"/>
  <c r="N2090" i="50"/>
  <c r="N2091" i="50"/>
  <c r="N2092" i="50"/>
  <c r="N2093" i="50"/>
  <c r="N2094" i="50"/>
  <c r="N2095" i="50"/>
  <c r="N2096" i="50"/>
  <c r="N2097" i="50"/>
  <c r="N2098" i="50"/>
  <c r="N2099" i="50"/>
  <c r="N2100" i="50"/>
  <c r="N2101" i="50"/>
  <c r="N2102" i="50"/>
  <c r="N2103" i="50"/>
  <c r="N2104" i="50"/>
  <c r="N2105" i="50"/>
  <c r="N2106" i="50"/>
  <c r="N2107" i="50"/>
  <c r="N2108" i="50"/>
  <c r="N2109" i="50"/>
  <c r="N2110" i="50"/>
  <c r="N2111" i="50"/>
  <c r="N2112" i="50"/>
  <c r="N2113" i="50"/>
  <c r="N2114" i="50"/>
  <c r="N2115" i="50"/>
  <c r="N2116" i="50"/>
  <c r="N2117" i="50"/>
  <c r="N2118" i="50"/>
  <c r="N2119" i="50"/>
  <c r="N2120" i="50"/>
  <c r="N2121" i="50"/>
  <c r="N2122" i="50"/>
  <c r="N2123" i="50"/>
  <c r="N2124" i="50"/>
  <c r="N2125" i="50"/>
  <c r="N2126" i="50"/>
  <c r="N2127" i="50"/>
  <c r="N2128" i="50"/>
  <c r="N2129" i="50"/>
  <c r="N2130" i="50"/>
  <c r="N2131" i="50"/>
  <c r="N2132" i="50"/>
  <c r="N2133" i="50"/>
  <c r="N2134" i="50"/>
  <c r="N2135" i="50"/>
  <c r="N2136" i="50"/>
  <c r="N2137" i="50"/>
  <c r="N2138" i="50"/>
  <c r="N2139" i="50"/>
  <c r="N2140" i="50"/>
  <c r="N2141" i="50"/>
  <c r="N2142" i="50"/>
  <c r="N2143" i="50"/>
  <c r="N2144" i="50"/>
  <c r="N2145" i="50"/>
  <c r="N2146" i="50"/>
  <c r="N2147" i="50"/>
  <c r="N2148" i="50"/>
  <c r="N2149" i="50"/>
  <c r="N2150" i="50"/>
  <c r="N2151" i="50"/>
  <c r="N2152" i="50"/>
  <c r="N2153" i="50"/>
  <c r="N2154" i="50"/>
  <c r="N2155" i="50"/>
  <c r="N2156" i="50"/>
  <c r="N2157" i="50"/>
  <c r="N2158" i="50"/>
  <c r="N2159" i="50"/>
  <c r="N2" i="50"/>
  <c r="N2160" i="50"/>
  <c r="N2161" i="50"/>
  <c r="N2162" i="50"/>
  <c r="N2163" i="50"/>
  <c r="N2164" i="50"/>
  <c r="N2165" i="50"/>
  <c r="N2166" i="50"/>
  <c r="N2167" i="50"/>
  <c r="N2168" i="50"/>
  <c r="N2169" i="50"/>
  <c r="N2170" i="50"/>
  <c r="N2171" i="50"/>
  <c r="N2172" i="50"/>
  <c r="N2173" i="50"/>
  <c r="N2174" i="50"/>
  <c r="N2175" i="50"/>
  <c r="N2176" i="50"/>
  <c r="N2177" i="50"/>
  <c r="N2178" i="50"/>
  <c r="N2179" i="50"/>
  <c r="N2180" i="50"/>
  <c r="N2181" i="50"/>
  <c r="N2182" i="50"/>
  <c r="N2183" i="50"/>
  <c r="N2184" i="50"/>
  <c r="N2185" i="50"/>
  <c r="N2186" i="50"/>
  <c r="N2187" i="50"/>
  <c r="N2188" i="50"/>
  <c r="N2189" i="50"/>
  <c r="N2190" i="50"/>
  <c r="N2191" i="50"/>
  <c r="N2192" i="50"/>
  <c r="N2193" i="50"/>
  <c r="N2194" i="50"/>
  <c r="N2195" i="50"/>
  <c r="N2196" i="50"/>
  <c r="N2197" i="50"/>
  <c r="N2198" i="50"/>
  <c r="N2199" i="50"/>
  <c r="N2200" i="50"/>
  <c r="N2201" i="50"/>
  <c r="N2202" i="50"/>
  <c r="N2203" i="50"/>
  <c r="N2204" i="50"/>
  <c r="N2205" i="50"/>
  <c r="N2206" i="50"/>
  <c r="N2207" i="50"/>
  <c r="N2208" i="50"/>
  <c r="N2209" i="50"/>
  <c r="N2210" i="50"/>
  <c r="N2211" i="50"/>
  <c r="N2212" i="50"/>
  <c r="N2213" i="50"/>
  <c r="N2214" i="50"/>
  <c r="N2215" i="50"/>
  <c r="N2216" i="50"/>
  <c r="N2217" i="50"/>
  <c r="N2218" i="50"/>
  <c r="N2219" i="50"/>
  <c r="N2220" i="50"/>
  <c r="N2221" i="50"/>
  <c r="N2222" i="50"/>
  <c r="N2223" i="50"/>
  <c r="N2224" i="50"/>
  <c r="N2225" i="50"/>
  <c r="N2226" i="50"/>
  <c r="N2227" i="50"/>
  <c r="N2228" i="50"/>
  <c r="N2229" i="50"/>
  <c r="N2230" i="50"/>
  <c r="N2231" i="50"/>
  <c r="N2232" i="50"/>
  <c r="N2233" i="50"/>
  <c r="N2234" i="50"/>
  <c r="N2235" i="50"/>
  <c r="N2236" i="50"/>
  <c r="N2237" i="50"/>
  <c r="N2238" i="50"/>
  <c r="N2239" i="50"/>
  <c r="N2240" i="50"/>
  <c r="N2241" i="50"/>
  <c r="N2242" i="50"/>
  <c r="N2243" i="50"/>
  <c r="N2244" i="50"/>
  <c r="N2245" i="50"/>
  <c r="N2246" i="50"/>
  <c r="N2247" i="50"/>
  <c r="N2248" i="50"/>
  <c r="N2249" i="50"/>
  <c r="N2250" i="50"/>
  <c r="N2251" i="50"/>
  <c r="N2252" i="50"/>
  <c r="N2253" i="50"/>
  <c r="N2254" i="50"/>
  <c r="N2255" i="50"/>
  <c r="N2256" i="50"/>
  <c r="N2257" i="50"/>
  <c r="N2258" i="50"/>
  <c r="N2259" i="50"/>
  <c r="N2260" i="50"/>
  <c r="N2261" i="50"/>
  <c r="N2262" i="50"/>
  <c r="N2263" i="50"/>
  <c r="N2264" i="50"/>
  <c r="N2265" i="50"/>
  <c r="N2266" i="50"/>
  <c r="N2267" i="50"/>
  <c r="N2268" i="50"/>
  <c r="N2269" i="50"/>
  <c r="N2270" i="50"/>
  <c r="N2271" i="50"/>
  <c r="N2272" i="50"/>
  <c r="N2273" i="50"/>
  <c r="N2274" i="50"/>
  <c r="N2275" i="50"/>
  <c r="N2276" i="50"/>
  <c r="N2277" i="50"/>
  <c r="N2278" i="50"/>
  <c r="N2279" i="50"/>
  <c r="N2280" i="50"/>
  <c r="N2281" i="50"/>
  <c r="N2282" i="50"/>
  <c r="N2283" i="50"/>
  <c r="N2284" i="50"/>
  <c r="N2285" i="50"/>
  <c r="N2286" i="50"/>
  <c r="N2287" i="50"/>
  <c r="N2288" i="50"/>
  <c r="N2289" i="50"/>
  <c r="N2290" i="50"/>
  <c r="N2291" i="50"/>
  <c r="N2292" i="50"/>
  <c r="N2293" i="50"/>
  <c r="N2294" i="50"/>
  <c r="N2295" i="50"/>
  <c r="N2296" i="50"/>
  <c r="N2297" i="50"/>
  <c r="N2298" i="50"/>
  <c r="N2299" i="50"/>
  <c r="N2300" i="50"/>
  <c r="N2301" i="50"/>
  <c r="N2302" i="50"/>
  <c r="N2303" i="50"/>
  <c r="N2304" i="50"/>
  <c r="N2305" i="50"/>
  <c r="N2306" i="50"/>
  <c r="N2307" i="50"/>
  <c r="N2308" i="50"/>
  <c r="N2309" i="50"/>
  <c r="N2310" i="50"/>
  <c r="N2311" i="50"/>
  <c r="N2312" i="50"/>
  <c r="N2313" i="50"/>
  <c r="N2314" i="50"/>
  <c r="N2315" i="50"/>
  <c r="N2316" i="50"/>
  <c r="N2317" i="50"/>
  <c r="N2318" i="50"/>
  <c r="N2319" i="50"/>
  <c r="N2320" i="50"/>
  <c r="N2321" i="50"/>
  <c r="N2322" i="50"/>
  <c r="N2323" i="50"/>
  <c r="N2324" i="50"/>
  <c r="N2325" i="50"/>
  <c r="N2326" i="50"/>
  <c r="N2327" i="50"/>
  <c r="N2328" i="50"/>
  <c r="N2329" i="50"/>
  <c r="N2330" i="50"/>
  <c r="N2331" i="50"/>
  <c r="N2332" i="50"/>
  <c r="N2333" i="50"/>
  <c r="N2334" i="50"/>
  <c r="N2335" i="50"/>
  <c r="N2336" i="50"/>
  <c r="N2337" i="50"/>
  <c r="N2338" i="50"/>
  <c r="N2339" i="50"/>
  <c r="N2340" i="50"/>
  <c r="N2341" i="50"/>
  <c r="N2342" i="50"/>
  <c r="N2343" i="50"/>
  <c r="N2344" i="50"/>
  <c r="N2345" i="50"/>
  <c r="N2346" i="50"/>
  <c r="N2347" i="50"/>
  <c r="N2348" i="50"/>
  <c r="N2349" i="50"/>
  <c r="N2350" i="50"/>
  <c r="N2351" i="50"/>
  <c r="N2352" i="50"/>
  <c r="N2353" i="50"/>
  <c r="N2354" i="50"/>
  <c r="N2355" i="50"/>
  <c r="N2356" i="50"/>
  <c r="N2357" i="50"/>
  <c r="N2358" i="50"/>
  <c r="N2359" i="50"/>
  <c r="N2360" i="50"/>
  <c r="N2361" i="50"/>
  <c r="N2362" i="50"/>
  <c r="N2363" i="50"/>
  <c r="N2364" i="50"/>
  <c r="N2365" i="50"/>
  <c r="N2366" i="50"/>
  <c r="N2367" i="50"/>
  <c r="N2368" i="50"/>
  <c r="N2369" i="50"/>
  <c r="N2370" i="50"/>
  <c r="N2371" i="50"/>
  <c r="N2372" i="50"/>
  <c r="N2373" i="50"/>
  <c r="N2374" i="50"/>
  <c r="N2375" i="50"/>
  <c r="N2376" i="50"/>
  <c r="N2377" i="50"/>
  <c r="N2378" i="50"/>
  <c r="N2379" i="50"/>
  <c r="N2380" i="50"/>
  <c r="N2381" i="50"/>
  <c r="N2382" i="50"/>
  <c r="N2383" i="50"/>
  <c r="N2384" i="50"/>
  <c r="N2385" i="50"/>
  <c r="N2386" i="50"/>
  <c r="N2387" i="50"/>
  <c r="N2388" i="50"/>
  <c r="N2389" i="50"/>
  <c r="N2390" i="50"/>
  <c r="N2391" i="50"/>
  <c r="N2392" i="50"/>
  <c r="N2393" i="50"/>
  <c r="N2394" i="50"/>
  <c r="N2395" i="50"/>
  <c r="N2396" i="50"/>
  <c r="N2397" i="50"/>
  <c r="N2398" i="50"/>
  <c r="N2399" i="50"/>
  <c r="N2400" i="50"/>
  <c r="N2401" i="50"/>
  <c r="N2402" i="50"/>
  <c r="N2403" i="50"/>
  <c r="N2404" i="50"/>
  <c r="N2405" i="50"/>
  <c r="N2406" i="50"/>
  <c r="N2407" i="50"/>
  <c r="N2408" i="50"/>
  <c r="N2409" i="50"/>
  <c r="N2410" i="50"/>
  <c r="N2411" i="50"/>
  <c r="N2412" i="50"/>
  <c r="N2413" i="50"/>
  <c r="N2414" i="50"/>
  <c r="N2415" i="50"/>
  <c r="N2416" i="50"/>
  <c r="N2417" i="50"/>
  <c r="N2418" i="50"/>
  <c r="N2419" i="50"/>
  <c r="N2420" i="50"/>
  <c r="N2421" i="50"/>
  <c r="N2422" i="50"/>
  <c r="N2423" i="50"/>
  <c r="N2424" i="50"/>
  <c r="N2425" i="50"/>
  <c r="N2426" i="50"/>
  <c r="N2427" i="50"/>
  <c r="N2428" i="50"/>
  <c r="N2429" i="50"/>
  <c r="N2430" i="50"/>
  <c r="N2431" i="50"/>
  <c r="N2432" i="50"/>
  <c r="N2433" i="50"/>
  <c r="N2434" i="50"/>
  <c r="N2435" i="50"/>
  <c r="N2436" i="50"/>
  <c r="N2437" i="50"/>
  <c r="N2438" i="50"/>
  <c r="N2439" i="50"/>
  <c r="N2440" i="50"/>
  <c r="N2441" i="50"/>
  <c r="N2442" i="50"/>
  <c r="N2443" i="50"/>
  <c r="N2444" i="50"/>
  <c r="N2445" i="50"/>
  <c r="N2446" i="50"/>
  <c r="N2447" i="50"/>
  <c r="N2448" i="50"/>
  <c r="N2449" i="50"/>
  <c r="N2450" i="50"/>
  <c r="N2451" i="50"/>
  <c r="N2452" i="50"/>
  <c r="N2453" i="50"/>
  <c r="N2454" i="50"/>
  <c r="N2455" i="50"/>
  <c r="N2456" i="50"/>
  <c r="N2457" i="50"/>
  <c r="N2458" i="50"/>
  <c r="N2459" i="50"/>
  <c r="N2460" i="50"/>
  <c r="N2461" i="50"/>
  <c r="N2462" i="50"/>
  <c r="N2463" i="50"/>
  <c r="N2464" i="50"/>
  <c r="N2465" i="50"/>
  <c r="N2466" i="50"/>
  <c r="N2467" i="50"/>
  <c r="N2468" i="50"/>
  <c r="N2469" i="50"/>
  <c r="N2470" i="50"/>
  <c r="N2471" i="50"/>
  <c r="N2472" i="50"/>
  <c r="N2473" i="50"/>
  <c r="N2474" i="50"/>
  <c r="N2475" i="50"/>
  <c r="N2476" i="50"/>
  <c r="N2477" i="50"/>
  <c r="N2478" i="50"/>
  <c r="N2479" i="50"/>
  <c r="N2480" i="50"/>
  <c r="N2481" i="50"/>
  <c r="N2482" i="50"/>
  <c r="N2483" i="50"/>
  <c r="N2484" i="50"/>
  <c r="N2485" i="50"/>
  <c r="N2486" i="50"/>
  <c r="O189" i="5"/>
  <c r="O210" i="5"/>
  <c r="O212" i="5"/>
  <c r="O214" i="5"/>
  <c r="O215" i="5"/>
  <c r="O33" i="5"/>
  <c r="O42" i="5"/>
  <c r="O43" i="5"/>
  <c r="O44" i="5"/>
  <c r="O45" i="5"/>
  <c r="O10" i="5"/>
  <c r="O11" i="5"/>
  <c r="O207" i="5"/>
  <c r="O47" i="5"/>
  <c r="O48" i="5"/>
  <c r="O49" i="5"/>
  <c r="O50" i="5"/>
  <c r="O46" i="5"/>
  <c r="O85" i="5"/>
  <c r="O70" i="5"/>
  <c r="O71" i="5"/>
  <c r="O56" i="5"/>
  <c r="O57" i="5"/>
  <c r="O63" i="5"/>
  <c r="O62" i="5"/>
  <c r="O60" i="5"/>
  <c r="O65" i="5"/>
  <c r="O64" i="5"/>
  <c r="O61" i="5"/>
  <c r="O58" i="5"/>
  <c r="O59" i="5"/>
  <c r="O67" i="5"/>
  <c r="O75" i="5"/>
  <c r="O72" i="5"/>
  <c r="O73" i="5"/>
  <c r="O74" i="5"/>
  <c r="O68" i="5"/>
  <c r="O69" i="5"/>
  <c r="O2" i="5"/>
  <c r="O3" i="5"/>
  <c r="O14" i="5"/>
  <c r="O15" i="5"/>
  <c r="O16" i="5"/>
  <c r="O17" i="5"/>
  <c r="O18" i="5"/>
  <c r="O19" i="5"/>
  <c r="O20" i="5"/>
  <c r="O21" i="5"/>
  <c r="O22" i="5"/>
  <c r="O23" i="5"/>
  <c r="O24" i="5"/>
  <c r="O34" i="5"/>
  <c r="O35" i="5"/>
  <c r="O36" i="5"/>
  <c r="O37" i="5"/>
  <c r="O38" i="5"/>
  <c r="O39" i="5"/>
  <c r="O40" i="5"/>
  <c r="O41" i="5"/>
  <c r="O66" i="5"/>
  <c r="O79" i="5"/>
  <c r="O81" i="5"/>
  <c r="O80" i="5"/>
  <c r="O76" i="5"/>
  <c r="O77" i="5"/>
  <c r="O82" i="5"/>
  <c r="O78" i="5"/>
  <c r="O83" i="5"/>
  <c r="O88" i="5"/>
  <c r="O89" i="5"/>
  <c r="O90" i="5"/>
  <c r="O91" i="5"/>
  <c r="O104" i="5"/>
  <c r="O98" i="5"/>
  <c r="O100" i="5"/>
  <c r="O102" i="5"/>
  <c r="O99" i="5"/>
  <c r="O101" i="5"/>
  <c r="O103" i="5"/>
  <c r="O92" i="5"/>
  <c r="O93" i="5"/>
  <c r="O94" i="5"/>
  <c r="O95" i="5"/>
  <c r="O97" i="5"/>
  <c r="O96" i="5"/>
  <c r="O105" i="5"/>
  <c r="O106" i="5"/>
  <c r="O109" i="5"/>
  <c r="O111" i="5"/>
  <c r="O110" i="5"/>
  <c r="O108" i="5"/>
  <c r="O107" i="5"/>
  <c r="O224" i="5"/>
  <c r="O225" i="5"/>
  <c r="O222" i="5"/>
  <c r="O223" i="5"/>
  <c r="O32" i="5"/>
  <c r="O4" i="5"/>
  <c r="O6" i="5"/>
  <c r="O7" i="5"/>
  <c r="O8" i="5"/>
  <c r="O5" i="5"/>
  <c r="O9" i="5"/>
  <c r="O12" i="5"/>
  <c r="O13" i="5"/>
  <c r="O27" i="5"/>
  <c r="O29" i="5"/>
  <c r="O28" i="5"/>
  <c r="O31" i="5"/>
  <c r="O26" i="5"/>
  <c r="O25" i="5"/>
  <c r="O30" i="5"/>
  <c r="O51" i="5"/>
  <c r="O53" i="5"/>
  <c r="O52" i="5"/>
  <c r="O54" i="5"/>
  <c r="O55" i="5"/>
  <c r="O84" i="5"/>
  <c r="O86" i="5"/>
  <c r="O87" i="5"/>
  <c r="O124" i="5"/>
  <c r="O114" i="5"/>
  <c r="O123" i="5"/>
  <c r="O120" i="5"/>
  <c r="O125" i="5"/>
  <c r="O121" i="5"/>
  <c r="O112" i="5"/>
  <c r="O113" i="5"/>
  <c r="O122" i="5"/>
  <c r="O11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16" i="5"/>
  <c r="O117" i="5"/>
  <c r="O159" i="5"/>
  <c r="O160" i="5"/>
  <c r="O161" i="5"/>
  <c r="O162" i="5"/>
  <c r="O118" i="5"/>
  <c r="O163" i="5"/>
  <c r="O164" i="5"/>
  <c r="O165" i="5"/>
  <c r="O166" i="5"/>
  <c r="O167" i="5"/>
  <c r="O169" i="5"/>
  <c r="O168" i="5"/>
  <c r="O170" i="5"/>
  <c r="O171" i="5"/>
  <c r="O172" i="5"/>
  <c r="O173" i="5"/>
  <c r="O174" i="5"/>
  <c r="O175" i="5"/>
  <c r="O176" i="5"/>
  <c r="O177" i="5"/>
  <c r="O178" i="5"/>
  <c r="O119" i="5"/>
  <c r="O179" i="5"/>
  <c r="O180" i="5"/>
  <c r="O181" i="5"/>
  <c r="O182" i="5"/>
  <c r="O183" i="5"/>
  <c r="O184" i="5"/>
  <c r="O185" i="5"/>
  <c r="O186" i="5"/>
  <c r="O187" i="5"/>
  <c r="O197" i="5"/>
  <c r="O190" i="5"/>
  <c r="O192" i="5"/>
  <c r="O206" i="5"/>
  <c r="O193" i="5"/>
  <c r="O188" i="5"/>
  <c r="O191" i="5"/>
  <c r="O208" i="5"/>
  <c r="O196" i="5"/>
  <c r="O194" i="5"/>
  <c r="O220" i="5"/>
  <c r="O200" i="5"/>
  <c r="O203" i="5"/>
  <c r="O204" i="5"/>
  <c r="O205" i="5"/>
  <c r="O218" i="5"/>
  <c r="O219" i="5"/>
  <c r="O209" i="5"/>
  <c r="O198" i="5"/>
  <c r="O199" i="5"/>
  <c r="O201" i="5"/>
  <c r="O202" i="5"/>
  <c r="O211" i="5"/>
  <c r="O213" i="5"/>
  <c r="O216" i="5"/>
  <c r="O217" i="5"/>
  <c r="O195" i="5"/>
  <c r="O221" i="5"/>
  <c r="G210" i="5"/>
  <c r="H210" i="5" s="1"/>
  <c r="G212" i="5"/>
  <c r="H212" i="5" s="1"/>
  <c r="G214" i="5"/>
  <c r="H214" i="5" s="1"/>
  <c r="G215" i="5"/>
  <c r="H215" i="5" s="1"/>
  <c r="G33" i="5"/>
  <c r="H33" i="5" s="1"/>
  <c r="G42" i="5"/>
  <c r="H42" i="5" s="1"/>
  <c r="G43" i="5"/>
  <c r="H43" i="5" s="1"/>
  <c r="G44" i="5"/>
  <c r="H44" i="5" s="1"/>
  <c r="G45" i="5"/>
  <c r="H45" i="5" s="1"/>
  <c r="G10" i="5"/>
  <c r="H10" i="5" s="1"/>
  <c r="G11" i="5"/>
  <c r="H11" i="5" s="1"/>
  <c r="G207" i="5"/>
  <c r="H207" i="5" s="1"/>
  <c r="G47" i="5"/>
  <c r="H47" i="5" s="1"/>
  <c r="G48" i="5"/>
  <c r="H48" i="5" s="1"/>
  <c r="G49" i="5"/>
  <c r="H49" i="5" s="1"/>
  <c r="G50" i="5"/>
  <c r="H50" i="5" s="1"/>
  <c r="G46" i="5"/>
  <c r="H46" i="5" s="1"/>
  <c r="G85" i="5"/>
  <c r="H85" i="5" s="1"/>
  <c r="G70" i="5"/>
  <c r="H70" i="5" s="1"/>
  <c r="G71" i="5"/>
  <c r="H71" i="5" s="1"/>
  <c r="G56" i="5"/>
  <c r="H56" i="5" s="1"/>
  <c r="G189" i="5"/>
  <c r="B118" i="26"/>
  <c r="H57" i="5"/>
  <c r="H63" i="5"/>
  <c r="H62" i="5"/>
  <c r="H60" i="5"/>
  <c r="H65" i="5"/>
  <c r="H64" i="5"/>
  <c r="H61" i="5"/>
  <c r="H58" i="5"/>
  <c r="H59" i="5"/>
  <c r="H67" i="5"/>
  <c r="H75" i="5"/>
  <c r="H72" i="5"/>
  <c r="H73" i="5"/>
  <c r="H74" i="5"/>
  <c r="H68" i="5"/>
  <c r="H69" i="5"/>
  <c r="H2" i="5"/>
  <c r="H3" i="5"/>
  <c r="H14" i="5"/>
  <c r="H15" i="5"/>
  <c r="H16" i="5"/>
  <c r="H17" i="5"/>
  <c r="H18" i="5"/>
  <c r="H19" i="5"/>
  <c r="H20" i="5"/>
  <c r="H21" i="5"/>
  <c r="H22" i="5"/>
  <c r="H23" i="5"/>
  <c r="H24" i="5"/>
  <c r="H34" i="5"/>
  <c r="H35" i="5"/>
  <c r="H36" i="5"/>
  <c r="H37" i="5"/>
  <c r="H38" i="5"/>
  <c r="H39" i="5"/>
  <c r="H40" i="5"/>
  <c r="H41" i="5"/>
  <c r="H66" i="5"/>
  <c r="H79" i="5"/>
  <c r="H81" i="5"/>
  <c r="H80" i="5"/>
  <c r="H76" i="5"/>
  <c r="H77" i="5"/>
  <c r="H82" i="5"/>
  <c r="H78" i="5"/>
  <c r="H83" i="5"/>
  <c r="H88" i="5"/>
  <c r="H89" i="5"/>
  <c r="H90" i="5"/>
  <c r="H91" i="5"/>
  <c r="H104" i="5"/>
  <c r="H98" i="5"/>
  <c r="H100" i="5"/>
  <c r="H102" i="5"/>
  <c r="H99" i="5"/>
  <c r="H101" i="5"/>
  <c r="H103" i="5"/>
  <c r="H92" i="5"/>
  <c r="H93" i="5"/>
  <c r="H94" i="5"/>
  <c r="H95" i="5"/>
  <c r="H97" i="5"/>
  <c r="H96" i="5"/>
  <c r="H105" i="5"/>
  <c r="H106" i="5"/>
  <c r="H109" i="5"/>
  <c r="H111" i="5"/>
  <c r="H110" i="5"/>
  <c r="H108" i="5"/>
  <c r="H107" i="5"/>
  <c r="H224" i="5"/>
  <c r="H225" i="5"/>
  <c r="H222" i="5"/>
  <c r="H223" i="5"/>
  <c r="H32" i="5"/>
  <c r="H4" i="5"/>
  <c r="H6" i="5"/>
  <c r="H7" i="5"/>
  <c r="H8" i="5"/>
  <c r="H5" i="5"/>
  <c r="H9" i="5"/>
  <c r="H12" i="5"/>
  <c r="H13" i="5"/>
  <c r="H27" i="5"/>
  <c r="H29" i="5"/>
  <c r="H28" i="5"/>
  <c r="H31" i="5"/>
  <c r="H26" i="5"/>
  <c r="H25" i="5"/>
  <c r="H30" i="5"/>
  <c r="H51" i="5"/>
  <c r="H53" i="5"/>
  <c r="H52" i="5"/>
  <c r="H54" i="5"/>
  <c r="H55" i="5"/>
  <c r="H84" i="5"/>
  <c r="H86" i="5"/>
  <c r="H87" i="5"/>
  <c r="H124" i="5"/>
  <c r="H114" i="5"/>
  <c r="H123" i="5"/>
  <c r="H120" i="5"/>
  <c r="H125" i="5"/>
  <c r="H121" i="5"/>
  <c r="H112" i="5"/>
  <c r="H113" i="5"/>
  <c r="H122" i="5"/>
  <c r="H11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16" i="5"/>
  <c r="H117" i="5"/>
  <c r="H159" i="5"/>
  <c r="H160" i="5"/>
  <c r="H161" i="5"/>
  <c r="H162" i="5"/>
  <c r="H118" i="5"/>
  <c r="H163" i="5"/>
  <c r="H164" i="5"/>
  <c r="H165" i="5"/>
  <c r="H166" i="5"/>
  <c r="H167" i="5"/>
  <c r="H169" i="5"/>
  <c r="H168" i="5"/>
  <c r="H170" i="5"/>
  <c r="H171" i="5"/>
  <c r="H172" i="5"/>
  <c r="H173" i="5"/>
  <c r="H174" i="5"/>
  <c r="H175" i="5"/>
  <c r="H176" i="5"/>
  <c r="H177" i="5"/>
  <c r="H178" i="5"/>
  <c r="H119" i="5"/>
  <c r="H179" i="5"/>
  <c r="H180" i="5"/>
  <c r="H181" i="5"/>
  <c r="H182" i="5"/>
  <c r="H183" i="5"/>
  <c r="H184" i="5"/>
  <c r="H185" i="5"/>
  <c r="H186" i="5"/>
  <c r="H187" i="5"/>
  <c r="H197" i="5"/>
  <c r="H190" i="5"/>
  <c r="H192" i="5"/>
  <c r="H206" i="5"/>
  <c r="H193" i="5"/>
  <c r="H188" i="5"/>
  <c r="H191" i="5"/>
  <c r="H208" i="5"/>
  <c r="H196" i="5"/>
  <c r="H194" i="5"/>
  <c r="H220" i="5"/>
  <c r="H200" i="5"/>
  <c r="H203" i="5"/>
  <c r="H204" i="5"/>
  <c r="H205" i="5"/>
  <c r="H218" i="5"/>
  <c r="H219" i="5"/>
  <c r="H209" i="5"/>
  <c r="H198" i="5"/>
  <c r="H199" i="5"/>
  <c r="H201" i="5"/>
  <c r="H202" i="5"/>
  <c r="H211" i="5"/>
  <c r="H213" i="5"/>
  <c r="H216" i="5"/>
  <c r="H217" i="5"/>
  <c r="H195" i="5"/>
  <c r="H221" i="5"/>
  <c r="G1" i="51" a="1"/>
  <c r="U1" i="50" a="1"/>
  <c r="G1" i="51" l="1"/>
  <c r="U1" i="50"/>
  <c r="H189"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<sst xmlns="http://schemas.openxmlformats.org/spreadsheetml/2006/main" count="38546" uniqueCount="6242">
  <si>
    <t>Year of Crs Start Date</t>
  </si>
  <si>
    <t>ENG-295</t>
  </si>
  <si>
    <t>Revolutionary Film</t>
  </si>
  <si>
    <t>FRP-294</t>
  </si>
  <si>
    <t>PE-185</t>
  </si>
  <si>
    <t>2016/FA</t>
  </si>
  <si>
    <t>Intermediate Spanish Conversation</t>
  </si>
  <si>
    <t>SPN-213</t>
  </si>
  <si>
    <t>Max. Sec Term Sort</t>
  </si>
  <si>
    <t>Last Term Offered</t>
  </si>
  <si>
    <t>2017/SP</t>
  </si>
  <si>
    <t>2017/WI</t>
  </si>
  <si>
    <t>Appreciation of Theatre</t>
  </si>
  <si>
    <t>TA-103</t>
  </si>
  <si>
    <t>TA-102</t>
  </si>
  <si>
    <t>CRSE Title</t>
  </si>
  <si>
    <t>CRSE</t>
  </si>
  <si>
    <t>GRN-165</t>
  </si>
  <si>
    <t>End Date in Colleague</t>
  </si>
  <si>
    <t>CRSE ID</t>
  </si>
  <si>
    <t>APR-110UM</t>
  </si>
  <si>
    <t>FRP-296</t>
  </si>
  <si>
    <t>2017/SU</t>
  </si>
  <si>
    <t>2017/FA</t>
  </si>
  <si>
    <t>2018/WI</t>
  </si>
  <si>
    <t>2018/SP</t>
  </si>
  <si>
    <t>WR-245</t>
  </si>
  <si>
    <t>RET-240</t>
  </si>
  <si>
    <t>CNC I: Set-Up and Operation</t>
  </si>
  <si>
    <t>Pesticide Laws &amp; Safety</t>
  </si>
  <si>
    <t>HE-263</t>
  </si>
  <si>
    <t>HE-264</t>
  </si>
  <si>
    <t>GIS-238</t>
  </si>
  <si>
    <t>FRP-220</t>
  </si>
  <si>
    <t>FRP-248</t>
  </si>
  <si>
    <t>Wilderness V: Introduction to Search and Rescue</t>
  </si>
  <si>
    <t>ENG-253</t>
  </si>
  <si>
    <t>COMM-112</t>
  </si>
  <si>
    <t>Persuasive Speaking</t>
  </si>
  <si>
    <t>CJA-212</t>
  </si>
  <si>
    <t>GRN-290</t>
  </si>
  <si>
    <t>MUS-136</t>
  </si>
  <si>
    <t>ENG-213</t>
  </si>
  <si>
    <t>PHL-210</t>
  </si>
  <si>
    <t>BI-175</t>
  </si>
  <si>
    <t>BI-176</t>
  </si>
  <si>
    <t>BI-177</t>
  </si>
  <si>
    <t>ANT-232</t>
  </si>
  <si>
    <t>ASC-175</t>
  </si>
  <si>
    <t>ASC-176</t>
  </si>
  <si>
    <t>ASC-177</t>
  </si>
  <si>
    <t>GS-106</t>
  </si>
  <si>
    <t>PS-204</t>
  </si>
  <si>
    <t>PS-205</t>
  </si>
  <si>
    <t>PS-225</t>
  </si>
  <si>
    <t>ENG-225</t>
  </si>
  <si>
    <t>G-148</t>
  </si>
  <si>
    <t>CTED</t>
  </si>
  <si>
    <t>IDTD</t>
  </si>
  <si>
    <t>HORT</t>
  </si>
  <si>
    <t>EELC</t>
  </si>
  <si>
    <t>BTBA</t>
  </si>
  <si>
    <t>AUWD</t>
  </si>
  <si>
    <t>COTA</t>
  </si>
  <si>
    <t>SOSI</t>
  </si>
  <si>
    <t>ESLP</t>
  </si>
  <si>
    <t>HLPE</t>
  </si>
  <si>
    <t>ARTS</t>
  </si>
  <si>
    <t>EHCJ</t>
  </si>
  <si>
    <t>APR-239PT</t>
  </si>
  <si>
    <t>APR-115UW</t>
  </si>
  <si>
    <t>APR-117UM</t>
  </si>
  <si>
    <t>APR-118UM</t>
  </si>
  <si>
    <t>APR-116UM</t>
  </si>
  <si>
    <t>EMP-214</t>
  </si>
  <si>
    <t>Technology in Emergency Management</t>
  </si>
  <si>
    <t>EMP-226</t>
  </si>
  <si>
    <t>Business Continuity Fundamentals</t>
  </si>
  <si>
    <t>EMP-212</t>
  </si>
  <si>
    <t>Public Health and Medical Emergency Management</t>
  </si>
  <si>
    <t>EMP-218</t>
  </si>
  <si>
    <t>Public Information Officer and External Affairs</t>
  </si>
  <si>
    <t>EMP-220</t>
  </si>
  <si>
    <t>Introduction to Emergency Management Public Administration and Policy</t>
  </si>
  <si>
    <t>EMP-216</t>
  </si>
  <si>
    <t>Emergency Management Laws and Ethics</t>
  </si>
  <si>
    <t>FST-216</t>
  </si>
  <si>
    <t>Principles of Fire and Emergency Services Safety and Survival</t>
  </si>
  <si>
    <t>FST-202</t>
  </si>
  <si>
    <t>FST-204</t>
  </si>
  <si>
    <t>Fire Protection Systems</t>
  </si>
  <si>
    <t>FST-212</t>
  </si>
  <si>
    <t>Fire Prevention</t>
  </si>
  <si>
    <t>FST-206</t>
  </si>
  <si>
    <t>Fire Behavior and Combustion</t>
  </si>
  <si>
    <t>XUT-C515</t>
  </si>
  <si>
    <t>Basics of Electricity Part II</t>
  </si>
  <si>
    <t>XUT-C514</t>
  </si>
  <si>
    <t>Basics of Electricity Part I</t>
  </si>
  <si>
    <t>XUT-C472</t>
  </si>
  <si>
    <t>Wireman B Training</t>
  </si>
  <si>
    <t>Native Americans of North America</t>
  </si>
  <si>
    <t>ART-197</t>
  </si>
  <si>
    <t>Gallery Design &amp; Management</t>
  </si>
  <si>
    <t>ART-280</t>
  </si>
  <si>
    <t>ART-298</t>
  </si>
  <si>
    <t>ASC-175L</t>
  </si>
  <si>
    <t>ASC-176L</t>
  </si>
  <si>
    <t>ASC-177L</t>
  </si>
  <si>
    <t>BI-175L</t>
  </si>
  <si>
    <t>BI-176L</t>
  </si>
  <si>
    <t>BI-177L</t>
  </si>
  <si>
    <t>CDT-224</t>
  </si>
  <si>
    <t>DMC-298</t>
  </si>
  <si>
    <t>EFA-101N</t>
  </si>
  <si>
    <t>Introduction to Natural Resources</t>
  </si>
  <si>
    <t>ENG-271</t>
  </si>
  <si>
    <t>ENG-272</t>
  </si>
  <si>
    <t>ENG-273</t>
  </si>
  <si>
    <t>ENG-296</t>
  </si>
  <si>
    <t>FRP-282</t>
  </si>
  <si>
    <t>FRP-284</t>
  </si>
  <si>
    <t>FRP-286</t>
  </si>
  <si>
    <t>FRP-288</t>
  </si>
  <si>
    <t>FRP-291</t>
  </si>
  <si>
    <t>FRP-292</t>
  </si>
  <si>
    <t>FRP-293</t>
  </si>
  <si>
    <t>GIS-270</t>
  </si>
  <si>
    <t>Special Topics in Gerontology</t>
  </si>
  <si>
    <t>GS-106L</t>
  </si>
  <si>
    <t>MUS-207</t>
  </si>
  <si>
    <t>MUS-242</t>
  </si>
  <si>
    <t>Philosophy of Religion</t>
  </si>
  <si>
    <t>Introduction to Comparative Politics</t>
  </si>
  <si>
    <t>SPN-211</t>
  </si>
  <si>
    <t>TA-298</t>
  </si>
  <si>
    <t>WR-250</t>
  </si>
  <si>
    <t>WR-268</t>
  </si>
  <si>
    <t>XCIV-0001</t>
  </si>
  <si>
    <t>XELC-C011</t>
  </si>
  <si>
    <t>XFRP-CS330</t>
  </si>
  <si>
    <t>XUT-0013</t>
  </si>
  <si>
    <t>XUT-C002</t>
  </si>
  <si>
    <t>XUT-C012</t>
  </si>
  <si>
    <t>XUT-C082</t>
  </si>
  <si>
    <t>YHLT-200</t>
  </si>
  <si>
    <t>ASHP</t>
  </si>
  <si>
    <t>WLDF</t>
  </si>
  <si>
    <t>EGIS</t>
  </si>
  <si>
    <t>WAPP</t>
  </si>
  <si>
    <t>ENGL</t>
  </si>
  <si>
    <t>MUSC</t>
  </si>
  <si>
    <t>SCNC</t>
  </si>
  <si>
    <t>FRP-236</t>
  </si>
  <si>
    <t>WLNG</t>
  </si>
  <si>
    <t>2019/SP</t>
  </si>
  <si>
    <t>2018/FA</t>
  </si>
  <si>
    <t>2015/FA</t>
  </si>
  <si>
    <t>2014/SP</t>
  </si>
  <si>
    <t>CURR</t>
  </si>
  <si>
    <t>CPSI</t>
  </si>
  <si>
    <t>DASC</t>
  </si>
  <si>
    <t>FST-240</t>
  </si>
  <si>
    <t>FST-245</t>
  </si>
  <si>
    <t>MATH</t>
  </si>
  <si>
    <t>XCED-0020</t>
  </si>
  <si>
    <t>FRP-269</t>
  </si>
  <si>
    <t>FRP-295</t>
  </si>
  <si>
    <t>XUT-C558</t>
  </si>
  <si>
    <t>XUT-C564</t>
  </si>
  <si>
    <t>XUT-C565</t>
  </si>
  <si>
    <t>XUT-C566</t>
  </si>
  <si>
    <t>XUT-C567</t>
  </si>
  <si>
    <t>XUT-C568</t>
  </si>
  <si>
    <t>XUT-C570</t>
  </si>
  <si>
    <t>XUT-C571</t>
  </si>
  <si>
    <t>XUT-C572</t>
  </si>
  <si>
    <t>XUT-C573</t>
  </si>
  <si>
    <t>XUT-C576</t>
  </si>
  <si>
    <t>2022/WI</t>
  </si>
  <si>
    <t>2022/SP</t>
  </si>
  <si>
    <t>2021/WI</t>
  </si>
  <si>
    <t>2021/SU</t>
  </si>
  <si>
    <t>2021/SP</t>
  </si>
  <si>
    <t>2021/FA</t>
  </si>
  <si>
    <t>2020/WI</t>
  </si>
  <si>
    <t>2020/SU</t>
  </si>
  <si>
    <t>2020/SP</t>
  </si>
  <si>
    <t>2020/FA</t>
  </si>
  <si>
    <t>2019/WI</t>
  </si>
  <si>
    <t>2019/SU</t>
  </si>
  <si>
    <t>2019/FA</t>
  </si>
  <si>
    <t>2018/SU</t>
  </si>
  <si>
    <t>2016/WI</t>
  </si>
  <si>
    <t>2016/SU</t>
  </si>
  <si>
    <t>2016/SP</t>
  </si>
  <si>
    <t>2015/WI</t>
  </si>
  <si>
    <t>2015/SU</t>
  </si>
  <si>
    <t>2015/SP</t>
  </si>
  <si>
    <t>2014/WI</t>
  </si>
  <si>
    <t>2014/SU</t>
  </si>
  <si>
    <t>2014/FA</t>
  </si>
  <si>
    <t>2013/WI</t>
  </si>
  <si>
    <t>2013/SU</t>
  </si>
  <si>
    <t>2013/SP</t>
  </si>
  <si>
    <t>2013/FA</t>
  </si>
  <si>
    <t>2012/WI</t>
  </si>
  <si>
    <t>2012/SU</t>
  </si>
  <si>
    <t>2012/SP</t>
  </si>
  <si>
    <t>2012/FA</t>
  </si>
  <si>
    <t>2011/WI</t>
  </si>
  <si>
    <t>2011/SU</t>
  </si>
  <si>
    <t>2011/SP</t>
  </si>
  <si>
    <t>2011/FA</t>
  </si>
  <si>
    <t>2010/WI</t>
  </si>
  <si>
    <t>2010/SU</t>
  </si>
  <si>
    <t>2010/SP</t>
  </si>
  <si>
    <t>2010/FA</t>
  </si>
  <si>
    <t>2009/WI</t>
  </si>
  <si>
    <t>2009/SU</t>
  </si>
  <si>
    <t>2009/SP</t>
  </si>
  <si>
    <t>2009/FA</t>
  </si>
  <si>
    <t>2008/WI</t>
  </si>
  <si>
    <t>2008/SU</t>
  </si>
  <si>
    <t>2008/SP</t>
  </si>
  <si>
    <t>2008/FA</t>
  </si>
  <si>
    <t>2007/WI</t>
  </si>
  <si>
    <t>2007/SU</t>
  </si>
  <si>
    <t>2007/SP</t>
  </si>
  <si>
    <t>2007/FA</t>
  </si>
  <si>
    <t>2006/WI</t>
  </si>
  <si>
    <t>2006/SU</t>
  </si>
  <si>
    <t>2006/SP</t>
  </si>
  <si>
    <t>2006/FA</t>
  </si>
  <si>
    <t>2005/WI</t>
  </si>
  <si>
    <t>2005/SU</t>
  </si>
  <si>
    <t>2005/SP</t>
  </si>
  <si>
    <t>2005/FA</t>
  </si>
  <si>
    <t>2004/WI</t>
  </si>
  <si>
    <t>2004/SU</t>
  </si>
  <si>
    <t>2004/SP</t>
  </si>
  <si>
    <t>2004/FA</t>
  </si>
  <si>
    <t>2003/WI</t>
  </si>
  <si>
    <t>2003/SU</t>
  </si>
  <si>
    <t>2003/SP</t>
  </si>
  <si>
    <t>2003/FA</t>
  </si>
  <si>
    <t>2002/WI</t>
  </si>
  <si>
    <t>2002/SU</t>
  </si>
  <si>
    <t>2002/SP</t>
  </si>
  <si>
    <t>2002/FA</t>
  </si>
  <si>
    <t>2001/WI</t>
  </si>
  <si>
    <t>2001/SU</t>
  </si>
  <si>
    <t>2001/SP</t>
  </si>
  <si>
    <t>2001/FA</t>
  </si>
  <si>
    <t>2000/WI</t>
  </si>
  <si>
    <t>2000/SU</t>
  </si>
  <si>
    <t>2000/SP</t>
  </si>
  <si>
    <t>2000/FA</t>
  </si>
  <si>
    <t>1999/WI</t>
  </si>
  <si>
    <t>1999/SU</t>
  </si>
  <si>
    <t>1999/SP</t>
  </si>
  <si>
    <t>1999/FA</t>
  </si>
  <si>
    <t>1998/WI</t>
  </si>
  <si>
    <t>1998/SU</t>
  </si>
  <si>
    <t>1998/SP</t>
  </si>
  <si>
    <t>1998/FA</t>
  </si>
  <si>
    <t>1989/FA</t>
  </si>
  <si>
    <t>1979/WI</t>
  </si>
  <si>
    <t>1974/SU</t>
  </si>
  <si>
    <t>1971/WI</t>
  </si>
  <si>
    <t>1970/SU</t>
  </si>
  <si>
    <t>Sec Term Sort</t>
  </si>
  <si>
    <t>Sec Term</t>
  </si>
  <si>
    <t>Department</t>
  </si>
  <si>
    <t>Requisite Courses</t>
  </si>
  <si>
    <t>XUT-C577</t>
  </si>
  <si>
    <t>RET-220</t>
  </si>
  <si>
    <t>APR-254MA</t>
  </si>
  <si>
    <t>APR-203MA</t>
  </si>
  <si>
    <t>G-148L</t>
  </si>
  <si>
    <t>In a Program</t>
  </si>
  <si>
    <t>Equated to Another Course</t>
  </si>
  <si>
    <t>Division</t>
  </si>
  <si>
    <t>Never Offered</t>
  </si>
  <si>
    <t>DMC: Independent Study</t>
  </si>
  <si>
    <t>Introduction to Wildland Fire Behavior Calculations (S-390)</t>
  </si>
  <si>
    <t>Heavy Equipment Boss (S-236)</t>
  </si>
  <si>
    <t>2022/SU</t>
  </si>
  <si>
    <t>2022/FA</t>
  </si>
  <si>
    <t>2023/WI</t>
  </si>
  <si>
    <t>2023/SP</t>
  </si>
  <si>
    <t>2023/SU</t>
  </si>
  <si>
    <t>2023/FA</t>
  </si>
  <si>
    <t>2024/WI</t>
  </si>
  <si>
    <t>2024/SP</t>
  </si>
  <si>
    <t>IMT-268</t>
  </si>
  <si>
    <t>MTT-121B</t>
  </si>
  <si>
    <t>PIE-068</t>
  </si>
  <si>
    <t>XAM-C003</t>
  </si>
  <si>
    <t>XELC-C023</t>
  </si>
  <si>
    <t>XELC-C024</t>
  </si>
  <si>
    <t>XUT-0042</t>
  </si>
  <si>
    <t>XUT-0043</t>
  </si>
  <si>
    <t>XUT-0044</t>
  </si>
  <si>
    <t>XUT-C053</t>
  </si>
  <si>
    <t>XUT-C160</t>
  </si>
  <si>
    <t>XUT-C579</t>
  </si>
  <si>
    <t>XUT-C580</t>
  </si>
  <si>
    <t>XUT-C581</t>
  </si>
  <si>
    <t>XUT-C582</t>
  </si>
  <si>
    <t>XUT-C583</t>
  </si>
  <si>
    <t>XUT-C584</t>
  </si>
  <si>
    <t>XUT-C585</t>
  </si>
  <si>
    <t>XUT-C586</t>
  </si>
  <si>
    <t>XUT-C588</t>
  </si>
  <si>
    <t>XUT-C590</t>
  </si>
  <si>
    <t>XUT-C591</t>
  </si>
  <si>
    <t>XUT-C592</t>
  </si>
  <si>
    <t>Integrated Science Inquiry</t>
  </si>
  <si>
    <t>Volcanoes &amp; Earthquakes</t>
  </si>
  <si>
    <t>International Relations</t>
  </si>
  <si>
    <t>Introduction to Political Ideologies</t>
  </si>
  <si>
    <t>Creative Nonfiction Writing II: Nature Writing</t>
  </si>
  <si>
    <t>Foundations of Teaching &amp; Education</t>
  </si>
  <si>
    <t>CNC III: Applied Programming and Operation</t>
  </si>
  <si>
    <t>Criminal Investigation III</t>
  </si>
  <si>
    <t>Introduction to Early Childhood Education &amp; Family Studies</t>
  </si>
  <si>
    <t>Environments and Curriculum Planning</t>
  </si>
  <si>
    <t>Prenatal, Infant &amp; Toddler Development</t>
  </si>
  <si>
    <t>ARC Flash Electrical Safety</t>
  </si>
  <si>
    <t>AAS.EMP</t>
  </si>
  <si>
    <t>EMP-210</t>
  </si>
  <si>
    <t>Developing and Managing Volunteer Resources</t>
  </si>
  <si>
    <t>Intermediate Incident Command System (I-300)</t>
  </si>
  <si>
    <t>Principles of Emergency Services</t>
  </si>
  <si>
    <t>Body &amp; Drugs III: Marijuana</t>
  </si>
  <si>
    <t>Body &amp; Drugs IV: Other Drugs, Other Addictions</t>
  </si>
  <si>
    <t>AAS.MACHINIST</t>
  </si>
  <si>
    <t>Mill/Turn Machining</t>
  </si>
  <si>
    <t>Alternative Fuels</t>
  </si>
  <si>
    <t>SCADA Fundamentals</t>
  </si>
  <si>
    <t>Initial Attack Incident Commander (S-200)</t>
  </si>
  <si>
    <t>EFA.NATRESORCES</t>
  </si>
  <si>
    <t>DTPS</t>
  </si>
  <si>
    <t>DAFC</t>
  </si>
  <si>
    <t>Grand Total</t>
  </si>
  <si>
    <t>Life Enrichment With Older Adults</t>
  </si>
  <si>
    <t>2024/SU</t>
  </si>
  <si>
    <t>Advanced Incident Command System (I-400)</t>
  </si>
  <si>
    <t>Art: Independent Study</t>
  </si>
  <si>
    <t>Art/CWE</t>
  </si>
  <si>
    <t>Initial Meterman Training</t>
  </si>
  <si>
    <t>Network Data Operations (NDO) Overview</t>
  </si>
  <si>
    <t>Special Tester Overview</t>
  </si>
  <si>
    <t>Leadman Repairman Overview</t>
  </si>
  <si>
    <t>Substation Metering &amp; Relay Overview</t>
  </si>
  <si>
    <t>Advanced Technical Design: Material Application</t>
  </si>
  <si>
    <t>GIS Capstone</t>
  </si>
  <si>
    <t>U.S. Latinx Literature</t>
  </si>
  <si>
    <t>Integrated Science Inquiry Lab</t>
  </si>
  <si>
    <t>Meterman Training</t>
  </si>
  <si>
    <t>Onboard Nonprofit Board Service Leadership</t>
  </si>
  <si>
    <t>Human Performance Fundamentals</t>
  </si>
  <si>
    <t>Learning Team Facilitation</t>
  </si>
  <si>
    <t>MicorStation to AutoCAD</t>
  </si>
  <si>
    <t>Journeyman Meterman Training</t>
  </si>
  <si>
    <t>Tower Rescue &amp; Fall Protection Training</t>
  </si>
  <si>
    <t>Speed of Trust Training</t>
  </si>
  <si>
    <t>Contract Crew Onboarding</t>
  </si>
  <si>
    <t>Positive Driving</t>
  </si>
  <si>
    <t>Advanced Distribution Management System (ADMS) - Contract Crews</t>
  </si>
  <si>
    <t>Inclusive Leadership</t>
  </si>
  <si>
    <t>FLIR Camera Level 1 Certification Class</t>
  </si>
  <si>
    <t>Fire Officer I</t>
  </si>
  <si>
    <t>Fire Officer II</t>
  </si>
  <si>
    <t>Task Force/Strike Team Leader (S-330)</t>
  </si>
  <si>
    <t>HOR-213</t>
  </si>
  <si>
    <t>CS-234W</t>
  </si>
  <si>
    <t>APR-247ECE</t>
  </si>
  <si>
    <t>APR-225ECE</t>
  </si>
  <si>
    <t>APR-101</t>
  </si>
  <si>
    <t>APR-150ECE</t>
  </si>
  <si>
    <t>APR-154ECE</t>
  </si>
  <si>
    <t>APR-216ED</t>
  </si>
  <si>
    <t>APR-235ECE</t>
  </si>
  <si>
    <t>APR-240ECE</t>
  </si>
  <si>
    <t>APR-258ED</t>
  </si>
  <si>
    <t>ESOL-068</t>
  </si>
  <si>
    <t>XCED-0023</t>
  </si>
  <si>
    <t>XUT-0032</t>
  </si>
  <si>
    <t>XUT-C197</t>
  </si>
  <si>
    <t>XUT-C456</t>
  </si>
  <si>
    <t>XUT-C471</t>
  </si>
  <si>
    <t>XUT-C594</t>
  </si>
  <si>
    <t>XUT-C595</t>
  </si>
  <si>
    <t>XUT-C596</t>
  </si>
  <si>
    <t>XUT-C597</t>
  </si>
  <si>
    <t>XUT-C598</t>
  </si>
  <si>
    <t>XUT-C599</t>
  </si>
  <si>
    <t>XUT-C601</t>
  </si>
  <si>
    <t>XUT-C602</t>
  </si>
  <si>
    <t>XUT-C606</t>
  </si>
  <si>
    <t>Computer-Aided Landscape Design</t>
  </si>
  <si>
    <t>Status</t>
  </si>
  <si>
    <t>Status Date</t>
  </si>
  <si>
    <t>Group Voice: Anyone Can Sing</t>
  </si>
  <si>
    <t>Full-Stack Web Development II</t>
  </si>
  <si>
    <t>Trade Skills Fundamentals</t>
  </si>
  <si>
    <t>Equity and Diversity in the Workplace</t>
  </si>
  <si>
    <t>Language &amp; Literacy Development in Young Children</t>
  </si>
  <si>
    <t>Safety, Health and Nutrition</t>
  </si>
  <si>
    <t>Preschool Through Adolescent Child Development</t>
  </si>
  <si>
    <t>Culturally Responsive Teaching &amp; Education</t>
  </si>
  <si>
    <t>Citizenship Preparation</t>
  </si>
  <si>
    <t>Basic Computer Skills for English Language Learners</t>
  </si>
  <si>
    <t>Wrestling/Freestyle</t>
  </si>
  <si>
    <t>Oregon Conservation Strategy: Helping You to Manage Priority Species Lecture &amp; Field</t>
  </si>
  <si>
    <t>Oregon Conservation Strategy: Helping You to Manage Priority Species Lecture Only</t>
  </si>
  <si>
    <t>Volcanoes &amp; Earthquakes Lab</t>
  </si>
  <si>
    <t>DIEP</t>
  </si>
  <si>
    <t>Switch Lab Train the Trainer</t>
  </si>
  <si>
    <t>Personal Wellbeing</t>
  </si>
  <si>
    <t>Positive Workplace Behavior Intervention and Supports</t>
  </si>
  <si>
    <t>Professional Web Design</t>
  </si>
  <si>
    <t>Food Safety Training</t>
  </si>
  <si>
    <t>SAIF Agricultural Safety Seminar</t>
  </si>
  <si>
    <t>Flagging: PGE In-House</t>
  </si>
  <si>
    <t>Basics of Electricity</t>
  </si>
  <si>
    <t>OATC Update</t>
  </si>
  <si>
    <t>Grant Writing</t>
  </si>
  <si>
    <t>OATC Safety Net Seminar</t>
  </si>
  <si>
    <t>Forklift Training</t>
  </si>
  <si>
    <t>Trenching &amp; Shoring</t>
  </si>
  <si>
    <t>M&amp;D Compliance Training</t>
  </si>
  <si>
    <t>Storeroom Lead Training</t>
  </si>
  <si>
    <t>Peak Measure &amp; PMI Power Quality School</t>
  </si>
  <si>
    <t>Gravitec Tower Fall Protection</t>
  </si>
  <si>
    <t>Bluebeam Rev u and Studio Training</t>
  </si>
  <si>
    <t>PGE Weather Station Training</t>
  </si>
  <si>
    <t>Samtec Engineering Development Training</t>
  </si>
  <si>
    <t>Construction Safety Seminar</t>
  </si>
  <si>
    <t>Excavation Safety Class</t>
  </si>
  <si>
    <t>National USPAP Update Course</t>
  </si>
  <si>
    <t>Advanced Income Capitalization</t>
  </si>
  <si>
    <t>Can We All Get Along? an Intentional Dialogue</t>
  </si>
  <si>
    <t>Emotional Intelligence Training</t>
  </si>
  <si>
    <t>Wealth Creation Today</t>
  </si>
  <si>
    <t>Business Practices &amp; Ethics</t>
  </si>
  <si>
    <t>DPM Training Program</t>
  </si>
  <si>
    <t>OCDC: Fiscal Management Systems</t>
  </si>
  <si>
    <t>Outage Coordinator Training</t>
  </si>
  <si>
    <t>Field Maps Training</t>
  </si>
  <si>
    <t>S&amp;C TripSaver Training</t>
  </si>
  <si>
    <t>Samtec Leadership Development Series</t>
  </si>
  <si>
    <t>ISACA Spring Training</t>
  </si>
  <si>
    <t>Trust &amp; Team Building</t>
  </si>
  <si>
    <t>Success Principles for Project Management</t>
  </si>
  <si>
    <t>Fire Academy I</t>
  </si>
  <si>
    <t>Fire Academy II</t>
  </si>
  <si>
    <t>Fire Academy III</t>
  </si>
  <si>
    <t>Prescribed Fire Implementation (RX-301)</t>
  </si>
  <si>
    <t>Introduction to Fire Effects (RX-310)</t>
  </si>
  <si>
    <t>Prescribed Fire Plan Preparation (RX-341)</t>
  </si>
  <si>
    <t>Smoke Management Techniques (RX-410)</t>
  </si>
  <si>
    <t>Fire Instructor I</t>
  </si>
  <si>
    <t>2024/FA</t>
  </si>
  <si>
    <t>2025/WI</t>
  </si>
  <si>
    <t>2025/SP</t>
  </si>
  <si>
    <t>Column1</t>
  </si>
  <si>
    <t>AAS.EMP, CC.EMP</t>
  </si>
  <si>
    <t>CC.GERHLCAREPRO, CC.GERONTOLOGY</t>
  </si>
  <si>
    <t>AAS.MUSICTECH, CC.MUSICTECH</t>
  </si>
  <si>
    <t>AA.OREGONTRANSFER, AAS.HUMANSERVGEN, CC.FITNESSSPEC, CC.HUMANSERVGEN</t>
  </si>
  <si>
    <t>Number of Courses</t>
  </si>
  <si>
    <t>Course Name</t>
  </si>
  <si>
    <t>COURSES.ID</t>
  </si>
  <si>
    <t>Equate Codes</t>
  </si>
  <si>
    <t>Equate Courses</t>
  </si>
  <si>
    <t>Departments</t>
  </si>
  <si>
    <t>Course Types</t>
  </si>
  <si>
    <t>Requisite Course Description</t>
  </si>
  <si>
    <t>Requisite Course Enforcement</t>
  </si>
  <si>
    <t>Requisite Course Timing</t>
  </si>
  <si>
    <t>Requisite Course Specification</t>
  </si>
  <si>
    <t>Requisite Course Print Text</t>
  </si>
  <si>
    <t>AB-101</t>
  </si>
  <si>
    <t>MENRL</t>
  </si>
  <si>
    <t>AB-105</t>
  </si>
  <si>
    <t>AB-112</t>
  </si>
  <si>
    <t>AB-112|AB-112|AB-112</t>
  </si>
  <si>
    <t>AB-113</t>
  </si>
  <si>
    <t>AB-113|AB-113|AB-113</t>
  </si>
  <si>
    <t>Prerequisite or Corequisite</t>
  </si>
  <si>
    <t>RQ - Required</t>
  </si>
  <si>
    <t>E - Previous or concurrent</t>
  </si>
  <si>
    <t>Take AB-112(19167) ABR-125(20914);</t>
  </si>
  <si>
    <t>AB-112 and ABR-125</t>
  </si>
  <si>
    <t>AB-123</t>
  </si>
  <si>
    <t>Prerequisites</t>
  </si>
  <si>
    <t>P - Previous</t>
  </si>
  <si>
    <t>Take AB-112(19167) AB-112(18872) AB-112(18190) or AB-112(120);</t>
  </si>
  <si>
    <t>AB-133</t>
  </si>
  <si>
    <t>Take AB-113(20910) AB-113(20303) AB-113(20124) or AB-113(121);</t>
  </si>
  <si>
    <t>AB-149</t>
  </si>
  <si>
    <t>AB-150</t>
  </si>
  <si>
    <t>AB-150|AB-150</t>
  </si>
  <si>
    <t>Take AB-149(19418);</t>
  </si>
  <si>
    <t>AB-151</t>
  </si>
  <si>
    <t>AB-199</t>
  </si>
  <si>
    <t>AB-222</t>
  </si>
  <si>
    <t>AB-222|AB-222|AB-222</t>
  </si>
  <si>
    <t>Take AB-133(20909);</t>
  </si>
  <si>
    <t>AB-224</t>
  </si>
  <si>
    <t>AB-224|AB-224</t>
  </si>
  <si>
    <t>Take AB-222(20911);</t>
  </si>
  <si>
    <t>AB-226</t>
  </si>
  <si>
    <t>Take AB-224(20912) AB-224(20305) or AB-224(126);</t>
  </si>
  <si>
    <t>AB-235</t>
  </si>
  <si>
    <t>Take AB-123(18873);</t>
  </si>
  <si>
    <t>AB-280</t>
  </si>
  <si>
    <t>VAR|CWE|OPEN</t>
  </si>
  <si>
    <t>Corequisites</t>
  </si>
  <si>
    <t>C - Concurrent</t>
  </si>
  <si>
    <t>Take CWE-281;</t>
  </si>
  <si>
    <t>CWE-281</t>
  </si>
  <si>
    <t>ABE-012</t>
  </si>
  <si>
    <t>ALTN</t>
  </si>
  <si>
    <t>ABR-125</t>
  </si>
  <si>
    <t>ABR-125|ABR-125|ABR-125</t>
  </si>
  <si>
    <t>Take AB-112(19167) AB-113(20910);</t>
  </si>
  <si>
    <t>AB-112 and AB-113</t>
  </si>
  <si>
    <t>ABR-127</t>
  </si>
  <si>
    <t>Take ABR-125(20914) ABR-125(20304) ABR-125(20114) or ABR-125(130);</t>
  </si>
  <si>
    <t>ABR-129</t>
  </si>
  <si>
    <t>Take ABR-127(20913) or ABR-127(131);</t>
  </si>
  <si>
    <t>ABR-199</t>
  </si>
  <si>
    <t>ABR-225</t>
  </si>
  <si>
    <t>Take ABR-129(20916) or ABR-129(132);</t>
  </si>
  <si>
    <t>ABR-227</t>
  </si>
  <si>
    <t>Take ABR-225(20917);</t>
  </si>
  <si>
    <t>AM-100</t>
  </si>
  <si>
    <t>AM-101</t>
  </si>
  <si>
    <t>MTH-020 or placement in MTH-050, and placement in WRD-090</t>
  </si>
  <si>
    <t>Take 1 group; # Take AM-129(24174); # Take AM-130(24175); # Take AM-131(24176); # Take AM-133(24177); # Take AM-235(24180) or AM-135; # Take AM-142;</t>
  </si>
  <si>
    <t>AM-129, AM-130, AM-131, AM-133, AM-135, or AM-142</t>
  </si>
  <si>
    <t>AM-106</t>
  </si>
  <si>
    <t>AM-116</t>
  </si>
  <si>
    <t>AM-118</t>
  </si>
  <si>
    <t>AM-118|AM-118</t>
  </si>
  <si>
    <t>AM-129</t>
  </si>
  <si>
    <t>AM-129|AM-129</t>
  </si>
  <si>
    <t>Recommended Prerequisites</t>
  </si>
  <si>
    <t>RM - Recommended</t>
  </si>
  <si>
    <t>Take AM-101; Minimum grade C;</t>
  </si>
  <si>
    <t>AM-101 with a C or better, or Student Petition</t>
  </si>
  <si>
    <t>AM-130</t>
  </si>
  <si>
    <t>AM-130|AM-130</t>
  </si>
  <si>
    <t>AM-131</t>
  </si>
  <si>
    <t>AM-131|AM-131</t>
  </si>
  <si>
    <t>AM-133</t>
  </si>
  <si>
    <t>AM-133|AM-133|AM-133</t>
  </si>
  <si>
    <t>AM-135</t>
  </si>
  <si>
    <t>AM-235</t>
  </si>
  <si>
    <t>AM-235|AM-235</t>
  </si>
  <si>
    <t>AM-142</t>
  </si>
  <si>
    <t>AM-199</t>
  </si>
  <si>
    <t>AM-201</t>
  </si>
  <si>
    <t>Take AM-101;</t>
  </si>
  <si>
    <t>AM-223</t>
  </si>
  <si>
    <t>Take AM-129(24174) AM-129(20310) or AM-129(138);</t>
  </si>
  <si>
    <t>AM-224</t>
  </si>
  <si>
    <t>AM-225</t>
  </si>
  <si>
    <t>AM-228</t>
  </si>
  <si>
    <t>MTH-020 with a C or better, or placement in MTH-050 or higher</t>
  </si>
  <si>
    <t>AM-229</t>
  </si>
  <si>
    <t>AM-242</t>
  </si>
  <si>
    <t>Take AM-142;</t>
  </si>
  <si>
    <t>AM-245</t>
  </si>
  <si>
    <t>AM-245|AM-245</t>
  </si>
  <si>
    <t>AM-280</t>
  </si>
  <si>
    <t>AM-299</t>
  </si>
  <si>
    <t>ANT-101</t>
  </si>
  <si>
    <t>Take WRD-090(24129) WRD-090(22271) WRD-098 WR-101 WR-121Z WR-122Z WR-123 WR-227Z WR-A121101 WR-C121101 WR-095 WR-095AS WR-095COM RD-115 RD-115AS or RD-115COM;</t>
  </si>
  <si>
    <t>WRD-090 or placement in WRD-098</t>
  </si>
  <si>
    <t>ANT-102</t>
  </si>
  <si>
    <t>ANT-103</t>
  </si>
  <si>
    <t>ANT-199</t>
  </si>
  <si>
    <t>ANT-280</t>
  </si>
  <si>
    <t>CWE|VAR|OPEN</t>
  </si>
  <si>
    <t>APR-102IE</t>
  </si>
  <si>
    <t>Required</t>
  </si>
  <si>
    <t>Take 0 credits;</t>
  </si>
  <si>
    <t>Must be an apprentice registered with Area 1 Inside Electrical JATC</t>
  </si>
  <si>
    <t>APR-103IE</t>
  </si>
  <si>
    <t>APR-104LM</t>
  </si>
  <si>
    <t>IMT-104</t>
  </si>
  <si>
    <t>APR-104MA</t>
  </si>
  <si>
    <t>MFG-104</t>
  </si>
  <si>
    <t>MFG-104|APR-104MA|MFG-104|MFG-104|MFG-104|MFG-104</t>
  </si>
  <si>
    <t>APR-106MA</t>
  </si>
  <si>
    <t>MFG-106</t>
  </si>
  <si>
    <t>VAR</t>
  </si>
  <si>
    <t>Take APR-104MA(24071) or APR-104MA(24402);</t>
  </si>
  <si>
    <t>APR-108LM</t>
  </si>
  <si>
    <t>Recommended</t>
  </si>
  <si>
    <t>APR-111LE</t>
  </si>
  <si>
    <t>APR-111LE|LEA-113</t>
  </si>
  <si>
    <t>Take APR-115LE or LEA-123;</t>
  </si>
  <si>
    <t>APR-115LE</t>
  </si>
  <si>
    <t>APR-111MA</t>
  </si>
  <si>
    <t>MTT-111</t>
  </si>
  <si>
    <t>MTT-111|MTT-111|APR-111MA|MFG-111|MFG-111</t>
  </si>
  <si>
    <t>Recommended Prerequisite or Corequisite</t>
  </si>
  <si>
    <t># Take APR-104MA(24402) or APR-104MA(24071); # Take MTH-050(23467) or MTH-050(1605);</t>
  </si>
  <si>
    <t>APR-104MA and MTH-050</t>
  </si>
  <si>
    <t>APR-111UE</t>
  </si>
  <si>
    <t>APR-111UL</t>
  </si>
  <si>
    <t>APR111UL=PLA111</t>
  </si>
  <si>
    <t>PLA-111</t>
  </si>
  <si>
    <t>Acceptance into Line-Electrician Apprenticeship program</t>
  </si>
  <si>
    <t>APR-111UM</t>
  </si>
  <si>
    <t>APR-111UW</t>
  </si>
  <si>
    <t>APR-112LE</t>
  </si>
  <si>
    <t>APR112LE=LEA111</t>
  </si>
  <si>
    <t>LEA-111</t>
  </si>
  <si>
    <t>Acceptance into Limited Energy Apprenticeship program</t>
  </si>
  <si>
    <t>APR-112MA</t>
  </si>
  <si>
    <t>MFG-112</t>
  </si>
  <si>
    <t>MTT-112|APR-112MA|MFG-112|MFG-112|MTT-112</t>
  </si>
  <si>
    <t>Take APR-111MA(24403) or APR-111MA(24074);</t>
  </si>
  <si>
    <t>APR-112UE</t>
  </si>
  <si>
    <t>APR-112UL</t>
  </si>
  <si>
    <t>APR112UL=PLA112</t>
  </si>
  <si>
    <t>PLA-112</t>
  </si>
  <si>
    <t>Take APR-111UL or PLA-111;</t>
  </si>
  <si>
    <t>APR-112UM</t>
  </si>
  <si>
    <t>Take APR-111UM;</t>
  </si>
  <si>
    <t>APR-112UW</t>
  </si>
  <si>
    <t>APR-112UW|APR-112UW</t>
  </si>
  <si>
    <t>APR-113LE</t>
  </si>
  <si>
    <t>APR-113MA</t>
  </si>
  <si>
    <t>MFG-113</t>
  </si>
  <si>
    <t>MTT-113|MTT-113|MFG-113|MFG-113</t>
  </si>
  <si>
    <t>Take APR-112MA(24404) or APR-112MA(24075);</t>
  </si>
  <si>
    <t>APR-113UE</t>
  </si>
  <si>
    <t>Acceptance into Line Estimator Apprenticeship program</t>
  </si>
  <si>
    <t>APR-113UL</t>
  </si>
  <si>
    <t>APR113UL=PLA113</t>
  </si>
  <si>
    <t>PLA-113</t>
  </si>
  <si>
    <t>Take APR-112UL or PLA-112;</t>
  </si>
  <si>
    <t>APR-113UM</t>
  </si>
  <si>
    <t>Take APR-112UM;</t>
  </si>
  <si>
    <t>APR-113UW</t>
  </si>
  <si>
    <t>APR-113UW|APR-113UW</t>
  </si>
  <si>
    <t>Take APR-112UW(21328) APR-112UW(21637) or APR-112UW(22901);</t>
  </si>
  <si>
    <t>APR-114LE</t>
  </si>
  <si>
    <t>APR115LE=LEA123</t>
  </si>
  <si>
    <t>LEA-123</t>
  </si>
  <si>
    <t>APR-116LE</t>
  </si>
  <si>
    <t>APR-117PB</t>
  </si>
  <si>
    <t>PBA-011|PBA-011|PBA-117|PBA-117|PBA-11</t>
  </si>
  <si>
    <t>Acceptance into Plumbers Apprenticeship program</t>
  </si>
  <si>
    <t>APR-118UL</t>
  </si>
  <si>
    <t>Journeyman lineman or second step apprentice</t>
  </si>
  <si>
    <t>APR-119PT</t>
  </si>
  <si>
    <t>Acceptance into Painters Apprenticeship program</t>
  </si>
  <si>
    <t>APR-121ECE</t>
  </si>
  <si>
    <t>ECE-121</t>
  </si>
  <si>
    <t>ECE-121|ECE-121ES</t>
  </si>
  <si>
    <t>APR-121UE</t>
  </si>
  <si>
    <t>APR-121UL</t>
  </si>
  <si>
    <t>APR121UL=PLA121</t>
  </si>
  <si>
    <t>PLA-121</t>
  </si>
  <si>
    <t>Take APR-113UL or PLA-113;</t>
  </si>
  <si>
    <t>APR-121UM</t>
  </si>
  <si>
    <t>APR121UM=PMA121</t>
  </si>
  <si>
    <t>PMA-121</t>
  </si>
  <si>
    <t>Take APR-113UM;</t>
  </si>
  <si>
    <t>APR-121UW</t>
  </si>
  <si>
    <t>Take APR-113UW(21329) APR-113UW(21639) or APR-113UW(22902);</t>
  </si>
  <si>
    <t>APR-122UE</t>
  </si>
  <si>
    <t>APR-122UL</t>
  </si>
  <si>
    <t>APR122UL=PLA122</t>
  </si>
  <si>
    <t>PLA-122</t>
  </si>
  <si>
    <t>Take APR-111UL APR-112UL APR-113UL;</t>
  </si>
  <si>
    <t>APR-111UL, APR-112UL, and APR-113UL</t>
  </si>
  <si>
    <t>APR-122UM</t>
  </si>
  <si>
    <t>APR122UM=PMA122</t>
  </si>
  <si>
    <t>PMA-122</t>
  </si>
  <si>
    <t>Take APR-121UM or PMA-121;</t>
  </si>
  <si>
    <t>APR-122UW</t>
  </si>
  <si>
    <t>Take APR-121UW(21194) or APR-121UW(21648);</t>
  </si>
  <si>
    <t>APR-123UE</t>
  </si>
  <si>
    <t>APR-123UL</t>
  </si>
  <si>
    <t>APR123UL=PLA123</t>
  </si>
  <si>
    <t>PLA-123</t>
  </si>
  <si>
    <t>Take APR-122UL or PLA-122;</t>
  </si>
  <si>
    <t>APR-123UM</t>
  </si>
  <si>
    <t>APR123UM=PMA123</t>
  </si>
  <si>
    <t>PMA-123</t>
  </si>
  <si>
    <t>Take APR-122UM or PMA-122;</t>
  </si>
  <si>
    <t>APR-123UW</t>
  </si>
  <si>
    <t>Take APR-122UW(21281) or APR-122UW(21649);</t>
  </si>
  <si>
    <t>APR-127PB</t>
  </si>
  <si>
    <t>PBA-127|PBA-127|PBA-012|PBA-012|PBA-12</t>
  </si>
  <si>
    <t>APR-128UL</t>
  </si>
  <si>
    <t>Take APR-118UL;</t>
  </si>
  <si>
    <t>APR-129PT</t>
  </si>
  <si>
    <t>Take APR-119PT;</t>
  </si>
  <si>
    <t>APR-130LM</t>
  </si>
  <si>
    <t>MFG-130</t>
  </si>
  <si>
    <t>MFG-130|MFG-130</t>
  </si>
  <si>
    <t>APR-131LM</t>
  </si>
  <si>
    <t>MFG-131</t>
  </si>
  <si>
    <t>MFG-131|MFG-131</t>
  </si>
  <si>
    <t>Take APR-130LM MFG-130(191) or MFG-130(19252);</t>
  </si>
  <si>
    <t>APR-131UE</t>
  </si>
  <si>
    <t>APR-132LM</t>
  </si>
  <si>
    <t>MFG-132</t>
  </si>
  <si>
    <t>MFG-132|MFG-132</t>
  </si>
  <si>
    <t>Take MFG-130(19252) MFG-131(19253);</t>
  </si>
  <si>
    <t>MFG-130 and MFG-131</t>
  </si>
  <si>
    <t>APR-132UE</t>
  </si>
  <si>
    <t>APR-133UE</t>
  </si>
  <si>
    <t>APR-134UE</t>
  </si>
  <si>
    <t>APR-135UE</t>
  </si>
  <si>
    <t>APR-136UE</t>
  </si>
  <si>
    <t>APR-137PB</t>
  </si>
  <si>
    <t>PBA-137|PBA-137|PBA-013|PBA-013|PBA-13</t>
  </si>
  <si>
    <t>APR-137UE</t>
  </si>
  <si>
    <t>APR-138UL</t>
  </si>
  <si>
    <t>Take APR-128UL(24435) or APR-128UL(21209);</t>
  </si>
  <si>
    <t>APR-139PT</t>
  </si>
  <si>
    <t>APR-147PB</t>
  </si>
  <si>
    <t>PBA-147|PBA-147|PBA-014|PBA-014|PBA-14</t>
  </si>
  <si>
    <t>APR-149PT</t>
  </si>
  <si>
    <t>Take APR-139PT;</t>
  </si>
  <si>
    <t>ECE-150</t>
  </si>
  <si>
    <t>ECE-150|ECE-150ES|ECE-150|ECE-150</t>
  </si>
  <si>
    <t>APR-151IE</t>
  </si>
  <si>
    <t>Take APR-102IE APR-103IE;</t>
  </si>
  <si>
    <t>APR-102IE and APR-103IE</t>
  </si>
  <si>
    <t>APR-152IE</t>
  </si>
  <si>
    <t>ECE-154</t>
  </si>
  <si>
    <t>ECE-154ES|ECE-154|ECE-154|ECE-154</t>
  </si>
  <si>
    <t>APR-157PB</t>
  </si>
  <si>
    <t>PBA-157|PBA-157|PBA-021|PBA-021|PBA-21</t>
  </si>
  <si>
    <t>APR-159PT</t>
  </si>
  <si>
    <t>Take APR-149PT;</t>
  </si>
  <si>
    <t>APR-167PB</t>
  </si>
  <si>
    <t>PBA-167|PBA-167|PBA-022|PBA-022|PBA-22</t>
  </si>
  <si>
    <t>APR-169PT</t>
  </si>
  <si>
    <t>Take APR-159PT;</t>
  </si>
  <si>
    <t>APR-177PB</t>
  </si>
  <si>
    <t>PBA-177|PBA-177|PBA-023|PBA-023|PBA-23</t>
  </si>
  <si>
    <t>Take APR-167PB;</t>
  </si>
  <si>
    <t>APR-187PB</t>
  </si>
  <si>
    <t>PBA-187</t>
  </si>
  <si>
    <t>APR-197PB</t>
  </si>
  <si>
    <t>APR-199IE</t>
  </si>
  <si>
    <t>APR-199IEL</t>
  </si>
  <si>
    <t>APR-199LM</t>
  </si>
  <si>
    <t>APR-199PB</t>
  </si>
  <si>
    <t>APR-199PT</t>
  </si>
  <si>
    <t>APR-201IE</t>
  </si>
  <si>
    <t>Take APR-151IE APR-152IE;</t>
  </si>
  <si>
    <t>APR-151IE and APR-152IE</t>
  </si>
  <si>
    <t>APR-201MA</t>
  </si>
  <si>
    <t>MFG-201</t>
  </si>
  <si>
    <t>MTT-121|MFG-201|MFG-201|MFG-201|MFG-201|MFG-201|MTT-121</t>
  </si>
  <si>
    <t>APR-202IE</t>
  </si>
  <si>
    <t>APR-202LM</t>
  </si>
  <si>
    <t>IMT-262</t>
  </si>
  <si>
    <t>APR-202MA</t>
  </si>
  <si>
    <t>MFG-202</t>
  </si>
  <si>
    <t>MTT-122|MFG-202|MFG-202|MFG-202|MFG-202</t>
  </si>
  <si>
    <t># Take APR-111MA(24403) or APR-111MA(24074); # Take APR-201MA; # Take MTH-050(23467) or MTH-050(1605);</t>
  </si>
  <si>
    <t>APR-111MA, APR-201MA, MTH-050</t>
  </si>
  <si>
    <t>APR-203LM</t>
  </si>
  <si>
    <t>IMT-263</t>
  </si>
  <si>
    <t>MFG-203</t>
  </si>
  <si>
    <t>MTT-123|MFG-203|MFG-203|MFG-203</t>
  </si>
  <si>
    <t># Take APR-202MA; # Take MTH-080;</t>
  </si>
  <si>
    <t>APR-202MA and MTH-080</t>
  </si>
  <si>
    <t>APR-204LM</t>
  </si>
  <si>
    <t>IMT-264</t>
  </si>
  <si>
    <t>APR-205PB</t>
  </si>
  <si>
    <t>PBA-205</t>
  </si>
  <si>
    <t>Take APR-177PB;</t>
  </si>
  <si>
    <t>ED-100</t>
  </si>
  <si>
    <t>ED-100|ED-200|ED-100|ED-200|ED-216</t>
  </si>
  <si>
    <t>APR-217LE</t>
  </si>
  <si>
    <t>APR217LE=LEA137</t>
  </si>
  <si>
    <t>LEA-137</t>
  </si>
  <si>
    <t>APR-217PB</t>
  </si>
  <si>
    <t>PBA-217|PBA-217|PBA-031|PBA-031|PBA-31</t>
  </si>
  <si>
    <t>APR-218LE</t>
  </si>
  <si>
    <t>APR218LE=LEA122</t>
  </si>
  <si>
    <t>LEA-122</t>
  </si>
  <si>
    <t>APR-219LE</t>
  </si>
  <si>
    <t>APR219PT=LEA143</t>
  </si>
  <si>
    <t>LEA-143</t>
  </si>
  <si>
    <t>APR-219PT</t>
  </si>
  <si>
    <t>Take APR-169PT;</t>
  </si>
  <si>
    <t>APR-223LM</t>
  </si>
  <si>
    <t>IMT223/MFG123</t>
  </si>
  <si>
    <t>IMT-223|MFG-123</t>
  </si>
  <si>
    <t>HDF-225</t>
  </si>
  <si>
    <t>HDF-225ES|HDF-225</t>
  </si>
  <si>
    <t>APR-227PB</t>
  </si>
  <si>
    <t>PBA-227|PBA-227|PBA-032|PBA-032|PBA-32</t>
  </si>
  <si>
    <t>Take APR-217PB PBA-217(19131) or PBA-217(19559);</t>
  </si>
  <si>
    <t>APR-229PT</t>
  </si>
  <si>
    <t>Take APR-219PT;</t>
  </si>
  <si>
    <t>APR-231UE</t>
  </si>
  <si>
    <t>APR-231UL</t>
  </si>
  <si>
    <t>APR231UL=PLA231</t>
  </si>
  <si>
    <t>PLA-231</t>
  </si>
  <si>
    <t>Second-year outside electrical theory</t>
  </si>
  <si>
    <t>APR-231UM</t>
  </si>
  <si>
    <t>APR231UM=PMA231</t>
  </si>
  <si>
    <t>PMA-231</t>
  </si>
  <si>
    <t>Take APR-123UM or PMA-123;</t>
  </si>
  <si>
    <t>APR-231UW</t>
  </si>
  <si>
    <t>Take APR-123UW(21333) or APR-123UW(21650);</t>
  </si>
  <si>
    <t>APR-232UE</t>
  </si>
  <si>
    <t>APR-232UL</t>
  </si>
  <si>
    <t>APR232UL=PLA232</t>
  </si>
  <si>
    <t>PLA-232</t>
  </si>
  <si>
    <t>Take APR-231UL or PLA-231;</t>
  </si>
  <si>
    <t>APR-232UM</t>
  </si>
  <si>
    <t>APR232UM=PMA232</t>
  </si>
  <si>
    <t>PMA-232</t>
  </si>
  <si>
    <t>Take APR-231UM or PMA-231;</t>
  </si>
  <si>
    <t>APR-232UW</t>
  </si>
  <si>
    <t>Take APR-231UW(21195) or APR-231UW(21652);</t>
  </si>
  <si>
    <t>APR-233UE</t>
  </si>
  <si>
    <t>APR-233UL</t>
  </si>
  <si>
    <t>APR233UL=PLA233</t>
  </si>
  <si>
    <t>PLA-233</t>
  </si>
  <si>
    <t>Take APR-232UL or PLA-232;</t>
  </si>
  <si>
    <t>APR-233UM</t>
  </si>
  <si>
    <t>Take APR-232UM or PMA-232;</t>
  </si>
  <si>
    <t>APR-233UW</t>
  </si>
  <si>
    <t>Take APR-232UW(21282) or APR-232UW(21653);</t>
  </si>
  <si>
    <t>ECE-235</t>
  </si>
  <si>
    <t>ECE-235ES|ECE-235</t>
  </si>
  <si>
    <t>APR-237PB</t>
  </si>
  <si>
    <t>PBA-237|PBA-237|PBA-033|PBA-033</t>
  </si>
  <si>
    <t>Take APR-227PB PBA-227(19132) or PBA-227(19558);</t>
  </si>
  <si>
    <t>Take APR-229PT;</t>
  </si>
  <si>
    <t>ECE-240</t>
  </si>
  <si>
    <t>ECE-240ES|ECE-240|ECE-240|ECE-240</t>
  </si>
  <si>
    <t>HDF-247</t>
  </si>
  <si>
    <t>HDF-247ES|HDF-247</t>
  </si>
  <si>
    <t>Take APR-225ECE;</t>
  </si>
  <si>
    <t>APR-247PB</t>
  </si>
  <si>
    <t>PBA-247|PBA-247|PBA-041|PBA-041|PBA-041|PBA-41</t>
  </si>
  <si>
    <t>Successful completion of 1st, 2nd, and 3rd years of Plumbing related training</t>
  </si>
  <si>
    <t>APR-250IE</t>
  </si>
  <si>
    <t>Take APR-201IE APR-202IE;</t>
  </si>
  <si>
    <t>APR-201IE and APR-202IE</t>
  </si>
  <si>
    <t>APR-251IE</t>
  </si>
  <si>
    <t>MTT-254</t>
  </si>
  <si>
    <t>Take APR-203MA;</t>
  </si>
  <si>
    <t>APR-257PB</t>
  </si>
  <si>
    <t>PBA-257|PBA-257|PBA-042|PBA-042|PBA-042|PBA-42</t>
  </si>
  <si>
    <t>Take APR-247PB PBA-257(19135) or PBA-257(19810);</t>
  </si>
  <si>
    <t>ED-258</t>
  </si>
  <si>
    <t>APR-267PB</t>
  </si>
  <si>
    <t>PBA-267|PBA-267|PBA-043|PBA-043|PBA-043|PBA-43</t>
  </si>
  <si>
    <t>Take APR-257PB PBA-257(19135) or PBA-257(19810);</t>
  </si>
  <si>
    <t>APR-276PB</t>
  </si>
  <si>
    <t>PBA-276</t>
  </si>
  <si>
    <t>APR-277PB</t>
  </si>
  <si>
    <t>PBA-277|PBA-277|PBA-044|PBA-044|PBA-044|PBA-44</t>
  </si>
  <si>
    <t>Take APR-267PB PBA-267(19136) or PBA-267(19811);</t>
  </si>
  <si>
    <t>APR-287PB</t>
  </si>
  <si>
    <t>PBA-287|PBA-287|PBA-045|PBA-045|PBA-045|PBA-45</t>
  </si>
  <si>
    <t>Take APR-277PB PBA-277(19137) or PBA-277(19829);</t>
  </si>
  <si>
    <t>APR-295IE</t>
  </si>
  <si>
    <t>Take APR-250IE APR-251IE;</t>
  </si>
  <si>
    <t>APR-250IE and APR-251IE</t>
  </si>
  <si>
    <t>APR-296IE</t>
  </si>
  <si>
    <t>APR-299PB</t>
  </si>
  <si>
    <t>ART-100A</t>
  </si>
  <si>
    <t>ART-100B</t>
  </si>
  <si>
    <t>ART-101</t>
  </si>
  <si>
    <t>ART-115</t>
  </si>
  <si>
    <t>ART-117</t>
  </si>
  <si>
    <t>ART-119</t>
  </si>
  <si>
    <t>ART-120</t>
  </si>
  <si>
    <t>ART-121</t>
  </si>
  <si>
    <t>ART-131</t>
  </si>
  <si>
    <t>ART-161</t>
  </si>
  <si>
    <t>ART-161|ART-161</t>
  </si>
  <si>
    <t>Access to a 35mm black and white camera with adjustable exposure controls (no digital cameras)</t>
  </si>
  <si>
    <t>ART-162</t>
  </si>
  <si>
    <t>ART-162|ART-162</t>
  </si>
  <si>
    <t>Take ART-161(24472) or ART-161(19991);</t>
  </si>
  <si>
    <t>ART-199</t>
  </si>
  <si>
    <t>ART-204</t>
  </si>
  <si>
    <t>Take WR-121 or WR-121Z;</t>
  </si>
  <si>
    <t>WR-121Z</t>
  </si>
  <si>
    <t>ART-205</t>
  </si>
  <si>
    <t>Take WR-121Z;</t>
  </si>
  <si>
    <t>ART-206</t>
  </si>
  <si>
    <t>ART-232</t>
  </si>
  <si>
    <t>Take ART-131(19302);</t>
  </si>
  <si>
    <t>ART-131 or Student Petition</t>
  </si>
  <si>
    <t>ART-233</t>
  </si>
  <si>
    <t>ART-250</t>
  </si>
  <si>
    <t>ART-250|ART-250</t>
  </si>
  <si>
    <t>ART-252</t>
  </si>
  <si>
    <t>ART-252|ART-252</t>
  </si>
  <si>
    <t>ART-253</t>
  </si>
  <si>
    <t>ART-253|ART-253</t>
  </si>
  <si>
    <t>ART-255</t>
  </si>
  <si>
    <t>ART-255|ART-255</t>
  </si>
  <si>
    <t>Take ART-252(21542) ART-252(20524) or ART-252(639);</t>
  </si>
  <si>
    <t>ART-252 or Student Petition</t>
  </si>
  <si>
    <t>ART-257</t>
  </si>
  <si>
    <t>ART-257|ART-257|ART-257</t>
  </si>
  <si>
    <t>ART-258</t>
  </si>
  <si>
    <t>ART-258|ART-258</t>
  </si>
  <si>
    <t>Take ART-257(22767) ART-257(19994) ART-257(19409) or ART-257(643);</t>
  </si>
  <si>
    <t>ART-261</t>
  </si>
  <si>
    <t>ART-163</t>
  </si>
  <si>
    <t>ART-261|ART-163|ART-163</t>
  </si>
  <si>
    <t># Take ART-161(24472) or ART-161(19991); # Take ART-162(24473) or ART-162(20096);</t>
  </si>
  <si>
    <t>ART-161 and ART-162</t>
  </si>
  <si>
    <t>ART-262</t>
  </si>
  <si>
    <t>Access to a digital camera with adjustable exposure controls</t>
  </si>
  <si>
    <t>ART-281</t>
  </si>
  <si>
    <t>ART-281|ART-281</t>
  </si>
  <si>
    <t>Take ART-131(19302) or ART-131(624);</t>
  </si>
  <si>
    <t>ART-282</t>
  </si>
  <si>
    <t>ART-283</t>
  </si>
  <si>
    <t>ART-284</t>
  </si>
  <si>
    <t>Take ART-281(22899) ART-281(19406) or ART-281(649);</t>
  </si>
  <si>
    <t>ART-281 or Student Petition</t>
  </si>
  <si>
    <t>ART-285</t>
  </si>
  <si>
    <t>Take ART-282(19493) or ART-282(653);</t>
  </si>
  <si>
    <t>ART-282 or Student Petition</t>
  </si>
  <si>
    <t>ART-286</t>
  </si>
  <si>
    <t>Take ART-283(19588);</t>
  </si>
  <si>
    <t>ART-283 or Student Petition</t>
  </si>
  <si>
    <t>ART-291</t>
  </si>
  <si>
    <t>ART-292</t>
  </si>
  <si>
    <t>ART-293</t>
  </si>
  <si>
    <t>ART-294</t>
  </si>
  <si>
    <t>Take 1 group; # Take ART-115(19404) or ART-115(609); # Take ART-131(19302) or ART-131(624);</t>
  </si>
  <si>
    <t>ART-115 or ART-131 or Student Petition</t>
  </si>
  <si>
    <t>INDEP|VAR</t>
  </si>
  <si>
    <t>Take 2 courses; From Subject ART;</t>
  </si>
  <si>
    <t>Two or more ART courses</t>
  </si>
  <si>
    <t>ASC-200|ASC-200|BI-175</t>
  </si>
  <si>
    <t>Take WRD-098 WR-A121101 or WR-C121101;</t>
  </si>
  <si>
    <t>WRD-098 or placement in WR-121Z</t>
  </si>
  <si>
    <t>Take ASC-175L;</t>
  </si>
  <si>
    <t>Take ASC-175;</t>
  </si>
  <si>
    <t>ASC-201|ASC-201|BI-176</t>
  </si>
  <si>
    <t>Take ASC-176L;</t>
  </si>
  <si>
    <t>Take ASC-176;</t>
  </si>
  <si>
    <t>ASC-202|BI-177</t>
  </si>
  <si>
    <t>ASC-202|ASC-202|BI-177</t>
  </si>
  <si>
    <t>Take ASC-177L;</t>
  </si>
  <si>
    <t>Take ASC-177;</t>
  </si>
  <si>
    <t>ASE-010</t>
  </si>
  <si>
    <t>OPEN</t>
  </si>
  <si>
    <t>ASE-011</t>
  </si>
  <si>
    <t>Scientific calculator</t>
  </si>
  <si>
    <t>ASE-012</t>
  </si>
  <si>
    <t>ASE-015</t>
  </si>
  <si>
    <t>ASE-016</t>
  </si>
  <si>
    <t>ASE-017</t>
  </si>
  <si>
    <t>ASE-020</t>
  </si>
  <si>
    <t>ASE-021</t>
  </si>
  <si>
    <t>ASE-026</t>
  </si>
  <si>
    <t>ASE-028</t>
  </si>
  <si>
    <t>ASE-029</t>
  </si>
  <si>
    <t>ASE-031</t>
  </si>
  <si>
    <t>ASE-032</t>
  </si>
  <si>
    <t>ASE-033</t>
  </si>
  <si>
    <t>ASE-034</t>
  </si>
  <si>
    <t>ASE-035</t>
  </si>
  <si>
    <t>ASE-035|ASE-035</t>
  </si>
  <si>
    <t>ASE-036</t>
  </si>
  <si>
    <t>ASE-037</t>
  </si>
  <si>
    <t>ASE-038</t>
  </si>
  <si>
    <t>ASE-039</t>
  </si>
  <si>
    <t>ASE-042</t>
  </si>
  <si>
    <t>ASE-046</t>
  </si>
  <si>
    <t>ASE-046|ASE-046</t>
  </si>
  <si>
    <t>ASE-047</t>
  </si>
  <si>
    <t>ASE-054</t>
  </si>
  <si>
    <t>ASE-056</t>
  </si>
  <si>
    <t>Take ASE-057(23142) or ASE-057(18950);</t>
  </si>
  <si>
    <t>ASE-057</t>
  </si>
  <si>
    <t>Take ASE-056(22762);</t>
  </si>
  <si>
    <t>ASE-058</t>
  </si>
  <si>
    <t>ASE-059</t>
  </si>
  <si>
    <t>ASE-061</t>
  </si>
  <si>
    <t>ASE-062</t>
  </si>
  <si>
    <t>ASE-062,ASE-062</t>
  </si>
  <si>
    <t>ASE-063</t>
  </si>
  <si>
    <t>ASE-063,ASE-063</t>
  </si>
  <si>
    <t>ASE-066</t>
  </si>
  <si>
    <t>ASE-067</t>
  </si>
  <si>
    <t>ASE-068</t>
  </si>
  <si>
    <t>ASE-069</t>
  </si>
  <si>
    <t>ASE-071A</t>
  </si>
  <si>
    <t>ASE-071B</t>
  </si>
  <si>
    <t>Take ASE-071A;</t>
  </si>
  <si>
    <t>ASE-071A or equivalent</t>
  </si>
  <si>
    <t>ASE-072A</t>
  </si>
  <si>
    <t>Take ASE-071A ASE-071B;</t>
  </si>
  <si>
    <t>ASE-071A and ASE-071B or equivalent</t>
  </si>
  <si>
    <t>ASE-072B</t>
  </si>
  <si>
    <t>ASE-086</t>
  </si>
  <si>
    <t>ASE-087</t>
  </si>
  <si>
    <t>ASL-101</t>
  </si>
  <si>
    <t>ASL-102</t>
  </si>
  <si>
    <t>Take ASL-101(21555); Minimum grade C;</t>
  </si>
  <si>
    <t>ASL-101 with a C or better</t>
  </si>
  <si>
    <t>ASL-103</t>
  </si>
  <si>
    <t>Take ASL-102(21556); Minimum grade C;</t>
  </si>
  <si>
    <t>ASL-102 with a C or better</t>
  </si>
  <si>
    <t>ASL-201</t>
  </si>
  <si>
    <t>ASL-201|ASL-201</t>
  </si>
  <si>
    <t>Take ASL-103(21557); Minimum grade C;</t>
  </si>
  <si>
    <t>ASL-103 with a C or better</t>
  </si>
  <si>
    <t>ASL-202</t>
  </si>
  <si>
    <t>ASL-202|ASL-202</t>
  </si>
  <si>
    <t>Take ASL-201(21558); Minimum grade C;</t>
  </si>
  <si>
    <t>ASL-201 with a C or better</t>
  </si>
  <si>
    <t>ASL-203</t>
  </si>
  <si>
    <t>ASL-203|ASL-203</t>
  </si>
  <si>
    <t>Take ASL-202(21686); Minimum grade C;</t>
  </si>
  <si>
    <t>ASL-202 with a C or better</t>
  </si>
  <si>
    <t>BA-101Z</t>
  </si>
  <si>
    <t>BA-103</t>
  </si>
  <si>
    <t>BA-111</t>
  </si>
  <si>
    <t>Take MTH-010;</t>
  </si>
  <si>
    <t>Placement in MTH-020</t>
  </si>
  <si>
    <t>BA-112</t>
  </si>
  <si>
    <t>BA-112|BA-112</t>
  </si>
  <si>
    <t>Take 1 group; # Take BA-111(24094) or BA-111(19690); # Take BA-211Z or BA-211;</t>
  </si>
  <si>
    <t>BA-111 or BA-211Z</t>
  </si>
  <si>
    <t>Take BA-131(20333) or BA-131(101);</t>
  </si>
  <si>
    <t>BA-131 or some knowledge of Excel</t>
  </si>
  <si>
    <t>BA-119</t>
  </si>
  <si>
    <t>BA-120</t>
  </si>
  <si>
    <t>BA-120|BA-120</t>
  </si>
  <si>
    <t>Working knowledge and access to MS Excel and MS Word</t>
  </si>
  <si>
    <t>BA-125</t>
  </si>
  <si>
    <t>BA-125|BA-125</t>
  </si>
  <si>
    <t>Take BA-120(20941) BA-120(23732) or BA-120(19189);</t>
  </si>
  <si>
    <t>BA-127</t>
  </si>
  <si>
    <t># Take BA-120(23732) or BA-120(20941); # Take BA-125(21514) or BA-125(20260);</t>
  </si>
  <si>
    <t>BA-120 and BA-125</t>
  </si>
  <si>
    <t>BA-128</t>
  </si>
  <si>
    <t>BA-131</t>
  </si>
  <si>
    <t>BA-177</t>
  </si>
  <si>
    <t>Take 1 group; # Take BA-111(19690) or BA-111(24094); # Take BA-211Z or BA-211;</t>
  </si>
  <si>
    <t>BA-205</t>
  </si>
  <si>
    <t>BA-205|BA-205</t>
  </si>
  <si>
    <t># Take BA-131(20333) or BA-131(101); # Take WR-121Z or WR-121;</t>
  </si>
  <si>
    <t>BA-131 and WR-121Z</t>
  </si>
  <si>
    <t>BA-206</t>
  </si>
  <si>
    <t># Take BA-101Z; # Take BA-251;</t>
  </si>
  <si>
    <t>BA-101Z and BA-251</t>
  </si>
  <si>
    <t>BA-207</t>
  </si>
  <si>
    <t>BA-208</t>
  </si>
  <si>
    <t>BA-211Z</t>
  </si>
  <si>
    <t>BA-111, and MTH-050 or higher</t>
  </si>
  <si>
    <t># Take BA-101Z; # Take BA-131(20333) or BA-131(101);</t>
  </si>
  <si>
    <t>BA-101Z and BA-131</t>
  </si>
  <si>
    <t>BA-213Z</t>
  </si>
  <si>
    <t>Take BA-211Z or BA-211; Minimum grade C;</t>
  </si>
  <si>
    <t>BA-211Z with a C or better</t>
  </si>
  <si>
    <t>BA-214</t>
  </si>
  <si>
    <t>Take WR-121Z or WR-121;</t>
  </si>
  <si>
    <t>Take CS-120(20316) CS-120(272) BA-131(20333) or BA-131(101);</t>
  </si>
  <si>
    <t>CS-120 or BA-131</t>
  </si>
  <si>
    <t>BA-216</t>
  </si>
  <si>
    <t>Take BA-213Z;</t>
  </si>
  <si>
    <t>Take BA-211Z or BA-211;</t>
  </si>
  <si>
    <t>BA-218</t>
  </si>
  <si>
    <t>BA-223</t>
  </si>
  <si>
    <t>BA-223=BA-211</t>
  </si>
  <si>
    <t>BA-211</t>
  </si>
  <si>
    <t>BA-224</t>
  </si>
  <si>
    <t>BA-226</t>
  </si>
  <si>
    <t>BA-228</t>
  </si>
  <si>
    <t>BA-228=BT-105</t>
  </si>
  <si>
    <t>BT-105</t>
  </si>
  <si>
    <t>BA-229</t>
  </si>
  <si>
    <t>BA-238</t>
  </si>
  <si>
    <t>BA-239</t>
  </si>
  <si>
    <t># Take BA-101Z; # Take WRD-090(24129) WRD-090(22271) WRD-098 WR-101 WR-121Z WR-122Z WR-123 WR-227Z WR-A121101 WR-C121101 WR-095 WR-095AS WR-095COM RD-115 RD-115AS or RD-115COM;</t>
  </si>
  <si>
    <t>BA-101Z, and WRD-090 or placement in WRD-098</t>
  </si>
  <si>
    <t>BA-240</t>
  </si>
  <si>
    <t>BA-222/BA-240</t>
  </si>
  <si>
    <t>BA-222</t>
  </si>
  <si>
    <t>Take BA-211Z;</t>
  </si>
  <si>
    <t>BA-249</t>
  </si>
  <si>
    <t>BA-250</t>
  </si>
  <si>
    <t>BA-251</t>
  </si>
  <si>
    <t>BA-254</t>
  </si>
  <si>
    <t>BA-255</t>
  </si>
  <si>
    <t># Take BA-112(24248) BA-112(24095) or BA-112(19714); # Take BA-213Z;</t>
  </si>
  <si>
    <t>BA-112 and BA-213Z</t>
  </si>
  <si>
    <t>BA-256</t>
  </si>
  <si>
    <t>BA-211Z or financial accounting experience</t>
  </si>
  <si>
    <t>BA-261</t>
  </si>
  <si>
    <t>BA-264</t>
  </si>
  <si>
    <t>BT-177</t>
  </si>
  <si>
    <t>Take BA-120(23732) BA-120(20941) or BA-120(19189);</t>
  </si>
  <si>
    <t>BA-268</t>
  </si>
  <si>
    <t># Take BA-120(23732) or BA-120(20941); # Take BA-125(21514) or BA-125(20260); # Take BA-127;</t>
  </si>
  <si>
    <t>BA-120, BA-125, and BA-127</t>
  </si>
  <si>
    <t>BA-270</t>
  </si>
  <si>
    <t>BA-230</t>
  </si>
  <si>
    <t>Take WRD-090(24129);</t>
  </si>
  <si>
    <t>BA-280</t>
  </si>
  <si>
    <t>BA-285</t>
  </si>
  <si>
    <t>BA-285|BA-285</t>
  </si>
  <si>
    <t>BA-OSU</t>
  </si>
  <si>
    <t>PSE</t>
  </si>
  <si>
    <t>BI-101</t>
  </si>
  <si>
    <t>BI-101|BI-101</t>
  </si>
  <si>
    <t># Take WRD-098 WR-101 WR-121Z WR-122Z WR-123 WR-227Z WR-A121101 WR-C121101 RD-115 RD-115AS or RD-115COM; # Take MTH-060 MTH-098(23468) MTH-098(22132) or MTH-065COMA;</t>
  </si>
  <si>
    <t>MTH-060 or MTH-098 or placement in MTH-065; and WRD-098 or placement in WR-121Z</t>
  </si>
  <si>
    <t>Take BI-101L(21817);</t>
  </si>
  <si>
    <t>BI-101L</t>
  </si>
  <si>
    <t>Take BI-101(21816);</t>
  </si>
  <si>
    <t>BI-102</t>
  </si>
  <si>
    <t>Take BI-102L(21819);</t>
  </si>
  <si>
    <t>BI-102L</t>
  </si>
  <si>
    <t>Take BI-102(21818);</t>
  </si>
  <si>
    <t>BI-103</t>
  </si>
  <si>
    <t>Take BI-103L(21821);</t>
  </si>
  <si>
    <t>BI-103L</t>
  </si>
  <si>
    <t>Take BI-103(21820);</t>
  </si>
  <si>
    <t>BI-112</t>
  </si>
  <si>
    <t>MTH-060 or MTH-098 or placement in MTH-065, and WRD-098 or placement in WR-121Z</t>
  </si>
  <si>
    <t>Recommended Corequisite</t>
  </si>
  <si>
    <t>Take CH-112;</t>
  </si>
  <si>
    <t>CH-112</t>
  </si>
  <si>
    <t>Take BI-112L;</t>
  </si>
  <si>
    <t>BI-112L</t>
  </si>
  <si>
    <t>Take BI-112(23131) or BI-112(19895);</t>
  </si>
  <si>
    <t>BI-120</t>
  </si>
  <si>
    <t>Take BI-120L;</t>
  </si>
  <si>
    <t>BI-120L</t>
  </si>
  <si>
    <t>Take BI-120;</t>
  </si>
  <si>
    <t>BI-160</t>
  </si>
  <si>
    <t>BI-160L</t>
  </si>
  <si>
    <t>BI-163</t>
  </si>
  <si>
    <t>Field trip</t>
  </si>
  <si>
    <t>BI-165C</t>
  </si>
  <si>
    <t>BI-165CL</t>
  </si>
  <si>
    <t>BI-165D</t>
  </si>
  <si>
    <t>BI-165D|BI-165D</t>
  </si>
  <si>
    <t>One term of college-level science</t>
  </si>
  <si>
    <t>Take WRD-098 WR-101 WR-121Z WR-122Z WR-123 WR-227Z WR-A121101 WR-C121101 RD-115 RD-115AS or RD-115COM;</t>
  </si>
  <si>
    <t>Take BI-165DL;</t>
  </si>
  <si>
    <t>BI-165DL</t>
  </si>
  <si>
    <t>Take BI-165D(22320);</t>
  </si>
  <si>
    <t>ASC-175|ASC-200|ASC-200</t>
  </si>
  <si>
    <t>Take BI-175L;</t>
  </si>
  <si>
    <t>Take BI-175;</t>
  </si>
  <si>
    <t>ASC-176|ASC-201|ASC-201</t>
  </si>
  <si>
    <t>Take BI-176L;</t>
  </si>
  <si>
    <t>Take BI-176;</t>
  </si>
  <si>
    <t>Take BI-177L;</t>
  </si>
  <si>
    <t>Take BI-177;</t>
  </si>
  <si>
    <t>BI-204</t>
  </si>
  <si>
    <t>ENGR</t>
  </si>
  <si>
    <t>BI-211</t>
  </si>
  <si>
    <t>Take MTH-111Z MTH-112AS MTH-112COM MTH-112COMT or MTH-112Z;</t>
  </si>
  <si>
    <t>MTH-111Z or placement in MTH-112Z</t>
  </si>
  <si>
    <t>BI-212</t>
  </si>
  <si>
    <t>BI-213</t>
  </si>
  <si>
    <t>BI-231</t>
  </si>
  <si>
    <t>Take BI-231L;</t>
  </si>
  <si>
    <t>BI-231L</t>
  </si>
  <si>
    <t>Take BI-231;</t>
  </si>
  <si>
    <t>BI-232</t>
  </si>
  <si>
    <t>Take BI-231; Minimum grade C;</t>
  </si>
  <si>
    <t>BI-231 with a C or better</t>
  </si>
  <si>
    <t>Take BI-232L;</t>
  </si>
  <si>
    <t>BI-232L</t>
  </si>
  <si>
    <t>Take BI-232;</t>
  </si>
  <si>
    <t>BI-233</t>
  </si>
  <si>
    <t>Take BI-232; Minimum grade C;</t>
  </si>
  <si>
    <t>BI-232 with a C or better</t>
  </si>
  <si>
    <t>Take BI-233L;</t>
  </si>
  <si>
    <t>BI-233L</t>
  </si>
  <si>
    <t>Take BI-233;</t>
  </si>
  <si>
    <t>BI-234</t>
  </si>
  <si>
    <t>Take BI-234L;</t>
  </si>
  <si>
    <t>BI-234L</t>
  </si>
  <si>
    <t>Take BI-234(431);</t>
  </si>
  <si>
    <t>BT-120</t>
  </si>
  <si>
    <t>BT-121</t>
  </si>
  <si>
    <t>BT-122</t>
  </si>
  <si>
    <t>Take BT-120(20324) or BT-120(102);</t>
  </si>
  <si>
    <t>BT-124</t>
  </si>
  <si>
    <t>BT-125</t>
  </si>
  <si>
    <t>Take BT-124(19715); Minimum grade C;</t>
  </si>
  <si>
    <t>BT-124 with a C or better</t>
  </si>
  <si>
    <t>BT-161</t>
  </si>
  <si>
    <t>BT-174</t>
  </si>
  <si>
    <t>BT-216</t>
  </si>
  <si>
    <t>BT-262</t>
  </si>
  <si>
    <t>BT-262|BT-262|BT-262</t>
  </si>
  <si>
    <t>BT-271</t>
  </si>
  <si>
    <t>CDT-102</t>
  </si>
  <si>
    <t>CDT-102|CDT-102</t>
  </si>
  <si>
    <t>CDT-103</t>
  </si>
  <si>
    <t>CDT-103|CDT-103</t>
  </si>
  <si>
    <t>Take CDT-102(19943) CDT-102(18708) or CDT-102(206);</t>
  </si>
  <si>
    <t>CDT-108A</t>
  </si>
  <si>
    <t>CDT-108A|CDT-108A</t>
  </si>
  <si>
    <t>CDT-130</t>
  </si>
  <si>
    <t>CDT-199</t>
  </si>
  <si>
    <t>CDT-223</t>
  </si>
  <si>
    <t>Basic working knowledge of Windows operating system and Microsoft Excel</t>
  </si>
  <si>
    <t>CDT-225</t>
  </si>
  <si>
    <t>CDT-240</t>
  </si>
  <si>
    <t>CH-104</t>
  </si>
  <si>
    <t>MTH-065 or MTH-098 or placement in MTH-095; and WRD-090 or placement in WRD-098</t>
  </si>
  <si>
    <t>Take CH-104L CH-104S;</t>
  </si>
  <si>
    <t>CH-104L and CH-104S</t>
  </si>
  <si>
    <t>CH-104L</t>
  </si>
  <si>
    <t>Take CH-104 CH-104S;</t>
  </si>
  <si>
    <t>CH-104 and CH-104S</t>
  </si>
  <si>
    <t>CH-104S</t>
  </si>
  <si>
    <t>Take CH-104 CH-104L;</t>
  </si>
  <si>
    <t>CH-104 and CH-104L</t>
  </si>
  <si>
    <t>CH-105</t>
  </si>
  <si>
    <t>Take CH-104;</t>
  </si>
  <si>
    <t>Take CH-105L CH-105S;</t>
  </si>
  <si>
    <t>CH-105L and CH-105S</t>
  </si>
  <si>
    <t>CH-105L</t>
  </si>
  <si>
    <t>Take CH-105 CH-105S;</t>
  </si>
  <si>
    <t>CH-105 and CH-105S</t>
  </si>
  <si>
    <t>CH-105S</t>
  </si>
  <si>
    <t>Take CH-105 CH-105L;</t>
  </si>
  <si>
    <t>CH-105 and CH-105L</t>
  </si>
  <si>
    <t>CH-106</t>
  </si>
  <si>
    <t>Take CH-105;</t>
  </si>
  <si>
    <t>Take CH-106L CH-106S;</t>
  </si>
  <si>
    <t>CH-106L and CH-106S</t>
  </si>
  <si>
    <t>CH-106L</t>
  </si>
  <si>
    <t>Take CH-106 CH-106S;</t>
  </si>
  <si>
    <t>CH-106 and CH-106S</t>
  </si>
  <si>
    <t>CH-106S</t>
  </si>
  <si>
    <t>Take CH-106 CH-106L;</t>
  </si>
  <si>
    <t>CH-106 and CH-106L</t>
  </si>
  <si>
    <t>MTH-065 or MTH-098 with a C or better or placement in MTH-095</t>
  </si>
  <si>
    <t>Take CH-112L;</t>
  </si>
  <si>
    <t>CH-112L</t>
  </si>
  <si>
    <t>CH-114</t>
  </si>
  <si>
    <t>Take CH-114L;</t>
  </si>
  <si>
    <t>CH-114L</t>
  </si>
  <si>
    <t>Take CH-114;</t>
  </si>
  <si>
    <t>CH-150</t>
  </si>
  <si>
    <t>MTH-095 or placement in MTH-111Z</t>
  </si>
  <si>
    <t>Take CH-150S;</t>
  </si>
  <si>
    <t>CH-150S</t>
  </si>
  <si>
    <t>Take CH-150(22321);</t>
  </si>
  <si>
    <t>CH-221</t>
  </si>
  <si>
    <t>Take 1 group; # Take CH-104 CH-105; Minimum grade C; # Take CH-150(22321) or CH-150(472); Minimum grade C;</t>
  </si>
  <si>
    <t>CH-104 and CH-105, or CH-150, with a C or better; or a year of high school chemistry within five academic years of beginning CH-221 (passed all terms with C or higher)</t>
  </si>
  <si>
    <t>CH-221L and CH-221S</t>
  </si>
  <si>
    <t>CH-221L</t>
  </si>
  <si>
    <t>CH-221 and CH-221S</t>
  </si>
  <si>
    <t>CH-222</t>
  </si>
  <si>
    <t>Take CH-221; Minimum grade C;</t>
  </si>
  <si>
    <t>CH-221 with a C or better</t>
  </si>
  <si>
    <t>CH-222L and CH-222S</t>
  </si>
  <si>
    <t>CH-222L</t>
  </si>
  <si>
    <t>CH-222 and CH-222S</t>
  </si>
  <si>
    <t>CH-223</t>
  </si>
  <si>
    <t>Take CH-222; Minimum grade C;</t>
  </si>
  <si>
    <t>CH-222 with a C or better</t>
  </si>
  <si>
    <t>CH-223L and CH-223S</t>
  </si>
  <si>
    <t>CH-223L</t>
  </si>
  <si>
    <t>CH-223 and CH-223S</t>
  </si>
  <si>
    <t>CH-241</t>
  </si>
  <si>
    <t>Take CH-241L CH-241S;</t>
  </si>
  <si>
    <t>CH-241L and CH-241S</t>
  </si>
  <si>
    <t>CH-241L</t>
  </si>
  <si>
    <t>Take CH-241(21759) CH-241S;</t>
  </si>
  <si>
    <t>CH-241 and CH-241S</t>
  </si>
  <si>
    <t>CH-241S</t>
  </si>
  <si>
    <t>Take CH-241(21759) CH-241L;</t>
  </si>
  <si>
    <t>CH-241 and CH-241L</t>
  </si>
  <si>
    <t>CH-242</t>
  </si>
  <si>
    <t>Take CH-241(21759);</t>
  </si>
  <si>
    <t>Take CH-242L CH-242S;</t>
  </si>
  <si>
    <t>CH-242L and CH-242S</t>
  </si>
  <si>
    <t>CH-242L</t>
  </si>
  <si>
    <t>Take CH-242(21762) CH-242S;</t>
  </si>
  <si>
    <t>CH-242 and CH-242S</t>
  </si>
  <si>
    <t>CH-242S</t>
  </si>
  <si>
    <t>Take CH-242(21762) CH-242L;</t>
  </si>
  <si>
    <t>CH-242 and CH-242L</t>
  </si>
  <si>
    <t>CH-243</t>
  </si>
  <si>
    <t>Take CH-242(21762);</t>
  </si>
  <si>
    <t>Take CH-243L CH-243S;</t>
  </si>
  <si>
    <t>CH-243L and CH-243S</t>
  </si>
  <si>
    <t>CH-243L</t>
  </si>
  <si>
    <t>Take CH-243(21763) CH-243S;</t>
  </si>
  <si>
    <t>CH-243 and CH-243S</t>
  </si>
  <si>
    <t>CH-243S</t>
  </si>
  <si>
    <t>Take CH-243(21763) CH-243L;</t>
  </si>
  <si>
    <t>CH-243 and CH-243L</t>
  </si>
  <si>
    <t>CJA-101</t>
  </si>
  <si>
    <t>CJA-101=CJ-101</t>
  </si>
  <si>
    <t>CJA-110</t>
  </si>
  <si>
    <t>CJA-110|CJA-110</t>
  </si>
  <si>
    <t>CJA-120</t>
  </si>
  <si>
    <t>CJA-120=CJ-120</t>
  </si>
  <si>
    <t>CJA-122</t>
  </si>
  <si>
    <t>CJA-130</t>
  </si>
  <si>
    <t>CJA-130=CJ-130</t>
  </si>
  <si>
    <t>CJA-134</t>
  </si>
  <si>
    <t>CJA-137</t>
  </si>
  <si>
    <t>CJA-170</t>
  </si>
  <si>
    <t>CJA-199</t>
  </si>
  <si>
    <t>CJA-200</t>
  </si>
  <si>
    <t>CJA-200|CJA-200</t>
  </si>
  <si>
    <t>Take CJA-110(23662) CJA-110(21869) or CJA-110(1062); Minimum grade C;</t>
  </si>
  <si>
    <t>CJA-110 with a C or better</t>
  </si>
  <si>
    <t>CJA-201</t>
  </si>
  <si>
    <t>CJA-201=CJ-201</t>
  </si>
  <si>
    <t>CJA-201|CJA-201</t>
  </si>
  <si>
    <t>CJA-203</t>
  </si>
  <si>
    <t>CJA-203=CJ-203</t>
  </si>
  <si>
    <t>CJA-206</t>
  </si>
  <si>
    <t>Take 1 group; # Take CJA-101; # Take HS-100;</t>
  </si>
  <si>
    <t>CJA-101 or HS-100 or any other 100-level course that discusses human behavior, development, or social interactions</t>
  </si>
  <si>
    <t>CJA-210</t>
  </si>
  <si>
    <t>CJA-210=CJ-210</t>
  </si>
  <si>
    <t>Take CJA-122(21870) or CJA-122(1071);</t>
  </si>
  <si>
    <t>CJA-211</t>
  </si>
  <si>
    <t>CJA-211=CJ-211</t>
  </si>
  <si>
    <t>Take CJA-210; Minimum grade C;</t>
  </si>
  <si>
    <t>CJA-210 with a C or better</t>
  </si>
  <si>
    <t>CJA-213</t>
  </si>
  <si>
    <t>CJA-213=CJ-213</t>
  </si>
  <si>
    <t>CJA-214</t>
  </si>
  <si>
    <t>CJA-215</t>
  </si>
  <si>
    <t>CJA-216</t>
  </si>
  <si>
    <t>CJA-222</t>
  </si>
  <si>
    <t>CJA-222=CJ-222</t>
  </si>
  <si>
    <t>Take CJA-122(21870) or CJA-122(1071); Minimum grade C;</t>
  </si>
  <si>
    <t>CJA-122 with a C or better</t>
  </si>
  <si>
    <t>CJA-223</t>
  </si>
  <si>
    <t>CJA-232</t>
  </si>
  <si>
    <t>HS-232</t>
  </si>
  <si>
    <t>HS-232|CJA-232</t>
  </si>
  <si>
    <t># Take HS-156(22318) or HS-156(20402); # Take HS-210;</t>
  </si>
  <si>
    <t>HS-156 and HS-210</t>
  </si>
  <si>
    <t>CJA-250</t>
  </si>
  <si>
    <t>Take 1 group; # Take WR-121Z; Minimum grade C; # Take WR-122Z WR-123 WR-227Z WR-227Z;</t>
  </si>
  <si>
    <t>WR-121Z with a C or better</t>
  </si>
  <si>
    <t>CJA-252</t>
  </si>
  <si>
    <t>CJA-270</t>
  </si>
  <si>
    <t>Take CJA-170(21891) or CJA-170(20886);</t>
  </si>
  <si>
    <t>CJA-280</t>
  </si>
  <si>
    <t>CJA-281</t>
  </si>
  <si>
    <t># Take CJA-170(21891) or CJA-170(20886); # Take CJA-280;</t>
  </si>
  <si>
    <t>CJA-170 and CJA-280</t>
  </si>
  <si>
    <t>COMM-100ESZ</t>
  </si>
  <si>
    <t>COMM-100Z</t>
  </si>
  <si>
    <t>SPN</t>
  </si>
  <si>
    <t>COMM-111ESZ</t>
  </si>
  <si>
    <t>COMM-111=SP-111</t>
  </si>
  <si>
    <t>COMM-111Z|SP-111</t>
  </si>
  <si>
    <t>Take WR-124ES;</t>
  </si>
  <si>
    <t>WR-124ES</t>
  </si>
  <si>
    <t>COMM-111Z</t>
  </si>
  <si>
    <t>SP-111|COMM-111ESZ</t>
  </si>
  <si>
    <t>Take FYE-101;</t>
  </si>
  <si>
    <t>FYE-101</t>
  </si>
  <si>
    <t>COMM-112=SP-112</t>
  </si>
  <si>
    <t>SP-112</t>
  </si>
  <si>
    <t>Take COMM-111Z;</t>
  </si>
  <si>
    <t>COMM-111Z or Student Petition</t>
  </si>
  <si>
    <t>COMM-126</t>
  </si>
  <si>
    <t>COMM-126=SP-126</t>
  </si>
  <si>
    <t>SP-126</t>
  </si>
  <si>
    <t>COMM-140</t>
  </si>
  <si>
    <t>COMM-140=SP-115</t>
  </si>
  <si>
    <t>SP-115</t>
  </si>
  <si>
    <t>Non-native English speakers must have a Student Performance Level of 8 as measured by the BEST Plus. There is not a requirement for native speakers</t>
  </si>
  <si>
    <t>COMM-199</t>
  </si>
  <si>
    <t>COMM-212</t>
  </si>
  <si>
    <t>J-211</t>
  </si>
  <si>
    <t>J-211|J-211</t>
  </si>
  <si>
    <t>COMM-218Z</t>
  </si>
  <si>
    <t>COMM-218=SP-218</t>
  </si>
  <si>
    <t>SP-218</t>
  </si>
  <si>
    <t>COMM-219</t>
  </si>
  <si>
    <t>COMM-219=SP-219</t>
  </si>
  <si>
    <t>SP-219</t>
  </si>
  <si>
    <t>COMM-227</t>
  </si>
  <si>
    <t>COMM-280</t>
  </si>
  <si>
    <t>CS-120</t>
  </si>
  <si>
    <t>CS-125H</t>
  </si>
  <si>
    <t>BA-131 or CS-120 or higher or placement into CS-125H</t>
  </si>
  <si>
    <t>CS-133J</t>
  </si>
  <si>
    <t>CS-133S</t>
  </si>
  <si>
    <t>Take CS-125H(19698) or CS-125H(16168);</t>
  </si>
  <si>
    <t>CS-135DB</t>
  </si>
  <si>
    <t>BA-131 or CS-120 or higher or placement into CS-135DB</t>
  </si>
  <si>
    <t>CS-135I</t>
  </si>
  <si>
    <t>CS-135I|CS-135I|CS-135I</t>
  </si>
  <si>
    <t>CS-135S</t>
  </si>
  <si>
    <t>CS-140</t>
  </si>
  <si>
    <t>CS-140|CS-140</t>
  </si>
  <si>
    <t>Take CS-120(20316) or CS-120(272);</t>
  </si>
  <si>
    <t>CS-120 or equivalent placement</t>
  </si>
  <si>
    <t>MTH-060 or placement in MTH-065</t>
  </si>
  <si>
    <t>Take WRD-098 WR-A121101 WR-C121101 WR-101 WR-121Z WR-121 WR-122Z WR-227Z or WR-123;</t>
  </si>
  <si>
    <t>CS-140L</t>
  </si>
  <si>
    <t>Take CS-162(23133) or CS-162(283);</t>
  </si>
  <si>
    <t>CS-162</t>
  </si>
  <si>
    <t>CS-151</t>
  </si>
  <si>
    <t>CS-179</t>
  </si>
  <si>
    <t>CS-179|CS-179|CS-179</t>
  </si>
  <si>
    <t>Take 1 group; # Take CS-140(21521) CS-140(19335) or CS-140(1284); # Take CS-160(23368) or CS-160(16185);</t>
  </si>
  <si>
    <t>CS-140 or CS-160, or Student Petition</t>
  </si>
  <si>
    <t>CS-152</t>
  </si>
  <si>
    <t>CS-229</t>
  </si>
  <si>
    <t>CS-229|CS-229</t>
  </si>
  <si>
    <t>Take CS-151;</t>
  </si>
  <si>
    <t>CS-153</t>
  </si>
  <si>
    <t>Take CS-152;</t>
  </si>
  <si>
    <t>CS-160</t>
  </si>
  <si>
    <t>CS-150</t>
  </si>
  <si>
    <t>CS-150|CS-150|CS-160</t>
  </si>
  <si>
    <t>CS-161</t>
  </si>
  <si>
    <t>CS-161|CS-161</t>
  </si>
  <si>
    <t>MTH-111Z or placement in MTH-112Z, or 4 years high school math</t>
  </si>
  <si>
    <t>Take CS-161(23223) or CS-161(20318);</t>
  </si>
  <si>
    <t>CS-181</t>
  </si>
  <si>
    <t>CS-182</t>
  </si>
  <si>
    <t># Take CS-151; # Take CS-240W(21531) or CS-240W(290);</t>
  </si>
  <si>
    <t>CS-151 and CS-240W</t>
  </si>
  <si>
    <t># Take CS-153; # Take CS-240L;</t>
  </si>
  <si>
    <t>CS-153 and CS-240L</t>
  </si>
  <si>
    <t>CS-205</t>
  </si>
  <si>
    <t>CS-201</t>
  </si>
  <si>
    <t>CS-225</t>
  </si>
  <si>
    <t>Take CS-120(20316) CS-120(272) or CS-121(20323);</t>
  </si>
  <si>
    <t>CS-120 or placement in CS-121 or equivalent experience</t>
  </si>
  <si>
    <t>Take WRD-098 WR-101 WR-121Z or WR-121;</t>
  </si>
  <si>
    <t>WRD-098 or placement in WR-101 or WR-121Z</t>
  </si>
  <si>
    <t>CS-227</t>
  </si>
  <si>
    <t>CS-227|CS-227</t>
  </si>
  <si>
    <t>CS-228</t>
  </si>
  <si>
    <t>CS-228|CS-228</t>
  </si>
  <si>
    <t>Take CS-227(21941);</t>
  </si>
  <si>
    <t>CS-233J</t>
  </si>
  <si>
    <t>CS-234J</t>
  </si>
  <si>
    <t>CS-234A</t>
  </si>
  <si>
    <t>Take CS-133J;</t>
  </si>
  <si>
    <t>CS-233W</t>
  </si>
  <si>
    <t>Take CS-133J or CS-133S;</t>
  </si>
  <si>
    <t>CS-234P</t>
  </si>
  <si>
    <t>Take CS-275(19512) or CS-275(293);</t>
  </si>
  <si>
    <t>CS-275</t>
  </si>
  <si>
    <t>Take CS-233W;</t>
  </si>
  <si>
    <t>CS-240L</t>
  </si>
  <si>
    <t>Take CS-140(21521) or CS-140(19335);</t>
  </si>
  <si>
    <t>CS-240M</t>
  </si>
  <si>
    <t>Take CS-140(21521);</t>
  </si>
  <si>
    <t>CS-240W</t>
  </si>
  <si>
    <t>CS-250</t>
  </si>
  <si>
    <t>MTH-231|MTH-231</t>
  </si>
  <si>
    <t>CS-251</t>
  </si>
  <si>
    <t>CS-260</t>
  </si>
  <si>
    <t>CS-163|CS-260</t>
  </si>
  <si>
    <t>Take CS-120(20316);</t>
  </si>
  <si>
    <t>CS-120 or placement into CS-275</t>
  </si>
  <si>
    <t>CS-279W</t>
  </si>
  <si>
    <t>CS-279W|CS-279W</t>
  </si>
  <si>
    <t>CS-280</t>
  </si>
  <si>
    <t>CS-284</t>
  </si>
  <si>
    <t># Take CS-240L; # Take CS-240W(21531) or CS-240W(290);</t>
  </si>
  <si>
    <t>CS-240L and CS-240W</t>
  </si>
  <si>
    <t>CS-288W</t>
  </si>
  <si>
    <t>CS-288W|CS-288W|CS-288W</t>
  </si>
  <si>
    <t>Take CS-279W(21420) or CS-279W(296);</t>
  </si>
  <si>
    <t>CS-297N</t>
  </si>
  <si>
    <t>CS-297W</t>
  </si>
  <si>
    <t>CS-297W=CS-295</t>
  </si>
  <si>
    <t>CS-295|CS-297W</t>
  </si>
  <si>
    <t># Take CS-133J or CS-133S; # Take CS-135I(21518) or CS-135I(20317);</t>
  </si>
  <si>
    <t>CS-133J and CS-135I</t>
  </si>
  <si>
    <t>CS-299</t>
  </si>
  <si>
    <t>CWE-181</t>
  </si>
  <si>
    <t>HISC</t>
  </si>
  <si>
    <t>CWE|OPEN</t>
  </si>
  <si>
    <t>Take 1 courses; From rule CUCWE;</t>
  </si>
  <si>
    <t>Program specific CWE course</t>
  </si>
  <si>
    <t>CWE-281ES</t>
  </si>
  <si>
    <t>CWE|OPEN|SPN</t>
  </si>
  <si>
    <t>ECE-280ES</t>
  </si>
  <si>
    <t>DA-101</t>
  </si>
  <si>
    <t>HTHS</t>
  </si>
  <si>
    <t>Take DA-101L;</t>
  </si>
  <si>
    <t>DA-101L</t>
  </si>
  <si>
    <t>Acceptance into Dental Assistant program</t>
  </si>
  <si>
    <t>Take DA-101(22262);</t>
  </si>
  <si>
    <t>DA-102</t>
  </si>
  <si>
    <t>DA-102|DA-102</t>
  </si>
  <si>
    <t>Take DA-101(22262); Minimum grade C;</t>
  </si>
  <si>
    <t>DA-101 with a C or better</t>
  </si>
  <si>
    <t>Take DA-102L;</t>
  </si>
  <si>
    <t>DA-102L</t>
  </si>
  <si>
    <t>Take DA-102(22149) DA-102(19951) or DA-102(19659);</t>
  </si>
  <si>
    <t>DA-104</t>
  </si>
  <si>
    <t>Take DA-104L;</t>
  </si>
  <si>
    <t>DA-104L</t>
  </si>
  <si>
    <t>Take DA-104(22264);</t>
  </si>
  <si>
    <t>DA-105</t>
  </si>
  <si>
    <t>DA-105|DA-105</t>
  </si>
  <si>
    <t>Take DA-104(22264); Minimum grade C;</t>
  </si>
  <si>
    <t>DA-104 with a C or better</t>
  </si>
  <si>
    <t>Take DA-105L;</t>
  </si>
  <si>
    <t>DA-105L</t>
  </si>
  <si>
    <t>Take DA-104L; Minimum grade C;</t>
  </si>
  <si>
    <t>DA-104L with a C or better</t>
  </si>
  <si>
    <t>Take DA-105(22286) DA-105(20119) or DA-105(19660);</t>
  </si>
  <si>
    <t>DA-106</t>
  </si>
  <si>
    <t>DA-106|DA-106</t>
  </si>
  <si>
    <t>Take DA-106L;</t>
  </si>
  <si>
    <t>DA-106L</t>
  </si>
  <si>
    <t>Take DA-105(22286); Minimum grade C;</t>
  </si>
  <si>
    <t>DA-105 with a C or better</t>
  </si>
  <si>
    <t>Take DA-105L; Minimum grade C;</t>
  </si>
  <si>
    <t>DA-105L with a C or better</t>
  </si>
  <si>
    <t>Take DA-106(22150) DA-106(19971) or DA-106(19661);</t>
  </si>
  <si>
    <t>DA-107</t>
  </si>
  <si>
    <t>Take DA-107L;</t>
  </si>
  <si>
    <t>DA-107L</t>
  </si>
  <si>
    <t>Take DA-107(22266);</t>
  </si>
  <si>
    <t>DA-108</t>
  </si>
  <si>
    <t>DA-108|DA-108</t>
  </si>
  <si>
    <t>Take DA-107(22266); Minimum grade C;</t>
  </si>
  <si>
    <t>DA-107 with a C or better</t>
  </si>
  <si>
    <t>Take DA-108L;</t>
  </si>
  <si>
    <t>DA-108L</t>
  </si>
  <si>
    <t>Take DA-107L; Minimum grade C;</t>
  </si>
  <si>
    <t>DA-107L with a C or better</t>
  </si>
  <si>
    <t>Take DA-108(22294) DA-108(20120) or DA-108(19662);</t>
  </si>
  <si>
    <t>DA-110</t>
  </si>
  <si>
    <t>DA-115</t>
  </si>
  <si>
    <t>DA-120</t>
  </si>
  <si>
    <t>Take DA-110; Minimum grade C;</t>
  </si>
  <si>
    <t>DA-110 with a C or better</t>
  </si>
  <si>
    <t>DA-125</t>
  </si>
  <si>
    <t>DA-130</t>
  </si>
  <si>
    <t>Take DA-120(20122); Minimum grade C;</t>
  </si>
  <si>
    <t>DA-120 with a C or better</t>
  </si>
  <si>
    <t>DA-135</t>
  </si>
  <si>
    <t>DA-135|DA-135</t>
  </si>
  <si>
    <t>DA-145</t>
  </si>
  <si>
    <t>DMC-100</t>
  </si>
  <si>
    <t>DMC-100=IMS-100</t>
  </si>
  <si>
    <t>IMS-100</t>
  </si>
  <si>
    <t>INDMC</t>
  </si>
  <si>
    <t>DMC-104</t>
  </si>
  <si>
    <t>DMC-104=IMS-104</t>
  </si>
  <si>
    <t>IMS-104</t>
  </si>
  <si>
    <t>Take WRD-090(24129) WRD-090(22271) RD-115AS or RD-115COM;</t>
  </si>
  <si>
    <t>WRD-090 or placement in WR-121Z</t>
  </si>
  <si>
    <t>DMC-105</t>
  </si>
  <si>
    <t>DMC-106</t>
  </si>
  <si>
    <t>DMC-106=ART-106</t>
  </si>
  <si>
    <t>ART-106|DMC-106|ART-106|IMS-106</t>
  </si>
  <si>
    <t># Take ART-225(20376) ART-225(19411) or DMC-225; # Take DMC-104;</t>
  </si>
  <si>
    <t>DMC-104 or DMC-225</t>
  </si>
  <si>
    <t>DMC-107</t>
  </si>
  <si>
    <t>DMC-107=ART-107</t>
  </si>
  <si>
    <t>ART-107</t>
  </si>
  <si>
    <t>Take DMC-106(20977) or DMC-106(20856);</t>
  </si>
  <si>
    <t># Take ART-225(20376) ART-225(19411) or DMC-225; # Take DMC-104; # Take DMC-221(23448) or DMC-221(22153);</t>
  </si>
  <si>
    <t>DMC-104, DMC-221, and DMC-225. Previous experience with computer graphics and digital video</t>
  </si>
  <si>
    <t>DMC-108</t>
  </si>
  <si>
    <t>DMC-108=ART-108</t>
  </si>
  <si>
    <t>ART-108</t>
  </si>
  <si>
    <t>Take DMC-107;</t>
  </si>
  <si>
    <t>DMC-109</t>
  </si>
  <si>
    <t># Take DMC-106(20977) or DMC-106(20856); # Take ART-225(20376) ART-225(19411) ART-225(17817) or DMC-225;</t>
  </si>
  <si>
    <t>DMC-106 and DMC-225</t>
  </si>
  <si>
    <t>DMC-147</t>
  </si>
  <si>
    <t>DMC-147=MUS-147</t>
  </si>
  <si>
    <t>MUS-147|MUS-147</t>
  </si>
  <si>
    <t>DMC-199</t>
  </si>
  <si>
    <t>DMC-205</t>
  </si>
  <si>
    <t># Take DMC-104; # Take DMC-264(23451) or DMC-264(20858); # Take WR-121Z or WR-121;</t>
  </si>
  <si>
    <t>DMC-104, DMC-264, and WR-121Z</t>
  </si>
  <si>
    <t>DMC-221</t>
  </si>
  <si>
    <t>ART-221</t>
  </si>
  <si>
    <t>ART-221|ART-221|DMC-221</t>
  </si>
  <si>
    <t>Take ART-225(20376) ART-225(19411) ART-225(17817) or DMC-225;</t>
  </si>
  <si>
    <t>DMC-225 or equivalent experience</t>
  </si>
  <si>
    <t>DMC-222</t>
  </si>
  <si>
    <t>ART-222|DMC-222</t>
  </si>
  <si>
    <t>Take DMC-221(23448) or DMC-221(22153);</t>
  </si>
  <si>
    <t>DMC-221 or Student Petition</t>
  </si>
  <si>
    <t>DMC-225</t>
  </si>
  <si>
    <t>ART-225</t>
  </si>
  <si>
    <t>ART-225|ART-225|ART-225</t>
  </si>
  <si>
    <t>Take ART-115(19404) or ART-115(609);</t>
  </si>
  <si>
    <t>DMC-226</t>
  </si>
  <si>
    <t>ART-226</t>
  </si>
  <si>
    <t>ART-226|ART-226|ART-226</t>
  </si>
  <si>
    <t>Take ART-225(20376) ART-225(19411) or DMC-225;</t>
  </si>
  <si>
    <t>DMC-227</t>
  </si>
  <si>
    <t>ART-227</t>
  </si>
  <si>
    <t>ART-227|ART-227</t>
  </si>
  <si>
    <t>Take ART-226(20377) ART-226(19412) ART-226(18153) or DMC-226;</t>
  </si>
  <si>
    <t>DMC-230</t>
  </si>
  <si>
    <t># Take DMC-104; # Take ENG-194;</t>
  </si>
  <si>
    <t>DMC-104 and ENG-194. Previous experience with film studies and digital video</t>
  </si>
  <si>
    <t>DMC-242</t>
  </si>
  <si>
    <t>DMC-247</t>
  </si>
  <si>
    <t>DMC-247=MUS-247</t>
  </si>
  <si>
    <t>DMC-247|MUS-247|MUS-247</t>
  </si>
  <si>
    <t>Experience using a DAW (Digital Audio Workstation) or video editing software</t>
  </si>
  <si>
    <t>DMC-264</t>
  </si>
  <si>
    <t>DMC-265</t>
  </si>
  <si>
    <t>DMC-280</t>
  </si>
  <si>
    <t>VAR|CWE|INDMC|OPEN</t>
  </si>
  <si>
    <t>DMC-291</t>
  </si>
  <si>
    <t>Take DMC-100 DMC-104;</t>
  </si>
  <si>
    <t>DMC-100 and DMC-104</t>
  </si>
  <si>
    <t>Two courses from a DMC Focus Area</t>
  </si>
  <si>
    <t>DMC-292</t>
  </si>
  <si>
    <t>Take DMC-291;</t>
  </si>
  <si>
    <t>VAR|INDEP</t>
  </si>
  <si>
    <t>Two or more courses in a single DMC focus area</t>
  </si>
  <si>
    <t>DMC-299</t>
  </si>
  <si>
    <t>EC-200</t>
  </si>
  <si>
    <t>EC-201</t>
  </si>
  <si>
    <t>MTH-020 or placement in MTH-098</t>
  </si>
  <si>
    <t>Take WRD-098 WR-101 WR-121Z WR-121 WR-122Z WR-122 WR-123 WR-227Z WR-227(20379) WR-227(739) WR-A121101 WR-C121101 RD-115 RD-115AS or RD-115COM;</t>
  </si>
  <si>
    <t>EC-202</t>
  </si>
  <si>
    <t>MTH-020 or placement in MTH-050 or MTH-060</t>
  </si>
  <si>
    <t>ECE-114ES</t>
  </si>
  <si>
    <t>HDF-247ES</t>
  </si>
  <si>
    <t>APR-121ECE|ECE-121ES</t>
  </si>
  <si>
    <t>ECE-121ES</t>
  </si>
  <si>
    <t>APR-121ECE|ECE-121</t>
  </si>
  <si>
    <t>APR-150ECE|ECE-150ES|ECE-150|ECE-150</t>
  </si>
  <si>
    <t>ECE-150ES</t>
  </si>
  <si>
    <t>ECE-150|APR-150ECE|ECE-150|ECE-150</t>
  </si>
  <si>
    <t>APR-154ECE|ECE-154ES|ECE-154|ECE-154</t>
  </si>
  <si>
    <t>ECE-154ES</t>
  </si>
  <si>
    <t>APR-154ECE|ECE-154|ECE-154|ECE-154</t>
  </si>
  <si>
    <t>Take FYE-101ES;</t>
  </si>
  <si>
    <t>FYE-101ES</t>
  </si>
  <si>
    <t>ECE-169ES</t>
  </si>
  <si>
    <t>ECE-179</t>
  </si>
  <si>
    <t>ECE-179ES|ECE-179|ECE-179</t>
  </si>
  <si>
    <t># Take ECE-150(24513) ECE-150(21892) or ECE-150(18383); # Take ECE-221(22903) or ECE-221(20668); # Take ECE-240(24282) ECE-240(21959) or ECE-240(18460); # Take ECE-280; # Take ED-246; # Take HDF-247;</t>
  </si>
  <si>
    <t>ECE-150, ECE-221, ECE-240, ECE-280, ED-246, and HDF-247</t>
  </si>
  <si>
    <t>ECE-179ES</t>
  </si>
  <si>
    <t>ECE-179|ECE-179|ECE-179</t>
  </si>
  <si>
    <t>ECE-121ES, ECE-240ES, ECE-246ES, and ECE-280ES</t>
  </si>
  <si>
    <t>ECE-190</t>
  </si>
  <si>
    <t>ECE-199</t>
  </si>
  <si>
    <t>ECE-221</t>
  </si>
  <si>
    <t>ECE-221ES|ECE-221</t>
  </si>
  <si>
    <t>Take ECE-121 or ECE-121ES;</t>
  </si>
  <si>
    <t>ECE-221ES</t>
  </si>
  <si>
    <t>ECE-221|ECE-221</t>
  </si>
  <si>
    <t># Take ECE-121ES or ECE-121; # Take WR-124ES;</t>
  </si>
  <si>
    <t>ECE-121ES and WR-124ES</t>
  </si>
  <si>
    <t>APR-235ECE|ECE-235ES</t>
  </si>
  <si>
    <t>ECE-235ES</t>
  </si>
  <si>
    <t>APR-235ECE|ECE-235</t>
  </si>
  <si>
    <t>ECE-239</t>
  </si>
  <si>
    <t>ECE-239ES</t>
  </si>
  <si>
    <t># Take ECE-150(24513) ECE-150(21892) or ECE-150(18383); # Take HDF-225;</t>
  </si>
  <si>
    <t>ECE-150 and HDF-225</t>
  </si>
  <si>
    <t># Take ECE-150ES; # Take HDF-225ES;</t>
  </si>
  <si>
    <t>ECE-150ES and HDF-225ES</t>
  </si>
  <si>
    <t>APR-240ECE|ECE-240ES|ECE-240|ECE-240</t>
  </si>
  <si>
    <t># Take ECE-150(24513) ECE-150(21892) or ECE-150(18383); # Take ECE-235; # Take HDF-225;</t>
  </si>
  <si>
    <t>ECE-150, ECE-235, and HDF-225</t>
  </si>
  <si>
    <t>ECE-240ES</t>
  </si>
  <si>
    <t>APR-240ECE|ECE-240|ECE-240|ECE-240</t>
  </si>
  <si>
    <t>Take ECE-150ES ECE-235ES FYE-101ES HDF-247ES WR-124ES;</t>
  </si>
  <si>
    <t>ECE-150ES, ECE-235ES, FYE-101ES, HDF-247ES, and WR-124ES</t>
  </si>
  <si>
    <t>ECE-241</t>
  </si>
  <si>
    <t>ECE-241ES|ECE-241ES</t>
  </si>
  <si>
    <t>ECE-241ES</t>
  </si>
  <si>
    <t>ECE-241ES|ECE-241</t>
  </si>
  <si>
    <t>Take ECE-240ES;</t>
  </si>
  <si>
    <t>ECE-246ES</t>
  </si>
  <si>
    <t>ED-246</t>
  </si>
  <si>
    <t>ECE-254ES</t>
  </si>
  <si>
    <t>ED-254</t>
  </si>
  <si>
    <t>ED-254|ED-254</t>
  </si>
  <si>
    <t>Take ECE-154ES ECE-240ES;</t>
  </si>
  <si>
    <t>ECE-154ES and ECE-240ES</t>
  </si>
  <si>
    <t>ECE-258ES</t>
  </si>
  <si>
    <t>Take ECE-150ES ECE-235ES FYE-101ES;</t>
  </si>
  <si>
    <t>ECE-150ES, ECE-235ES, and FYE-101ES</t>
  </si>
  <si>
    <t>ECE-280</t>
  </si>
  <si>
    <t># Take ECE-121 or ECE-121ES; # Take ECE-150(21892) ECE-150(18383) ECE-150(24513) or ECE-150ES; # Take ECE-154(20640) ECE-154(18457) ECE-154(24280) or ECE-154ES;</t>
  </si>
  <si>
    <t>ECE-121, ECE-150, and ECE-154</t>
  </si>
  <si>
    <t>Take CWE-281ES;</t>
  </si>
  <si>
    <t>ECE-291</t>
  </si>
  <si>
    <t>ECE-291ES|ED-271</t>
  </si>
  <si>
    <t>ECE-121, ECE-150, ECE-280, HDF-225, and HDF-247</t>
  </si>
  <si>
    <t>ECE-291ES</t>
  </si>
  <si>
    <t>ECE-291|ED-271</t>
  </si>
  <si>
    <t>ECE-121ES, ECE-150ES, ECE-179ES, ECE-240ES, ECE-280ES, HDF-225ES, and HDF-247ES</t>
  </si>
  <si>
    <t>ECE-292</t>
  </si>
  <si>
    <t>ECE-292ES|ED-272</t>
  </si>
  <si>
    <t># Take ECE-154(20640) ECE-154(18457) ECE-154(24280) or ECE-154ES; # Take ECE-221(22903) ECE-221(20668) or ECE-221ES; # Take ECE-240(21959) ECE-240(18460) ECE-240(24282) or ECE-240ES; # Take ED-254(21961) ED-254(19515) or ECE-254ES; # Take ECE-291 or ECE-291ES;</t>
  </si>
  <si>
    <t>ECE-154, ECE-221, ECE-240, ED-254, and ECE-291</t>
  </si>
  <si>
    <t>ECE-292ES</t>
  </si>
  <si>
    <t>ECE-292|ED-272</t>
  </si>
  <si>
    <t>Take ECE-291ES or ECE-291;</t>
  </si>
  <si>
    <t>ECE-299</t>
  </si>
  <si>
    <t>ED-101</t>
  </si>
  <si>
    <t>ED-113</t>
  </si>
  <si>
    <t>ED-113=ED-123</t>
  </si>
  <si>
    <t>ED-123</t>
  </si>
  <si>
    <t>ED-114</t>
  </si>
  <si>
    <t>ED-130</t>
  </si>
  <si>
    <t>ED-131</t>
  </si>
  <si>
    <t>ED-131|ED-131</t>
  </si>
  <si>
    <t>ED-150</t>
  </si>
  <si>
    <t>ED-199</t>
  </si>
  <si>
    <t>ED-216</t>
  </si>
  <si>
    <t>APR-216ED|ED-100|ED-200|ED-100|ED-200</t>
  </si>
  <si>
    <t>ED-220</t>
  </si>
  <si>
    <t>ED-229</t>
  </si>
  <si>
    <t>ECE-254ES|ED-254</t>
  </si>
  <si>
    <t>ED-269</t>
  </si>
  <si>
    <t>ED-169</t>
  </si>
  <si>
    <t>ED-169|ED-269</t>
  </si>
  <si>
    <t>ED-280</t>
  </si>
  <si>
    <t>ED-280|ED-280|ED-280|ED-280</t>
  </si>
  <si>
    <t>ED-299</t>
  </si>
  <si>
    <t>EET-112</t>
  </si>
  <si>
    <t>EET-112|EET-112|EET-112</t>
  </si>
  <si>
    <t>EET-113</t>
  </si>
  <si>
    <t>Take EET-112(23952);</t>
  </si>
  <si>
    <t>EET-114</t>
  </si>
  <si>
    <t>Take EET-113;</t>
  </si>
  <si>
    <t>EET-127</t>
  </si>
  <si>
    <t>Take EET-142(20339) EET-142(19624) or EET-142(18935);</t>
  </si>
  <si>
    <t>EET-142</t>
  </si>
  <si>
    <t>Take MTH-112Z or MTH-112;</t>
  </si>
  <si>
    <t>MTH-112Z</t>
  </si>
  <si>
    <t>EET-137</t>
  </si>
  <si>
    <t># Take EET-112(23952); # Take MTH-095;</t>
  </si>
  <si>
    <t>EET-112 and MTH-095</t>
  </si>
  <si>
    <t>EET-139</t>
  </si>
  <si>
    <t># Take EET-112(23952); # Take EET-137(20336) EET-137(19625) EET-137(18934) MFG-130(19252) or MFG-130(191);</t>
  </si>
  <si>
    <t>EET-112, and EET-137 or MFG-130</t>
  </si>
  <si>
    <t>EET-141</t>
  </si>
  <si>
    <t>Take EET-137(20336) EET-137(19625) or EET-137(18934);</t>
  </si>
  <si>
    <t>Take MTH-111Z or MTH-111;</t>
  </si>
  <si>
    <t>MTH-111Z</t>
  </si>
  <si>
    <t>Take EET-141(20337) or EET-141(19623);</t>
  </si>
  <si>
    <t>EET-157</t>
  </si>
  <si>
    <t>Take MTH-065;</t>
  </si>
  <si>
    <t>MTH-065</t>
  </si>
  <si>
    <t>EET-215</t>
  </si>
  <si>
    <t>IMT-215|EET-215|EET-215|EET-215</t>
  </si>
  <si>
    <t>Take 1 group; # Take MTH-080; # Take MTH-112Z or MTH-112; # Take EET-142(20339) EET-142(19624) or EET-142(18935);</t>
  </si>
  <si>
    <t>MTH-080 or MTH-112Z or EET-142</t>
  </si>
  <si>
    <t>EET-225</t>
  </si>
  <si>
    <t>Take EET-215(21730) EET-215(19626) or EET-215(18941);</t>
  </si>
  <si>
    <t>EET-227</t>
  </si>
  <si>
    <t>Take EET-127(23953) or EET-127(18938);</t>
  </si>
  <si>
    <t>EET-233</t>
  </si>
  <si>
    <t>IMT-233</t>
  </si>
  <si>
    <t>IMT-233|MFG-133|MFG-133|MFG-133</t>
  </si>
  <si>
    <t>Take MFG-130(19252) or MFG-130(191);</t>
  </si>
  <si>
    <t>EET-234</t>
  </si>
  <si>
    <t>IMT-234</t>
  </si>
  <si>
    <t>Take IMT-233 or EET-233;</t>
  </si>
  <si>
    <t>EET-235</t>
  </si>
  <si>
    <t>Take EET-225;</t>
  </si>
  <si>
    <t>EET-239</t>
  </si>
  <si>
    <t>EET-239|IMT-239</t>
  </si>
  <si>
    <t># Take IMT-139 or EET-139; # Take EET-141(20337) EET-141(19623) MFG-131(193) or MFG-131(19253);</t>
  </si>
  <si>
    <t>EET-139; EET-141 or MFG-131</t>
  </si>
  <si>
    <t>Take IMT-223;</t>
  </si>
  <si>
    <t>IMT-223</t>
  </si>
  <si>
    <t>EET-250</t>
  </si>
  <si>
    <t>Take EET-227;</t>
  </si>
  <si>
    <t>EET-254</t>
  </si>
  <si>
    <t>EET-254|EET-254|EET-254</t>
  </si>
  <si>
    <t>Take EET-157;</t>
  </si>
  <si>
    <t>Take EET-257(23956) or EET-257(18948);</t>
  </si>
  <si>
    <t>EET-257</t>
  </si>
  <si>
    <t>EFA-101C</t>
  </si>
  <si>
    <t>EFA-101J</t>
  </si>
  <si>
    <t>EFA-101S</t>
  </si>
  <si>
    <t>EL-103</t>
  </si>
  <si>
    <t>Take WRD-090(24129) WRD-080 WRD-090(22271) WRD-098 WR-101 WR-121Z WR-122Z WR-123 or WR-227Z;</t>
  </si>
  <si>
    <t>Placement in WRD-090 or higher</t>
  </si>
  <si>
    <t>EL-111</t>
  </si>
  <si>
    <t>EMP-201</t>
  </si>
  <si>
    <t>EMP-202</t>
  </si>
  <si>
    <t>EMP-204</t>
  </si>
  <si>
    <t>EMP-206</t>
  </si>
  <si>
    <t>EMP-208</t>
  </si>
  <si>
    <t>EMP-222</t>
  </si>
  <si>
    <t>EMP-224</t>
  </si>
  <si>
    <t>EMT-101</t>
  </si>
  <si>
    <t>EMT-101|EMT-101</t>
  </si>
  <si>
    <t>Take 1 group; # Take WRD-098; Minimum grade C; # Take WR-101 WR-121Z WR-122Z WR-123 WR-227Z WR-A121101 WR-C121101 RD-115 RD-115AS or RD-115COM;</t>
  </si>
  <si>
    <t>WRD-098 with a C or better or placement in WR-121Z</t>
  </si>
  <si>
    <t>MTH-060 with a C or better or placement in MTH-065</t>
  </si>
  <si>
    <t>Take EMT-105; Minimum grade C;</t>
  </si>
  <si>
    <t>EMT-105 with a C or better</t>
  </si>
  <si>
    <t>EMT-102</t>
  </si>
  <si>
    <t>EMT-102|EMT-102</t>
  </si>
  <si>
    <t>Take EMT-101(23971) EMT-101(21962) or EMT-101(251); Minimum grade C;</t>
  </si>
  <si>
    <t>EMT-101 with a C or better</t>
  </si>
  <si>
    <t>EMT-105</t>
  </si>
  <si>
    <t>EMT-109</t>
  </si>
  <si>
    <t>Take EMT-101(21962) or EMT-101(251);</t>
  </si>
  <si>
    <t>ENG-104Z</t>
  </si>
  <si>
    <t>ENG-104</t>
  </si>
  <si>
    <t>ENG-105Z</t>
  </si>
  <si>
    <t>ENG-105</t>
  </si>
  <si>
    <t>ENG-106Z</t>
  </si>
  <si>
    <t>ENG-106</t>
  </si>
  <si>
    <t>ENG-107</t>
  </si>
  <si>
    <t>ENG-107|ENG-107</t>
  </si>
  <si>
    <t>ENG-108</t>
  </si>
  <si>
    <t>ENG-108|ENG-108</t>
  </si>
  <si>
    <t>ENG-109</t>
  </si>
  <si>
    <t>ENG-109|ENG-109</t>
  </si>
  <si>
    <t>ENG-116</t>
  </si>
  <si>
    <t>ENG-116=ENG-216</t>
  </si>
  <si>
    <t>ENG-216|ENG-216</t>
  </si>
  <si>
    <t>Take WRD-098 WR-A121101 WR-C121101 WR-101 WR-121Z WR-122Z WR-123 or WR-227Z;</t>
  </si>
  <si>
    <t>ENG-121</t>
  </si>
  <si>
    <t>ENG-194</t>
  </si>
  <si>
    <t>DMC-194=ENG-194</t>
  </si>
  <si>
    <t>DMC-194</t>
  </si>
  <si>
    <t>ENG-195</t>
  </si>
  <si>
    <t>DMC-195=ENG-195</t>
  </si>
  <si>
    <t>DMC-195|ENG-195</t>
  </si>
  <si>
    <t>ENG-199</t>
  </si>
  <si>
    <t>ENG-201</t>
  </si>
  <si>
    <t>ENG-202</t>
  </si>
  <si>
    <t>ENG-204</t>
  </si>
  <si>
    <t>ENG-204|ENG-204</t>
  </si>
  <si>
    <t>ENG-205</t>
  </si>
  <si>
    <t>ENG-205|ENG-205</t>
  </si>
  <si>
    <t>ENG-218</t>
  </si>
  <si>
    <t>Take WRD-098 WR-A121101 WR-C121101 WR-101 WR-121Z WR-121 WR-122Z WR-122 WR-123 WR-227Z WR-227(20379) or WR-227(739);</t>
  </si>
  <si>
    <t>ENG-222</t>
  </si>
  <si>
    <t>Placement in WRD-098 or above</t>
  </si>
  <si>
    <t>ENG-226</t>
  </si>
  <si>
    <t>ENG-230</t>
  </si>
  <si>
    <t>Take WRD-098 WR-101 WR-121Z WR-121 WR-122Z WR-122 WR-227Z WR-227(20379) WR-227(739) WR-123 WR-A121101 or WR-C121101;</t>
  </si>
  <si>
    <t>ENG-240</t>
  </si>
  <si>
    <t>ENG-241</t>
  </si>
  <si>
    <t>ENG-243</t>
  </si>
  <si>
    <t>ENG-250</t>
  </si>
  <si>
    <t>ENG-250|ENG-250|ENG-250</t>
  </si>
  <si>
    <t>ENG-251</t>
  </si>
  <si>
    <t>ENG-251|ENG-251</t>
  </si>
  <si>
    <t>ENG-252</t>
  </si>
  <si>
    <t>ENG-252|ENG-252</t>
  </si>
  <si>
    <t>ENG-253|ENG-253</t>
  </si>
  <si>
    <t>ENG-254</t>
  </si>
  <si>
    <t>ENG-254|ENG-254</t>
  </si>
  <si>
    <t>ENG-255</t>
  </si>
  <si>
    <t>ENG-260</t>
  </si>
  <si>
    <t>ENG-261</t>
  </si>
  <si>
    <t>ENG-270</t>
  </si>
  <si>
    <t>ENG-280</t>
  </si>
  <si>
    <t>ENG-297</t>
  </si>
  <si>
    <t>Students must be in the second year of their course of study, and have the majority of their focus area and transfer requirements complete</t>
  </si>
  <si>
    <t>ENGR-111</t>
  </si>
  <si>
    <t>ENGR111=GE101A</t>
  </si>
  <si>
    <t>GE-101A</t>
  </si>
  <si>
    <t>MTH-111Z or higher</t>
  </si>
  <si>
    <t>ENGR-112</t>
  </si>
  <si>
    <t>ENGR112=GE101B</t>
  </si>
  <si>
    <t>GE-101B</t>
  </si>
  <si>
    <t>MTH-112Z or higher</t>
  </si>
  <si>
    <t>ENGR-115</t>
  </si>
  <si>
    <t>ENGR-115=GE-115</t>
  </si>
  <si>
    <t>GE-115</t>
  </si>
  <si>
    <t>MTH-060 or higher</t>
  </si>
  <si>
    <t>ENGR-171</t>
  </si>
  <si>
    <t>ENGR-201</t>
  </si>
  <si>
    <t>Take ENGR-201L;</t>
  </si>
  <si>
    <t>ENGR-201L</t>
  </si>
  <si>
    <t>Take ENGR-201;</t>
  </si>
  <si>
    <t>ENGR-211</t>
  </si>
  <si>
    <t>ENGR-211=GE-211</t>
  </si>
  <si>
    <t>GE-211</t>
  </si>
  <si>
    <t>Take PH-211;</t>
  </si>
  <si>
    <t>PH-211</t>
  </si>
  <si>
    <t>ENGR-212</t>
  </si>
  <si>
    <t>ENGR-212=GE-212</t>
  </si>
  <si>
    <t>GE-212</t>
  </si>
  <si>
    <t>Take ENGR-211 PH-211;</t>
  </si>
  <si>
    <t>ENGR-211 and PH-211</t>
  </si>
  <si>
    <t>ENGR-213</t>
  </si>
  <si>
    <t>ENGR-213=GE-213</t>
  </si>
  <si>
    <t>GE-213</t>
  </si>
  <si>
    <t>Take ENGR-211;</t>
  </si>
  <si>
    <t>ENGR-221</t>
  </si>
  <si>
    <t>ENGR-221=EE-221</t>
  </si>
  <si>
    <t>EE-221</t>
  </si>
  <si>
    <t>Take ENGR-221L;</t>
  </si>
  <si>
    <t>ENGR-221L</t>
  </si>
  <si>
    <t>Take ENGR-112;</t>
  </si>
  <si>
    <t>Take ENGR-221;</t>
  </si>
  <si>
    <t>ENGR-222</t>
  </si>
  <si>
    <t>Take ENGR-222L;</t>
  </si>
  <si>
    <t>ENGR-222L</t>
  </si>
  <si>
    <t>Take ENGR-222;</t>
  </si>
  <si>
    <t>ENGR-223</t>
  </si>
  <si>
    <t>Take ENGR-223L;</t>
  </si>
  <si>
    <t>ENGR-223L</t>
  </si>
  <si>
    <t>Take MTH-256;</t>
  </si>
  <si>
    <t>MTH-256</t>
  </si>
  <si>
    <t>Take ENGR-223;</t>
  </si>
  <si>
    <t>ENGR-231</t>
  </si>
  <si>
    <t>ENGR-271</t>
  </si>
  <si>
    <t>Take ENGR-171;</t>
  </si>
  <si>
    <t>ENGR-OSU</t>
  </si>
  <si>
    <t>ES-101</t>
  </si>
  <si>
    <t>COCP</t>
  </si>
  <si>
    <t>Take WRD-098 WR-121Z or WR-121;</t>
  </si>
  <si>
    <t>ES-211</t>
  </si>
  <si>
    <t>ES-221</t>
  </si>
  <si>
    <t>ES-241</t>
  </si>
  <si>
    <t>ESOL-012</t>
  </si>
  <si>
    <t>PIE-012</t>
  </si>
  <si>
    <t>ESOL-013</t>
  </si>
  <si>
    <t>ESOL-014</t>
  </si>
  <si>
    <t>ESOL-015</t>
  </si>
  <si>
    <t>ESOL-020</t>
  </si>
  <si>
    <t>PIE-020</t>
  </si>
  <si>
    <t>ESOL-022</t>
  </si>
  <si>
    <t>ESOL-024</t>
  </si>
  <si>
    <t>PIE-024</t>
  </si>
  <si>
    <t>ESOL-030</t>
  </si>
  <si>
    <t>ESL-030|PIE-030</t>
  </si>
  <si>
    <t>ESL-030|PIE-030|PIE-030</t>
  </si>
  <si>
    <t>ESOL-031</t>
  </si>
  <si>
    <t>ESL-031|ESOL-031</t>
  </si>
  <si>
    <t>ESL-031|ESL-031|PIE-031</t>
  </si>
  <si>
    <t>ESOL-032</t>
  </si>
  <si>
    <t>PIE-032</t>
  </si>
  <si>
    <t>ESOL-033</t>
  </si>
  <si>
    <t>PIE-033</t>
  </si>
  <si>
    <t>ESOL-034</t>
  </si>
  <si>
    <t>PIE-034</t>
  </si>
  <si>
    <t>ESOL-042</t>
  </si>
  <si>
    <t>PIE-042</t>
  </si>
  <si>
    <t>ESOL-043</t>
  </si>
  <si>
    <t>PIE-043</t>
  </si>
  <si>
    <t>ESOL-044</t>
  </si>
  <si>
    <t>PIE-044</t>
  </si>
  <si>
    <t>ESOL-046</t>
  </si>
  <si>
    <t>PIE-046</t>
  </si>
  <si>
    <t>ESOL-050</t>
  </si>
  <si>
    <t>PIE-050</t>
  </si>
  <si>
    <t>ESOL-051</t>
  </si>
  <si>
    <t>PIE-051</t>
  </si>
  <si>
    <t>ESOL-052</t>
  </si>
  <si>
    <t>PIE-052</t>
  </si>
  <si>
    <t>ESOL-053</t>
  </si>
  <si>
    <t>PIE-053</t>
  </si>
  <si>
    <t>ESOL-054</t>
  </si>
  <si>
    <t>PIE-054</t>
  </si>
  <si>
    <t>ESOL-055</t>
  </si>
  <si>
    <t>PIE-055</t>
  </si>
  <si>
    <t>ESOL-060</t>
  </si>
  <si>
    <t>PIE-060</t>
  </si>
  <si>
    <t>ESOL-061</t>
  </si>
  <si>
    <t>PIE-061</t>
  </si>
  <si>
    <t>ESOL-062</t>
  </si>
  <si>
    <t>PIE-062</t>
  </si>
  <si>
    <t>ESOL-069</t>
  </si>
  <si>
    <t>PIE-069</t>
  </si>
  <si>
    <t>ESOL-075</t>
  </si>
  <si>
    <t>PIE-075</t>
  </si>
  <si>
    <t>ESOL-082</t>
  </si>
  <si>
    <t>ESOL-083</t>
  </si>
  <si>
    <t>ESOL-199</t>
  </si>
  <si>
    <t>ESR-171</t>
  </si>
  <si>
    <t>MTH-060 or MTH-098 with a C or better, or placement in MTH-065</t>
  </si>
  <si>
    <t>Take ESR-171L;</t>
  </si>
  <si>
    <t>ESR-171L</t>
  </si>
  <si>
    <t>Take ESR-171(442);</t>
  </si>
  <si>
    <t>ESR-172</t>
  </si>
  <si>
    <t>Take ESR-172L;</t>
  </si>
  <si>
    <t>ESR-172L</t>
  </si>
  <si>
    <t>Take ESR-172;</t>
  </si>
  <si>
    <t>ESR-173</t>
  </si>
  <si>
    <t>Take ESR-173L;</t>
  </si>
  <si>
    <t>ESR-173L</t>
  </si>
  <si>
    <t>WRD-098</t>
  </si>
  <si>
    <t>Take ESR-173;</t>
  </si>
  <si>
    <t>FN-110</t>
  </si>
  <si>
    <t>FN-225</t>
  </si>
  <si>
    <t>A strong background in anatomy and physiology, biology or chemistry</t>
  </si>
  <si>
    <t>FR-101</t>
  </si>
  <si>
    <t>FR-102</t>
  </si>
  <si>
    <t>Take FR-101(21561) or FR-101(918);</t>
  </si>
  <si>
    <t>FR-103</t>
  </si>
  <si>
    <t>Take FR-102(21562) or FR-102(919);</t>
  </si>
  <si>
    <t>FR-201</t>
  </si>
  <si>
    <t>Take FR-103(21563);</t>
  </si>
  <si>
    <t>FR-202</t>
  </si>
  <si>
    <t>Take FR-201(21564);</t>
  </si>
  <si>
    <t>FR-203</t>
  </si>
  <si>
    <t>Take FR-202(21565);</t>
  </si>
  <si>
    <t>FR-211</t>
  </si>
  <si>
    <t>Take FR-103(21563) or FR-103(920); Minimum grade C;</t>
  </si>
  <si>
    <t>FR-103 with a C or better</t>
  </si>
  <si>
    <t>FR-212</t>
  </si>
  <si>
    <t>FR-103 with a C or better, or Student Petition</t>
  </si>
  <si>
    <t>FR-213</t>
  </si>
  <si>
    <t>FRP-101</t>
  </si>
  <si>
    <t>Take FRP-102(21773) FRP-102(22727) or FRP-102(23225);</t>
  </si>
  <si>
    <t>FRP-102</t>
  </si>
  <si>
    <t>FRP-102|FRP-102</t>
  </si>
  <si>
    <t>Take FRP-101;</t>
  </si>
  <si>
    <t>FRP-110</t>
  </si>
  <si>
    <t>FRP-110|FRP-110</t>
  </si>
  <si>
    <t>FRP-130 (S-130/S-190/L-180)</t>
  </si>
  <si>
    <t>FRP-130</t>
  </si>
  <si>
    <t>FRP-131</t>
  </si>
  <si>
    <t>FRP-131|FRP-131</t>
  </si>
  <si>
    <t>FRP-199</t>
  </si>
  <si>
    <t>FRP-200</t>
  </si>
  <si>
    <t>FRP-200|FRP-200</t>
  </si>
  <si>
    <t>FRP-201</t>
  </si>
  <si>
    <t># Take FRP-101; # Take FRP-102(23225) FRP-102(22727) or FRP-102(21773);</t>
  </si>
  <si>
    <t>FRP-101 and FRP-102</t>
  </si>
  <si>
    <t>FRP-205</t>
  </si>
  <si>
    <t># Take FRP-101; # Take FRP-102(21773) FRP-102(22727) or FRP-102(23225);</t>
  </si>
  <si>
    <t>Take FRP-201(19955) or FRP-201(21774);</t>
  </si>
  <si>
    <t>FRP-211</t>
  </si>
  <si>
    <t>FRP-211|FRP-211</t>
  </si>
  <si>
    <t>FRP-212</t>
  </si>
  <si>
    <t>FRP-130 (S-130/S-190/L-180), FRP-250</t>
  </si>
  <si>
    <t>Students must be at least 18 years of age. Must have current first aid, CPR and AED certification</t>
  </si>
  <si>
    <t>FRP-215</t>
  </si>
  <si>
    <t>FRP-215|FRP-215</t>
  </si>
  <si>
    <t>FRP-130 (S-130/S-190/L-180), FRP-230 (S-230), FRP-290 (S-290)</t>
  </si>
  <si>
    <t>FRP-230</t>
  </si>
  <si>
    <t>FRP-230|FRP-230|FRP-230</t>
  </si>
  <si>
    <t>FRP-130 (S-130/S-190/L-180), FRP-131 (S-131/S-133), FRP-290 (S-290)</t>
  </si>
  <si>
    <t>FRP-231</t>
  </si>
  <si>
    <t>Take FRP-230(19212) FRP-230(19993) FRP-230(20203) or FRP-230(22763);</t>
  </si>
  <si>
    <t>FRP-230 (S-230)</t>
  </si>
  <si>
    <t>Take FRP-131(22728) FRP-131(20196) or FRP-131(19153);</t>
  </si>
  <si>
    <t>FRP-131 (S-131/S-133)</t>
  </si>
  <si>
    <t>FRP-243</t>
  </si>
  <si>
    <t>FRP-243|FRP-243</t>
  </si>
  <si>
    <t>FRP-244</t>
  </si>
  <si>
    <t>FRP-244|FRP-244</t>
  </si>
  <si>
    <t>Take FRP-290(22827) FRP-290(20214) or FRP-290(19217);</t>
  </si>
  <si>
    <t>FRP-290 (S-290)</t>
  </si>
  <si>
    <t>FRP-245</t>
  </si>
  <si>
    <t>FRP-245|FRP-245</t>
  </si>
  <si>
    <t>FRP-246</t>
  </si>
  <si>
    <t>FRP-246|FRP-246</t>
  </si>
  <si>
    <t>FRP-249</t>
  </si>
  <si>
    <t>FRP-249|FRP-249</t>
  </si>
  <si>
    <t>FRP-250</t>
  </si>
  <si>
    <t>FRP-255</t>
  </si>
  <si>
    <t>Have adequate outdoor exercise attire and be prepared for arduous physical activity</t>
  </si>
  <si>
    <t>Complete a physical performed by a licensed physician prior to attending</t>
  </si>
  <si>
    <t>FRP-265</t>
  </si>
  <si>
    <t>Take FRP-230(22763) FRP-230(20203) FRP-230(19993) or FRP-230(19212);</t>
  </si>
  <si>
    <t>FRP-270</t>
  </si>
  <si>
    <t>FRP-275</t>
  </si>
  <si>
    <t>FRP-280</t>
  </si>
  <si>
    <t>FRP-285</t>
  </si>
  <si>
    <t>FRP-290</t>
  </si>
  <si>
    <t>FRP-290|FRP-290</t>
  </si>
  <si>
    <t>Take FRP-291;</t>
  </si>
  <si>
    <t>Take FRP-200(23379) FRP-200(20197) or FRP-200(19216);</t>
  </si>
  <si>
    <t>FRP-200 (I-100, I-200, IS-700, IS-800)</t>
  </si>
  <si>
    <t>FRP-295|FRP-295</t>
  </si>
  <si>
    <t>Take FRP-294;</t>
  </si>
  <si>
    <t>FRP-294 (I-300)</t>
  </si>
  <si>
    <t>Take FRP-290(19217) FRP-290(20214) or FRP-290(22827);</t>
  </si>
  <si>
    <t>FST-205</t>
  </si>
  <si>
    <t>FST-207</t>
  </si>
  <si>
    <t>Take FST-205;</t>
  </si>
  <si>
    <t>FST-214</t>
  </si>
  <si>
    <t># Take FRP-291; # Take FRP-292;</t>
  </si>
  <si>
    <t>FRP-291, FRP-292</t>
  </si>
  <si>
    <t>Take FST-240;</t>
  </si>
  <si>
    <t>FYE-102</t>
  </si>
  <si>
    <t>Take FYE-101 or FYE-101ES;</t>
  </si>
  <si>
    <t>FYE-103</t>
  </si>
  <si>
    <t>Take FYE-102;</t>
  </si>
  <si>
    <t>G-101</t>
  </si>
  <si>
    <t>Take G-101L;</t>
  </si>
  <si>
    <t>G-101L</t>
  </si>
  <si>
    <t>Take G-101;</t>
  </si>
  <si>
    <t>G-102</t>
  </si>
  <si>
    <t>Take G-102L;</t>
  </si>
  <si>
    <t>G-102L</t>
  </si>
  <si>
    <t>Take G-102;</t>
  </si>
  <si>
    <t>G-103</t>
  </si>
  <si>
    <t>Take G-103L;</t>
  </si>
  <si>
    <t>G-103L</t>
  </si>
  <si>
    <t>Take G-103;</t>
  </si>
  <si>
    <t>G-145</t>
  </si>
  <si>
    <t>SCIL|SCL17|SCL18|SCL19|SCL20</t>
  </si>
  <si>
    <t>Take G-145L;</t>
  </si>
  <si>
    <t>G-145L</t>
  </si>
  <si>
    <t>Take G-145(19973);</t>
  </si>
  <si>
    <t>Two Saturday field trips</t>
  </si>
  <si>
    <t>Take G-148L;</t>
  </si>
  <si>
    <t>Take G-148(19894);</t>
  </si>
  <si>
    <t>G-201</t>
  </si>
  <si>
    <t>Take WRD-090(24129) WRD-090(24129) WRD-090(22271) WRD-098 WR-101 WR-121Z WR-122Z WR-123 WR-227Z WR-A121101 WR-C121101 WR-095 WR-095AS WR-095COM RD-115 RD-115AS or RD-115COM;</t>
  </si>
  <si>
    <t>Take G-201L;</t>
  </si>
  <si>
    <t>G-201L</t>
  </si>
  <si>
    <t>Take G-201;</t>
  </si>
  <si>
    <t>G-202</t>
  </si>
  <si>
    <t>Take G-201; Minimum grade C;</t>
  </si>
  <si>
    <t>G-201 with a C or better</t>
  </si>
  <si>
    <t>Take G-202L;</t>
  </si>
  <si>
    <t>G-202L</t>
  </si>
  <si>
    <t>Take G-202;</t>
  </si>
  <si>
    <t>G-203</t>
  </si>
  <si>
    <t>MTH-065 or placement in MTH-080 or MTH-095</t>
  </si>
  <si>
    <t>Take G-203L;</t>
  </si>
  <si>
    <t>G-203L</t>
  </si>
  <si>
    <t>Take G-202; Minimum grade C;</t>
  </si>
  <si>
    <t>G-202 with a C or better</t>
  </si>
  <si>
    <t>Take G-203;</t>
  </si>
  <si>
    <t>GBC-101</t>
  </si>
  <si>
    <t>GBC-199</t>
  </si>
  <si>
    <t>GED-011</t>
  </si>
  <si>
    <t>GED-012</t>
  </si>
  <si>
    <t>GED-015</t>
  </si>
  <si>
    <t>GED-015,GED-015</t>
  </si>
  <si>
    <t>GED-049</t>
  </si>
  <si>
    <t>OPEN|SPN</t>
  </si>
  <si>
    <t>GEO-100</t>
  </si>
  <si>
    <t>GEO-110</t>
  </si>
  <si>
    <t>GEO-130</t>
  </si>
  <si>
    <t>GEO-208</t>
  </si>
  <si>
    <t>GEO-280</t>
  </si>
  <si>
    <t>GER-101</t>
  </si>
  <si>
    <t>GER-102</t>
  </si>
  <si>
    <t>Take GER-101(21567);</t>
  </si>
  <si>
    <t>GER-101 or Student Petition</t>
  </si>
  <si>
    <t>GER-103</t>
  </si>
  <si>
    <t>Take GER-102(21568);</t>
  </si>
  <si>
    <t>GER-102 or Student Petition</t>
  </si>
  <si>
    <t>GIS-101</t>
  </si>
  <si>
    <t>GIS-201</t>
  </si>
  <si>
    <t>GIS-201|GIS-281</t>
  </si>
  <si>
    <t>GIS-201|GIS-201|GIS-281|GIS-281|GIS-281|GIS-281</t>
  </si>
  <si>
    <t>GIS-202</t>
  </si>
  <si>
    <t>GIS-282</t>
  </si>
  <si>
    <t>GIS-282|GIS-282|GIS-282</t>
  </si>
  <si>
    <t>Take GIS-201(21260) GIS-201(19280) or GIS-201(19032);</t>
  </si>
  <si>
    <t>GIS-205</t>
  </si>
  <si>
    <t>GIS-232</t>
  </si>
  <si>
    <t>GIS-232|GIS-232</t>
  </si>
  <si>
    <t>GIS-236</t>
  </si>
  <si>
    <t>GIS-236|GIS-236|GIS-236|GIS-236|GIS-236</t>
  </si>
  <si>
    <t>Familiarity with GIS software and applications</t>
  </si>
  <si>
    <t>GIS-280</t>
  </si>
  <si>
    <t>Take GIS-201(21260);</t>
  </si>
  <si>
    <t>GIS-286</t>
  </si>
  <si>
    <t>GIS-286|GIS-286</t>
  </si>
  <si>
    <t>GRN-181</t>
  </si>
  <si>
    <t>GRN-182</t>
  </si>
  <si>
    <t>GRN-183</t>
  </si>
  <si>
    <t>GRN-184</t>
  </si>
  <si>
    <t>GRN-280</t>
  </si>
  <si>
    <t>GRN-280=HS-280G</t>
  </si>
  <si>
    <t>HS-280G</t>
  </si>
  <si>
    <t>Take HS-270;</t>
  </si>
  <si>
    <t>HS-270</t>
  </si>
  <si>
    <t>Take HS-170(24542) HS-170(20453) or HS-170(18923);</t>
  </si>
  <si>
    <t>HS-170</t>
  </si>
  <si>
    <t>GS-104</t>
  </si>
  <si>
    <t>GS-104|GS-104</t>
  </si>
  <si>
    <t>MTH-065 or placement in MTH-095</t>
  </si>
  <si>
    <t>Take GS-104L(20948);</t>
  </si>
  <si>
    <t>GS-104L</t>
  </si>
  <si>
    <t>Take GS-104(22732);</t>
  </si>
  <si>
    <t>GS-105</t>
  </si>
  <si>
    <t>Take GS-105L;</t>
  </si>
  <si>
    <t>GS-105L</t>
  </si>
  <si>
    <t>Take GS-105(21238);</t>
  </si>
  <si>
    <t>Take GS-106L;</t>
  </si>
  <si>
    <t>Take GS-106;</t>
  </si>
  <si>
    <t>GS-107</t>
  </si>
  <si>
    <t>GS-107/PH-121</t>
  </si>
  <si>
    <t>PH-121</t>
  </si>
  <si>
    <t>Take WRD-090(22271) WRD-098 WR-101 WR-121Z WR-122Z WR-123 WR-227Z WR-A121101 WR-C121101 WR-095 WR-095AS WR-095COM RD-115 RD-115AS or RD-115COM;</t>
  </si>
  <si>
    <t>Take GS-107L;</t>
  </si>
  <si>
    <t>GS-107L</t>
  </si>
  <si>
    <t>Take GS-107;</t>
  </si>
  <si>
    <t>GS-199</t>
  </si>
  <si>
    <t>HD-102</t>
  </si>
  <si>
    <t>HD-102|HD-102</t>
  </si>
  <si>
    <t>HD-121</t>
  </si>
  <si>
    <t>HD-130</t>
  </si>
  <si>
    <t>HD-138</t>
  </si>
  <si>
    <t>HD-140</t>
  </si>
  <si>
    <t>HD-144</t>
  </si>
  <si>
    <t>HD-145</t>
  </si>
  <si>
    <t>HD-146</t>
  </si>
  <si>
    <t>HD-147</t>
  </si>
  <si>
    <t>HD-153</t>
  </si>
  <si>
    <t>HD-154</t>
  </si>
  <si>
    <t>HD-157</t>
  </si>
  <si>
    <t>HD-161</t>
  </si>
  <si>
    <t>HD-199</t>
  </si>
  <si>
    <t>HD-202</t>
  </si>
  <si>
    <t>Take HD-208;</t>
  </si>
  <si>
    <t>HD-208</t>
  </si>
  <si>
    <t>HD-202ES</t>
  </si>
  <si>
    <t>Take HD-208ES;</t>
  </si>
  <si>
    <t>HD-208ES</t>
  </si>
  <si>
    <t>Take HD-202;</t>
  </si>
  <si>
    <t>Take HD-202ES;</t>
  </si>
  <si>
    <t>HD-209</t>
  </si>
  <si>
    <t>HD-220</t>
  </si>
  <si>
    <t>HD-221</t>
  </si>
  <si>
    <t>HD-222</t>
  </si>
  <si>
    <t>HD-280</t>
  </si>
  <si>
    <t>HDF-140</t>
  </si>
  <si>
    <t>APR-225ECE|HDF-225ES</t>
  </si>
  <si>
    <t>HDF-225ES</t>
  </si>
  <si>
    <t>APR-225ECE|HDF-225</t>
  </si>
  <si>
    <t>APR-247ECE|HDF-247ES</t>
  </si>
  <si>
    <t>Take HDF-225 or HDF-225ES;</t>
  </si>
  <si>
    <t>APR-247ECE|HDF-247</t>
  </si>
  <si>
    <t>Take ECE-150ES FYE-101ES HDF-225ES;</t>
  </si>
  <si>
    <t>ECE-150ES, FYE-101ES, and HDF-225ES</t>
  </si>
  <si>
    <t>HDF-260</t>
  </si>
  <si>
    <t>HDF-260ES|HDF-260|HDF-260</t>
  </si>
  <si>
    <t>HDF-260ES</t>
  </si>
  <si>
    <t>HDF-260|HDF-260|HDF-260</t>
  </si>
  <si>
    <t>HE-163</t>
  </si>
  <si>
    <t>HE-151|HE-151|HE-255</t>
  </si>
  <si>
    <t>SSC19|SSC20|SSC21|SSC22|SSC23</t>
  </si>
  <si>
    <t>HE-164</t>
  </si>
  <si>
    <t>HE-255</t>
  </si>
  <si>
    <t>Take HE-163;</t>
  </si>
  <si>
    <t>HE-199</t>
  </si>
  <si>
    <t>HE-201</t>
  </si>
  <si>
    <t>Take PE-240;</t>
  </si>
  <si>
    <t>PE-240</t>
  </si>
  <si>
    <t>HE-204</t>
  </si>
  <si>
    <t>HE-207</t>
  </si>
  <si>
    <t>HE-223</t>
  </si>
  <si>
    <t>HE-249</t>
  </si>
  <si>
    <t>HE-250</t>
  </si>
  <si>
    <t>HE-252</t>
  </si>
  <si>
    <t>HE-252|HE-252|HE-252</t>
  </si>
  <si>
    <t>HE-261</t>
  </si>
  <si>
    <t>HE-261W</t>
  </si>
  <si>
    <t>HE-280</t>
  </si>
  <si>
    <t>PE-280</t>
  </si>
  <si>
    <t>HOR-111</t>
  </si>
  <si>
    <t>HOR-112</t>
  </si>
  <si>
    <t>HOR-113</t>
  </si>
  <si>
    <t>HOR-115</t>
  </si>
  <si>
    <t>HOR-118</t>
  </si>
  <si>
    <t>HOR-120</t>
  </si>
  <si>
    <t>HOR-122</t>
  </si>
  <si>
    <t>HOR-123</t>
  </si>
  <si>
    <t>HOR-124</t>
  </si>
  <si>
    <t>HOR-130</t>
  </si>
  <si>
    <t>HOR-131</t>
  </si>
  <si>
    <t>HOR-131|HOR-131</t>
  </si>
  <si>
    <t>HOR-133</t>
  </si>
  <si>
    <t>Take HOR-111(21985) or HOR-111(1147);</t>
  </si>
  <si>
    <t>HOR-135</t>
  </si>
  <si>
    <t>HOR-136</t>
  </si>
  <si>
    <t>HOR-140</t>
  </si>
  <si>
    <t>HOR-141</t>
  </si>
  <si>
    <t>HOR-142</t>
  </si>
  <si>
    <t>HOR-142|HOR-142</t>
  </si>
  <si>
    <t>Take HOR-122(1150) or HOR-122(17458);</t>
  </si>
  <si>
    <t>HOR-143</t>
  </si>
  <si>
    <t>Take HOR-133(21987) or HOR-133(1155);</t>
  </si>
  <si>
    <t>HOR-146</t>
  </si>
  <si>
    <t>HOR-199</t>
  </si>
  <si>
    <t>HOR-211</t>
  </si>
  <si>
    <t>HOR-212</t>
  </si>
  <si>
    <t>Take HOR-229(21992) or HOR-229(1178);</t>
  </si>
  <si>
    <t>HOR-229</t>
  </si>
  <si>
    <t>CS-120 or comparable computer skills</t>
  </si>
  <si>
    <t>HOR-214</t>
  </si>
  <si>
    <t>HOR-215</t>
  </si>
  <si>
    <t>HOR-216</t>
  </si>
  <si>
    <t>HOR-222</t>
  </si>
  <si>
    <t>HOR-223</t>
  </si>
  <si>
    <t>HOR-223|HOR-223</t>
  </si>
  <si>
    <t>HOR-224</t>
  </si>
  <si>
    <t>Take MTH-050(23467) MTH-050(1605) or MTH-050ES;</t>
  </si>
  <si>
    <t>MTH-050</t>
  </si>
  <si>
    <t>HOR-225</t>
  </si>
  <si>
    <t>HOR-226</t>
  </si>
  <si>
    <t>HOR-227</t>
  </si>
  <si>
    <t>HOR-228</t>
  </si>
  <si>
    <t>HOR-230</t>
  </si>
  <si>
    <t>HOR-230|HOR-230|HOR-230</t>
  </si>
  <si>
    <t>Take HOR-230L(24132);</t>
  </si>
  <si>
    <t>HOR-230L</t>
  </si>
  <si>
    <t>Take HOR-230(24131) HOR-230(21994) HOR-230(1179) or HOR-230(17647);</t>
  </si>
  <si>
    <t>HOR-231</t>
  </si>
  <si>
    <t>HOR-232</t>
  </si>
  <si>
    <t>HOR-234</t>
  </si>
  <si>
    <t># Take HOR-226; # Take HOR-227; # Take HOR-228;</t>
  </si>
  <si>
    <t>Prior Plant ID knowledge or HOR-226, HOR-227, and HOR-228</t>
  </si>
  <si>
    <t>HOR-235</t>
  </si>
  <si>
    <t>HOR-236</t>
  </si>
  <si>
    <t>HOR-237</t>
  </si>
  <si>
    <t>HOR-239</t>
  </si>
  <si>
    <t>HOR-240</t>
  </si>
  <si>
    <t>HOR-244</t>
  </si>
  <si>
    <t>HOR-246</t>
  </si>
  <si>
    <t>HOR-249</t>
  </si>
  <si>
    <t>Take 1 group; # Take HOR-123(1151) or HOR-123(18180); # Take HOR-224(1170) or HOR-224(17646);</t>
  </si>
  <si>
    <t>HOR-123 or HOR-224</t>
  </si>
  <si>
    <t>HOR-250</t>
  </si>
  <si>
    <t>HOR-250|HOR-250|HOR-250</t>
  </si>
  <si>
    <t>HOR-251</t>
  </si>
  <si>
    <t>HOR-252</t>
  </si>
  <si>
    <t>HOR-260</t>
  </si>
  <si>
    <t>Take HOR-225(23045) or HOR-225(1171);</t>
  </si>
  <si>
    <t>HOR-261</t>
  </si>
  <si>
    <t># Take HOR-120; # Take HOR-216(21991) or HOR-216(20603); # Take HOR-225(23045) or HOR-225(1171); # Take HOR-236(22681) HOR-236(1184) or HOR-237;</t>
  </si>
  <si>
    <t>HOR-120, HOR-216, HOR-225. HOR-236 or HOR-237</t>
  </si>
  <si>
    <t>HOR-262</t>
  </si>
  <si>
    <t>Take HOR-115 HOR-131(21986) HOR-239(22282);</t>
  </si>
  <si>
    <t>HOR-115, HOR-131, and HOR-239</t>
  </si>
  <si>
    <t>HOR-263</t>
  </si>
  <si>
    <t># Take HOR-115; # Take HOR-131(21986) HOR-131(1153) or HOR-131(17457); # Take HOR-216(21991) or HOR-216(20603); # Take HOR-236(22681) HOR-236(1184) or HOR-237;</t>
  </si>
  <si>
    <t>HOR-115, HOR-131 and HOR-216. HOR-236 or HOR-237</t>
  </si>
  <si>
    <t>HOR-264</t>
  </si>
  <si>
    <t>Take HOR-262;</t>
  </si>
  <si>
    <t>HOR-280</t>
  </si>
  <si>
    <t>HOR-281</t>
  </si>
  <si>
    <t>HOR-282</t>
  </si>
  <si>
    <t>Students are expected to work a minimum of 90 job site hours</t>
  </si>
  <si>
    <t>HOR-284</t>
  </si>
  <si>
    <t>Take HOR-141(22786) or HOR-141(21708);</t>
  </si>
  <si>
    <t>HOR-141 or Student Petition</t>
  </si>
  <si>
    <t>HOR-285</t>
  </si>
  <si>
    <t>HOR-290</t>
  </si>
  <si>
    <t>HOR-299</t>
  </si>
  <si>
    <t>HP-100</t>
  </si>
  <si>
    <t>Take WRD-098;</t>
  </si>
  <si>
    <t>Computer access with internet capabilities</t>
  </si>
  <si>
    <t>HP-110</t>
  </si>
  <si>
    <t>MA-110</t>
  </si>
  <si>
    <t>MA-110|MA-110|MA-110</t>
  </si>
  <si>
    <t>HP-120</t>
  </si>
  <si>
    <t>WRD-098 or placement in WR-101</t>
  </si>
  <si>
    <t>HP-130</t>
  </si>
  <si>
    <t>MA-135</t>
  </si>
  <si>
    <t>WRD-098 or placement into WR-101</t>
  </si>
  <si>
    <t>HPE-199</t>
  </si>
  <si>
    <t>HPE-295</t>
  </si>
  <si>
    <t>HPE-295ES</t>
  </si>
  <si>
    <t>A completed physical by a doctor</t>
  </si>
  <si>
    <t>Examen físico realizado por un médico</t>
  </si>
  <si>
    <t>HS-100</t>
  </si>
  <si>
    <t>HS-103</t>
  </si>
  <si>
    <t>HS-104</t>
  </si>
  <si>
    <t>HS-154</t>
  </si>
  <si>
    <t>HS-156</t>
  </si>
  <si>
    <t>HS-170|HS-170</t>
  </si>
  <si>
    <t>HS-206</t>
  </si>
  <si>
    <t>HS-210</t>
  </si>
  <si>
    <t>Take HS-156(22318) or HS-156(20402);</t>
  </si>
  <si>
    <t>HS-211</t>
  </si>
  <si>
    <t>HS-216</t>
  </si>
  <si>
    <t>Take HS-156(22318) or HS-156(20402); Minimum grade C;</t>
  </si>
  <si>
    <t>HS-156 with a C or better</t>
  </si>
  <si>
    <t>CJA-232|CJA-232</t>
  </si>
  <si>
    <t>HS-256</t>
  </si>
  <si>
    <t>Take HS-156(20402) or HS-156(20402); Minimum grade C;</t>
  </si>
  <si>
    <t>Take GRN-280 HS-280(18928) HS-281(18984) or HS-282(19446);</t>
  </si>
  <si>
    <t>GRN-280, HS-280, HS-281, or HS-282</t>
  </si>
  <si>
    <t>HS-280</t>
  </si>
  <si>
    <t>Take HS-170(24542) HS-170(20453) HS-170(18923) or HS-170(93);</t>
  </si>
  <si>
    <t>HS-281</t>
  </si>
  <si>
    <t>HS-282</t>
  </si>
  <si>
    <t># Take HS-170(24542) HS-170(20453) HS-170(18923) or HS-170(93); # Take HS-280(18928) HS-280(19986) HS-280(16292) HS-280(14371) HS-281(18984) or HS-281(19439);</t>
  </si>
  <si>
    <t>HS-170. HS-280 or HS-281</t>
  </si>
  <si>
    <t>HST-101</t>
  </si>
  <si>
    <t>HST-102</t>
  </si>
  <si>
    <t>HST-103</t>
  </si>
  <si>
    <t>HST-131</t>
  </si>
  <si>
    <t>HST-132</t>
  </si>
  <si>
    <t>HST-136</t>
  </si>
  <si>
    <t>HST-137</t>
  </si>
  <si>
    <t>HST-199</t>
  </si>
  <si>
    <t>HST-201</t>
  </si>
  <si>
    <t>Sequence of HST-201, HST-202, and HST-203 is taken in order</t>
  </si>
  <si>
    <t>HST-202</t>
  </si>
  <si>
    <t>Take HST-201(19385) or HST-201(858);</t>
  </si>
  <si>
    <t>HST-203</t>
  </si>
  <si>
    <t>Take HST-202(19386) or HST-202(859);</t>
  </si>
  <si>
    <t>Sequence of HST-201, HST-202 and HST-203 is taken in order</t>
  </si>
  <si>
    <t>HST-280</t>
  </si>
  <si>
    <t>HUM-160</t>
  </si>
  <si>
    <t>HUM-160|SSC-160</t>
  </si>
  <si>
    <t>HUM-160|HUM-160|SSC-160|SSC-160</t>
  </si>
  <si>
    <t>HUM-235</t>
  </si>
  <si>
    <t>SSC-235</t>
  </si>
  <si>
    <t>Take WRD-098 or WR-121Z;</t>
  </si>
  <si>
    <t>HUM-299</t>
  </si>
  <si>
    <t>IMT-108</t>
  </si>
  <si>
    <t>IMT-110</t>
  </si>
  <si>
    <t>IMT-111</t>
  </si>
  <si>
    <t>IMT-120</t>
  </si>
  <si>
    <t>MTH-050 or higher</t>
  </si>
  <si>
    <t>IMT-220</t>
  </si>
  <si>
    <t>Take IMT-120;</t>
  </si>
  <si>
    <t>APR-223LM|MFG-123</t>
  </si>
  <si>
    <t>Take 1 group; # Take EET-137(20336) EET-137(19625) or EET-137(18934); # Take MFG-130(19252) or MFG-130(191);</t>
  </si>
  <si>
    <t>EET-137 or MFG-130</t>
  </si>
  <si>
    <t>Take 1 group; # Take EET-141(20337) or EET-141(19623); # Take MFG-131(19253) or MFG-131(193);</t>
  </si>
  <si>
    <t>EET-141 or MFG-131</t>
  </si>
  <si>
    <t>IMT-230</t>
  </si>
  <si>
    <t>J-134</t>
  </si>
  <si>
    <t>J-211|COMM-212</t>
  </si>
  <si>
    <t>J-215</t>
  </si>
  <si>
    <t>J-215|J-215|J-215|J-215</t>
  </si>
  <si>
    <t>Placement in WR-121Z</t>
  </si>
  <si>
    <t>J-216</t>
  </si>
  <si>
    <t>J-216|J-216|J-216|J-216</t>
  </si>
  <si>
    <t>J-220</t>
  </si>
  <si>
    <t>J-221</t>
  </si>
  <si>
    <t>Take J-220(20962); Minimum grade C;</t>
  </si>
  <si>
    <t>J-220 with a C or better</t>
  </si>
  <si>
    <t>J-225</t>
  </si>
  <si>
    <t>Take J-215(23227) J-215(21755) J-215(21133) J-215(20957) J-215(20409) or J-215(719);</t>
  </si>
  <si>
    <t>J-226</t>
  </si>
  <si>
    <t>J-226|J-226|J-226|J-226</t>
  </si>
  <si>
    <t>J-227</t>
  </si>
  <si>
    <t>Take J-226(22043) J-226(21756) J-226(20959) J-226(20408) or J-226(723);</t>
  </si>
  <si>
    <t>J-228</t>
  </si>
  <si>
    <t>Take J-227;</t>
  </si>
  <si>
    <t>J-235</t>
  </si>
  <si>
    <t>Take J-225(23243);</t>
  </si>
  <si>
    <t>J-280</t>
  </si>
  <si>
    <t>J-280A</t>
  </si>
  <si>
    <t>LIB-101</t>
  </si>
  <si>
    <t>LIBR</t>
  </si>
  <si>
    <t>MA-100</t>
  </si>
  <si>
    <t>MA-150</t>
  </si>
  <si>
    <t>MA-112</t>
  </si>
  <si>
    <t>MA-112|MA-112</t>
  </si>
  <si>
    <t>HP-110. MTH-050 or placement in MTH-060 or higher. WRD-098 or placement in WR-121Z</t>
  </si>
  <si>
    <t>Take 1 group; # Take BI-120; # Take BI-231 BI-232 BI-233;</t>
  </si>
  <si>
    <t>BI-120, or BI-231 &amp; BI-232 &amp; BI-233</t>
  </si>
  <si>
    <t>Take MA-152 MA-152L MA-154 MA-158;</t>
  </si>
  <si>
    <t>MA-152, MA-152L, MA-154, and MA-158</t>
  </si>
  <si>
    <t>Student must be enrolled in current Medical Assistant cohort</t>
  </si>
  <si>
    <t>MA-152</t>
  </si>
  <si>
    <t>Take MA-150 MA-152L MA-154 MA-158;</t>
  </si>
  <si>
    <t>MA-150, MA-152L, MA-154, and MA-158</t>
  </si>
  <si>
    <t>MA-152L</t>
  </si>
  <si>
    <t>Take MA-150 MA-152 MA-154 MA-158;</t>
  </si>
  <si>
    <t>MA-150, MA-152, MA-154, and MA-158</t>
  </si>
  <si>
    <t>MA-154</t>
  </si>
  <si>
    <t>MA-116</t>
  </si>
  <si>
    <t>MA-116|MA-116</t>
  </si>
  <si>
    <t>Take MA-150 MA-152 MA-152L MA-158;</t>
  </si>
  <si>
    <t>MA-150, MA-152, MA-152L, and MA-158</t>
  </si>
  <si>
    <t>MA-156</t>
  </si>
  <si>
    <t>Take MA-150 MA-152 MA-152L MA-154 MA-158;</t>
  </si>
  <si>
    <t>MA-150, MA-152, MA-152L, MA-154, and MA-158</t>
  </si>
  <si>
    <t>Take MA-156L MA-160 MA-162 MA-162L MA-164 MA-164L MA-168;</t>
  </si>
  <si>
    <t>MA-156L, MA-160, MA-162, MA-162L, MA-164, MA-164L, and MA-168</t>
  </si>
  <si>
    <t>MA-156L</t>
  </si>
  <si>
    <t>Take MA-156 MA-160 MA-162 MA-162L MA-164 MA-164L MA-168;</t>
  </si>
  <si>
    <t>MA-156, MA-160, MA-162, MA-162L, MA-164, MA-164L, and MA-168</t>
  </si>
  <si>
    <t>MA-158</t>
  </si>
  <si>
    <t>Take MA-150 MA-152 MA-152L MA-154;</t>
  </si>
  <si>
    <t>MA-150, MA-152, MA-152L, and MA-154</t>
  </si>
  <si>
    <t>MA-160</t>
  </si>
  <si>
    <t>MA-145</t>
  </si>
  <si>
    <t>MA-145|MA-145|MA-145</t>
  </si>
  <si>
    <t>Take MA-156 MA-156L MA-162 MA-162L MA-164 MA-164L MA-168;</t>
  </si>
  <si>
    <t>MA-156, MA-156L, MA-162, MA-162L, MA-164, MA-164L, and MA-168</t>
  </si>
  <si>
    <t>MA-162</t>
  </si>
  <si>
    <t>MA-118</t>
  </si>
  <si>
    <t>MA-118|MA-118|MA-118</t>
  </si>
  <si>
    <t>Take MA-156 MA-156L MA-160 MA-162L MA-164 MA-164L MA-168;</t>
  </si>
  <si>
    <t>MA-156, MA-156L, MA-160, MA-162L, MA-164, MA-164L, and MA-168</t>
  </si>
  <si>
    <t>MA-162L</t>
  </si>
  <si>
    <t>Take MA-156 MA-156L MA-160 MA-162 MA-164 MA-164L MA-168;</t>
  </si>
  <si>
    <t>MA-156, MA-156L, MA-160, MA-162, MA-164, MA-164L, and MA-168</t>
  </si>
  <si>
    <t>MA-164</t>
  </si>
  <si>
    <t>MA-117</t>
  </si>
  <si>
    <t>Take MA-156 MA-156L MA-160 MA-162 MA-162L MA-164L MA-168;</t>
  </si>
  <si>
    <t>MA-156, MA-156L, MA-160, MA-162, MA-162L, MA-164L, and MA-168</t>
  </si>
  <si>
    <t>MA-164L</t>
  </si>
  <si>
    <t>Take MA-156 MA-156L MA-160 MA-162 MA-162L MA-164 MA-168;</t>
  </si>
  <si>
    <t>MA-156, MA-156L, MA-160, MA-162, MA-162L, MA-164, and MA-168</t>
  </si>
  <si>
    <t>MA-166</t>
  </si>
  <si>
    <t>MA-115</t>
  </si>
  <si>
    <t>MA-115|MA-115|MA-115</t>
  </si>
  <si>
    <t>Take MA-156 MA-156L MA-160 MA-162 MA-162L MA-164 MA-164L MA-168;</t>
  </si>
  <si>
    <t>MA-156, MA-156L, MA-160, MA-162, MA-162L, MA-164, MA-164L, and MA-168</t>
  </si>
  <si>
    <t># Take MA-166L; # Take MA-174; # Take MA-174L; # Take MA-178(21857) or MA-178(24731); # Take MA-188;</t>
  </si>
  <si>
    <t>MA-166L, MA-174, MA-174L, MA-178, and MA-188</t>
  </si>
  <si>
    <t>MA-166L</t>
  </si>
  <si>
    <t># Take MA-166; # Take MA-174; # Take MA-174L; # Take MA-178(21857) or MA-178(24731); # Take MA-188;</t>
  </si>
  <si>
    <t>MA-166, MA-174, MA-174L, MA-178, and MA-188</t>
  </si>
  <si>
    <t>MA-168</t>
  </si>
  <si>
    <t>Take MA-156 MA-156L MA-160 MA-162 MA-162L MA-164 MA-164L;</t>
  </si>
  <si>
    <t>MA-156, MA-156L, MA-160, MA-162, MA-162L, MA-164, and MA-164L</t>
  </si>
  <si>
    <t>MA-174</t>
  </si>
  <si>
    <t>MA-121</t>
  </si>
  <si>
    <t># Take MA-166; # Take MA-166L; # Take MA-174L; # Take MA-178(21857) or MA-178(24731); # Take MA-188;</t>
  </si>
  <si>
    <t>MA-166, MA-166L, MA-174L, MA-178, and MA-188</t>
  </si>
  <si>
    <t>MA-174L</t>
  </si>
  <si>
    <t># Take MA-166; # Take MA-166L; # Take MA-174; # Take MA-178(21857) or MA-178(24731); # Take MA-188;</t>
  </si>
  <si>
    <t>MA-166, MA-166L, MA-174, MA-178, and MA-188</t>
  </si>
  <si>
    <t>MA-178</t>
  </si>
  <si>
    <t>MA-119</t>
  </si>
  <si>
    <t>MA-178|MA-119</t>
  </si>
  <si>
    <t>Take MA-166 MA-166L MA-174 MA-174L MA-188;</t>
  </si>
  <si>
    <t>MA-166, MA-166L, MA-174, MA-174L, and MA-188</t>
  </si>
  <si>
    <t>MA-188</t>
  </si>
  <si>
    <t># Take MA-166; # Take MA-166L; # Take MA-174; # Take MA-174L; # Take MA-178(21857) or MA-178(24731);</t>
  </si>
  <si>
    <t>MA-166, MA-166L, MA-174, MA-174L, and MA-178</t>
  </si>
  <si>
    <t>MBC-115</t>
  </si>
  <si>
    <t>Medical Billing and Coding students only</t>
  </si>
  <si>
    <t>MBC-116</t>
  </si>
  <si>
    <t>Take MBC-115; Minimum grade C;</t>
  </si>
  <si>
    <t>MBC-115 with a C or better</t>
  </si>
  <si>
    <t>MBC-120</t>
  </si>
  <si>
    <t>MBC-125</t>
  </si>
  <si>
    <t>Take MBC-120; Minimum grade C;</t>
  </si>
  <si>
    <t>MBC-120 with a C or better</t>
  </si>
  <si>
    <t>Take MBC-126;</t>
  </si>
  <si>
    <t>MBC-126</t>
  </si>
  <si>
    <t>Take MBC-125(23775) or MBC-125(24369);</t>
  </si>
  <si>
    <t>MBC-135</t>
  </si>
  <si>
    <t>MBC-225</t>
  </si>
  <si>
    <t># Take MBC-120 MBC-126; Minimum grade C; # Take MBC-125(24369) or MBC-125(23775); Minimum grade C;</t>
  </si>
  <si>
    <t>MBC-120, MBC-125, and MBC-126 with a C or better</t>
  </si>
  <si>
    <t>MET-112</t>
  </si>
  <si>
    <t>MET-170</t>
  </si>
  <si>
    <t>MFG-102</t>
  </si>
  <si>
    <t>MFG-103</t>
  </si>
  <si>
    <t>APR-104MA|APR-104MA|MFG-104|MFG-104|MFG-104|MFG-104</t>
  </si>
  <si>
    <t>Take MFG-104(174) MFG-104(17653) MFG-104(19197) MFG-104(22195) or MFG-104(24251);</t>
  </si>
  <si>
    <t>MFG-107</t>
  </si>
  <si>
    <t>APR-107LM|MFG-107|MFG-107|MFG-107</t>
  </si>
  <si>
    <t>MFG-109</t>
  </si>
  <si>
    <t>MFG-109|MFG-109|MFG-109</t>
  </si>
  <si>
    <t>MFG-110</t>
  </si>
  <si>
    <t>MFG-129</t>
  </si>
  <si>
    <t>APR-130LM|MFG-130</t>
  </si>
  <si>
    <t>APR-131LM|MFG-131</t>
  </si>
  <si>
    <t># Take MFG-130(19252) or MFG-130(191); # Take MTH-050(23467) MTH-050(1605) or MTH-050ES;</t>
  </si>
  <si>
    <t>MFG-130 and MTH-050</t>
  </si>
  <si>
    <t>APR-132LM|MFG-132</t>
  </si>
  <si>
    <t>MFG-140</t>
  </si>
  <si>
    <t>MFG-199</t>
  </si>
  <si>
    <t>MFG-209</t>
  </si>
  <si>
    <t>MFG-209|MFG-209|MFG-209|MFG-209</t>
  </si>
  <si>
    <t>Take MFG-109(179) MFG-109(17663) MFG-109(18360) or MFG-109(20281);</t>
  </si>
  <si>
    <t>MFG-218</t>
  </si>
  <si>
    <t>MFG-219</t>
  </si>
  <si>
    <t># Take MFG-209(20282) MFG-209(19263) or MFG-209(18802); # Take MTH-050(23467) MTH-050(1605) or MTH-050ES;</t>
  </si>
  <si>
    <t>MFG-209 and MTH-050</t>
  </si>
  <si>
    <t>MFG-221</t>
  </si>
  <si>
    <t>MFG-264</t>
  </si>
  <si>
    <t>Take MFG-104(24251) MFG-104(22195) MFG-104(19197) MFG-104(17653) or MFG-104(174);</t>
  </si>
  <si>
    <t>MFG-271</t>
  </si>
  <si>
    <t>MFG-272</t>
  </si>
  <si>
    <t>Take MFG-271;</t>
  </si>
  <si>
    <t>MFG-271 or prior experience</t>
  </si>
  <si>
    <t>MFG-273</t>
  </si>
  <si>
    <t>MFG-273|MFG-273</t>
  </si>
  <si>
    <t>Take MFG-272(17696) or MFG-272(18400);</t>
  </si>
  <si>
    <t>MFG-272 or prior experience</t>
  </si>
  <si>
    <t>MFG-280</t>
  </si>
  <si>
    <t>MFG-299</t>
  </si>
  <si>
    <t>MFG-OSU</t>
  </si>
  <si>
    <t>MTH-010</t>
  </si>
  <si>
    <t>MTH-020</t>
  </si>
  <si>
    <t>MTH-20|MTH-020ES</t>
  </si>
  <si>
    <t>MTH-010 with a C or better, or placement in MTH-020</t>
  </si>
  <si>
    <t>MTH-020ES</t>
  </si>
  <si>
    <t>MTH-20|MTH-020</t>
  </si>
  <si>
    <t>MTH-010 con una C o mejor, o ubicación en MTH-020</t>
  </si>
  <si>
    <t>MTH-050ES|MTH-050|MTH-50</t>
  </si>
  <si>
    <t>MTH-050ES</t>
  </si>
  <si>
    <t>MTH-050|MTH-050|MTH-50</t>
  </si>
  <si>
    <t>MTH-020 con una C o mejor, o ubicación en MTH-050 o superior</t>
  </si>
  <si>
    <t>MTH-060</t>
  </si>
  <si>
    <t>MTH-60</t>
  </si>
  <si>
    <t>MTH-020 with a C or better, or placement in MTH-060</t>
  </si>
  <si>
    <t>MTH-065=MTH-65</t>
  </si>
  <si>
    <t>MTH-65</t>
  </si>
  <si>
    <t>MTH-060 with a C or better, or placement in MTH-065</t>
  </si>
  <si>
    <t>MTH-080</t>
  </si>
  <si>
    <t>MTH-80</t>
  </si>
  <si>
    <t>MTH-082A</t>
  </si>
  <si>
    <t>Take WET-110;</t>
  </si>
  <si>
    <t>WET-110</t>
  </si>
  <si>
    <t>MTH-082B</t>
  </si>
  <si>
    <t>Take WET-111;</t>
  </si>
  <si>
    <t>WET-111</t>
  </si>
  <si>
    <t>MTH-082C</t>
  </si>
  <si>
    <t>Take MTH-082A MTH-082B;</t>
  </si>
  <si>
    <t>MTH-082A and MTH-082B</t>
  </si>
  <si>
    <t>Take WET-120;</t>
  </si>
  <si>
    <t>WET-120</t>
  </si>
  <si>
    <t>MTH-082D</t>
  </si>
  <si>
    <t>Take WET-121;</t>
  </si>
  <si>
    <t>WET-121</t>
  </si>
  <si>
    <t>MTH-082E</t>
  </si>
  <si>
    <t>Take WET-125(22795) or WET-125(19473);</t>
  </si>
  <si>
    <t>WET-125</t>
  </si>
  <si>
    <t>MTH-095</t>
  </si>
  <si>
    <t>MTH-095=MTH-95</t>
  </si>
  <si>
    <t>MTH-95</t>
  </si>
  <si>
    <t>MTH-065 with a C or better, or placement in MTH-095</t>
  </si>
  <si>
    <t>MTH-098</t>
  </si>
  <si>
    <t>MTH-020 with a C or better, or placement in MTH-050, MTH-060, or MTH-098</t>
  </si>
  <si>
    <t>MTH-105Z</t>
  </si>
  <si>
    <t>MTH-095 or MTH-098 with a C or better, or placement in MTH-111Z</t>
  </si>
  <si>
    <t>MTH-108</t>
  </si>
  <si>
    <t>MTH-095 or higher with a C or better or placement into MTH-105Z or higher</t>
  </si>
  <si>
    <t>MTH-111</t>
  </si>
  <si>
    <t>MTH-095 with a C or better, or placement in MTH-111Z</t>
  </si>
  <si>
    <t>MTH-112</t>
  </si>
  <si>
    <t>MTH-111Z with a C or better, or placement in MTH-112Z</t>
  </si>
  <si>
    <t>MTH-211</t>
  </si>
  <si>
    <t>MTH-212</t>
  </si>
  <si>
    <t>Take MTH-211;</t>
  </si>
  <si>
    <t>MTH-213</t>
  </si>
  <si>
    <t>MTH-231</t>
  </si>
  <si>
    <t>CS-250|MTH-231</t>
  </si>
  <si>
    <t>MTH-244</t>
  </si>
  <si>
    <t>Take STAT-243Z or MTH-243; Minimum grade C;</t>
  </si>
  <si>
    <t>STAT-243Z with a C or better</t>
  </si>
  <si>
    <t>MTH-254</t>
  </si>
  <si>
    <t>MTH-261</t>
  </si>
  <si>
    <t>MTH-275</t>
  </si>
  <si>
    <t>MTH-205</t>
  </si>
  <si>
    <t>APR-111MA|MTT-111|APR-111MA|MFG-111|MFG-111</t>
  </si>
  <si>
    <t>MFG-104 and MTH-050</t>
  </si>
  <si>
    <t>MTT-112</t>
  </si>
  <si>
    <t>APR-112MA|MTT-112|APR-112MA|MFG-112|MFG-112</t>
  </si>
  <si>
    <t>Take 1 group; # Take MTT-111(24406) or MTT-111(24215); # Take MFG-111(19250) or MFG-111(181);</t>
  </si>
  <si>
    <t>MTT-113</t>
  </si>
  <si>
    <t>MTT-113|MFG-113|MFG-113|APR-113MA</t>
  </si>
  <si>
    <t>Take 1 group; # Take MTT-112(24407) or MTT-112(24216); # Take MFG-112(19330) or MFG-112(182);</t>
  </si>
  <si>
    <t>MTT-121</t>
  </si>
  <si>
    <t>MTT-121|APR-201MA|MFG-201|MFG-201|MFG-201|MFG-201|MFG-201</t>
  </si>
  <si>
    <t>MTT-121A</t>
  </si>
  <si>
    <t>MTT-122</t>
  </si>
  <si>
    <t>APR-202MA|MFG-202|MFG-202|MFG-202|MFG-202</t>
  </si>
  <si>
    <t># Take MTT-111(24215) MTT-111(24406) MFG-111(19250) or MFG-111(181); # Take MTT-121(24218) MFG-201(19259) MFG-201(18362) MFG-201(18060) MFG-201(16440) MFG-201(201) or MTT-121(24409); # Take MTH-050(23467) MTH-050(1605) or MTH-050ES;</t>
  </si>
  <si>
    <t>MTT-111, MTT-121, MTH-050</t>
  </si>
  <si>
    <t>MTT-123</t>
  </si>
  <si>
    <t>MFG-203|MFG-203|MFG-203|APR-203MA</t>
  </si>
  <si>
    <t># Take MTT-122 MFG-201(19259) MFG-201(18362) MFG-201(18060) MFG-201(16440) or MFG-201(201); # Take MTH-080;</t>
  </si>
  <si>
    <t>MTT-122 and MTH-080</t>
  </si>
  <si>
    <t>MTT-141</t>
  </si>
  <si>
    <t>MFG-204</t>
  </si>
  <si>
    <t>MFG-204|MFG-204</t>
  </si>
  <si>
    <t>Take MTT-121(24218) MFG-201(19259) MFG-201(18362) MFG-201(18060) MFG-201(16440) MFG-201(201) or MTT-121(24409);</t>
  </si>
  <si>
    <t>MTT-241</t>
  </si>
  <si>
    <t>MFG-205</t>
  </si>
  <si>
    <t>MFG-205|MFG-205|MFG-205</t>
  </si>
  <si>
    <t># Take MTT-122 MFG-201(19259) MFG-201(18362) MFG-201(18060) MFG-201(16440) or MFG-201(201); # Take MTT-141 MFG-204(16442) or MFG-204(205);</t>
  </si>
  <si>
    <t>MTT-122 and MTT-141</t>
  </si>
  <si>
    <t>MTT-242</t>
  </si>
  <si>
    <t>MFG-206</t>
  </si>
  <si>
    <t>MFG-206|MFG-206|MFG-206</t>
  </si>
  <si>
    <t>Take MTT-241 MFG-205(19261) MFG-205(18365) or MFG-205(207);</t>
  </si>
  <si>
    <t>MTT-252</t>
  </si>
  <si>
    <t>Take MTT-122 MFG-202(19260) MFG-202(18363) MFG-202(16441) or MFG-202(203);</t>
  </si>
  <si>
    <t>MTT-122 or competence with basic G&amp;M-code mill programming (FANUC/Haas-style)</t>
  </si>
  <si>
    <t>MTT-253</t>
  </si>
  <si>
    <t>MTT-268</t>
  </si>
  <si>
    <t># Take MTT-113(24217) MFG-113(19251) MFG-113(184) or MTT-113(24408); # Take MTT-122 MFG-202(19260) MFG-202(18363) MFG-202(16441) or MFG-202(203); # Take MTT-141 MFG-204(16442) or MFG-204(205);</t>
  </si>
  <si>
    <t>MTT-113, MTT-122, and MTT-141</t>
  </si>
  <si>
    <t>Take MTT-242;</t>
  </si>
  <si>
    <t>MTT-269</t>
  </si>
  <si>
    <t>Take MTT-268;</t>
  </si>
  <si>
    <t>MUP-100</t>
  </si>
  <si>
    <t>MUP-102</t>
  </si>
  <si>
    <t>MUP-102|MUP-102|MUP-102</t>
  </si>
  <si>
    <t>Completion of high school or high school performance level. Ability to read music and play a band instrument</t>
  </si>
  <si>
    <t>MUP-104</t>
  </si>
  <si>
    <t>Take MUP-105(22127) MUP-105(21842) or MUP-105(967);</t>
  </si>
  <si>
    <t>MUP-105</t>
  </si>
  <si>
    <t>MUP-105|MUP-105</t>
  </si>
  <si>
    <t>Take MUP-102(22125) or MUP-102(21995);</t>
  </si>
  <si>
    <t>MUP-122</t>
  </si>
  <si>
    <t>MUP-122|MUP-122</t>
  </si>
  <si>
    <t>A desire to sing in a large and fun ensemble. An interest in exploring the roots of American music</t>
  </si>
  <si>
    <t>MUP-125</t>
  </si>
  <si>
    <t>MUP-125|MUP-125</t>
  </si>
  <si>
    <t>MUP-141</t>
  </si>
  <si>
    <t>MUP-150</t>
  </si>
  <si>
    <t>Pass proficiency audition</t>
  </si>
  <si>
    <t>MUP-158</t>
  </si>
  <si>
    <t>MUP-171</t>
  </si>
  <si>
    <t>College-level performance ability</t>
  </si>
  <si>
    <t>Take MUS-189;</t>
  </si>
  <si>
    <t>MUS-189</t>
  </si>
  <si>
    <t>MUP-171J</t>
  </si>
  <si>
    <t>MUP-171R</t>
  </si>
  <si>
    <t>MUP-172</t>
  </si>
  <si>
    <t>MUP-174</t>
  </si>
  <si>
    <t>MUP-174J</t>
  </si>
  <si>
    <t>MUP-174R</t>
  </si>
  <si>
    <t>MUP-175</t>
  </si>
  <si>
    <t>MUP-176</t>
  </si>
  <si>
    <t>MUP-177</t>
  </si>
  <si>
    <t>MUP-178</t>
  </si>
  <si>
    <t>MUP-178J</t>
  </si>
  <si>
    <t>MUP-178R</t>
  </si>
  <si>
    <t>MUP-179</t>
  </si>
  <si>
    <t>MUP-180</t>
  </si>
  <si>
    <t>MUP-180J</t>
  </si>
  <si>
    <t>MUP-180R</t>
  </si>
  <si>
    <t>MUP-181</t>
  </si>
  <si>
    <t>MUP-181J</t>
  </si>
  <si>
    <t>MUP-182</t>
  </si>
  <si>
    <t>MUP-183</t>
  </si>
  <si>
    <t>MUP-183J</t>
  </si>
  <si>
    <t>MUP-184</t>
  </si>
  <si>
    <t>MUP-184J</t>
  </si>
  <si>
    <t>MUP-184J|MUP-184</t>
  </si>
  <si>
    <t>MUP-185</t>
  </si>
  <si>
    <t>MUP-186</t>
  </si>
  <si>
    <t>MUP-186J</t>
  </si>
  <si>
    <t>MUP-186J|MUP-186</t>
  </si>
  <si>
    <t>MUP-187</t>
  </si>
  <si>
    <t>MUP-188</t>
  </si>
  <si>
    <t>MUP-188J</t>
  </si>
  <si>
    <t>MUP-188J|MUP-188</t>
  </si>
  <si>
    <t>MUP-189</t>
  </si>
  <si>
    <t>MUP-190</t>
  </si>
  <si>
    <t>MUP-191</t>
  </si>
  <si>
    <t>MUP-191J</t>
  </si>
  <si>
    <t>MUP-191J|MUP-191</t>
  </si>
  <si>
    <t>MUP-191R</t>
  </si>
  <si>
    <t>MUP-192T</t>
  </si>
  <si>
    <t>MUP-202</t>
  </si>
  <si>
    <t>MUP-202|MUP-202|MUP-202</t>
  </si>
  <si>
    <t>MUP-204</t>
  </si>
  <si>
    <t>Take MUP-104; Minimum 3 credits;</t>
  </si>
  <si>
    <t>MUP-104 (3 credits)</t>
  </si>
  <si>
    <t>MUP-205</t>
  </si>
  <si>
    <t>MUP-205|MUP-205</t>
  </si>
  <si>
    <t>MUP-222</t>
  </si>
  <si>
    <t>MUP-222|MUP-222</t>
  </si>
  <si>
    <t>Take MUP-122(22138) MUP-122(21879) or MUP-122(971); Minimum 6 credits;</t>
  </si>
  <si>
    <t>MUP-122 (6 credits)</t>
  </si>
  <si>
    <t>MUP-225</t>
  </si>
  <si>
    <t>MUP-225|MUP-225</t>
  </si>
  <si>
    <t>Take MUP-125(22288) MUP-125(21881) or MUP-125(972); Minimum 6 credits;</t>
  </si>
  <si>
    <t>MUP-125 (6 credits)</t>
  </si>
  <si>
    <t>MUP-241</t>
  </si>
  <si>
    <t>MUP-258</t>
  </si>
  <si>
    <t>MUP-271</t>
  </si>
  <si>
    <t>Take 6 credits; From courses MUP-171(975) MUP-171(1112) MUP-171(22326);</t>
  </si>
  <si>
    <t>MUP-171 (6 credits)</t>
  </si>
  <si>
    <t>Sophomore-level performance ability</t>
  </si>
  <si>
    <t>MUP-271J</t>
  </si>
  <si>
    <t>MUP-271J|MUP-271</t>
  </si>
  <si>
    <t>Take 6 credits; From courses MUP-171J(20537) MUP-171J(22328) MUP-171(975) MUP-171(1112) MUP-171(22326);</t>
  </si>
  <si>
    <t>MUP-171J (6 credits)</t>
  </si>
  <si>
    <t>MUP-271R</t>
  </si>
  <si>
    <t>Take 6 credits; From courses MUP-171R(21921) MUP-171R(22327);</t>
  </si>
  <si>
    <t>MUP-171R (6 credits)</t>
  </si>
  <si>
    <t>MUP-272</t>
  </si>
  <si>
    <t>Take MUP-172;</t>
  </si>
  <si>
    <t>MUP-172 (6 credits)</t>
  </si>
  <si>
    <t>MUP-274</t>
  </si>
  <si>
    <t>Take 6 credits; From courses MUP-174(977) MUP-174(1113) MUP-174(22329);</t>
  </si>
  <si>
    <t>MUP-174 (6 credits)</t>
  </si>
  <si>
    <t>MUP-274J</t>
  </si>
  <si>
    <t>MUP-274J|MUP-274</t>
  </si>
  <si>
    <t>Take 6 credits; From courses MUP-174J(20538) MUP-174J(22330) MUP-174(977) MUP-174(1113) MUP-174(22329);</t>
  </si>
  <si>
    <t>MUP-174J (6 credits)</t>
  </si>
  <si>
    <t>MUP-274R</t>
  </si>
  <si>
    <t>Take 6 credits; From courses MUP-174R;</t>
  </si>
  <si>
    <t>MUP-174R (6 credits)</t>
  </si>
  <si>
    <t>MUP-275</t>
  </si>
  <si>
    <t>Take 6 credits; From courses MUP-175(978) MUP-175(22331);</t>
  </si>
  <si>
    <t>MUP-175 (6 credits)</t>
  </si>
  <si>
    <t>MUP-276</t>
  </si>
  <si>
    <t>Take 6 credits; From courses MUP-176(979) MUP-176(22332);</t>
  </si>
  <si>
    <t>MUP-176 (6 credits)</t>
  </si>
  <si>
    <t>MUP-277</t>
  </si>
  <si>
    <t>Take 6 credits; From courses MUP-177(980) MUP-177(22333);</t>
  </si>
  <si>
    <t>MUP-177 (6 credits)</t>
  </si>
  <si>
    <t>MUP-278</t>
  </si>
  <si>
    <t>Take 6 credits; From courses MUP-178(981) MUP-178(1114) MUP-178(22334);</t>
  </si>
  <si>
    <t>MUP-178 (6 credits)</t>
  </si>
  <si>
    <t>MUP-278J</t>
  </si>
  <si>
    <t>MUP-278J|MUP-278</t>
  </si>
  <si>
    <t>Take 6 credits; From courses MUP-178J(20539) MUP-178J(22337) MUP-178(981) MUP-178(1114) MUP-178(22334);</t>
  </si>
  <si>
    <t>MUP-178J (6 credits)</t>
  </si>
  <si>
    <t>MUP-278R</t>
  </si>
  <si>
    <t>Take 6 credits; From courses MUP-178R;</t>
  </si>
  <si>
    <t>MUP-178R (6 credits)</t>
  </si>
  <si>
    <t>MUP-279</t>
  </si>
  <si>
    <t>Take 6 credits; From courses MUP-179(21724) MUP-179(22335);</t>
  </si>
  <si>
    <t>MUP-179 (6 credits)</t>
  </si>
  <si>
    <t>MUP-280</t>
  </si>
  <si>
    <t>Take 6 credits; From courses MUP-180(982) MUP-180(1115) MUP-180(22336);</t>
  </si>
  <si>
    <t>MUP-180 (6 credits)</t>
  </si>
  <si>
    <t>MUP-280J</t>
  </si>
  <si>
    <t>MUP-280J|MUP-280</t>
  </si>
  <si>
    <t>Take 6 credits; From courses MUP-180J(20540) MUP-180J(22338) MUP-180(982) MUP-180(1115) MUP-180(22336);</t>
  </si>
  <si>
    <t>MUP-180J (6 credits)</t>
  </si>
  <si>
    <t>MUP-280R</t>
  </si>
  <si>
    <t>Take 6 credits; From courses MUP-180R;</t>
  </si>
  <si>
    <t>MUP-180R (6 credits)</t>
  </si>
  <si>
    <t>MUP-281</t>
  </si>
  <si>
    <t>Take 6 credits; From courses MUP-181(983) MUP-181(1116) MUP-181(22339);</t>
  </si>
  <si>
    <t>MUP-181 (6 credits)</t>
  </si>
  <si>
    <t>MUP-281J</t>
  </si>
  <si>
    <t>MUP-281J|MUP-281</t>
  </si>
  <si>
    <t>Take 6 credits; From courses MUP-181J(20541) MUP-181J(22341) MUP-181(983) MUP-181(1116) MUP-181(22339);</t>
  </si>
  <si>
    <t>MUP-181J (6 credits)</t>
  </si>
  <si>
    <t>MUP-282</t>
  </si>
  <si>
    <t>Take 6 credits; From courses MUP-182(984) MUP-182(22342);</t>
  </si>
  <si>
    <t>MUP-182 (6 credits)</t>
  </si>
  <si>
    <t>MUP-283</t>
  </si>
  <si>
    <t>Take 6 credits; From courses MUP-183(985) MUP-183(1117) MUP-183(22343);</t>
  </si>
  <si>
    <t>MUP-183 (6 credits)</t>
  </si>
  <si>
    <t>MUP-283J</t>
  </si>
  <si>
    <t>MUP-283J|MUP-283</t>
  </si>
  <si>
    <t>Take 6 credits; From courses MUP-183J(20542) MUP-183J(22358) MUP-183(985) MUP-183(1117) MUP-183(22343);</t>
  </si>
  <si>
    <t>MUP-183J (6 credits)</t>
  </si>
  <si>
    <t>MUP-284</t>
  </si>
  <si>
    <t>Take 6 credits; From courses MUP-184(986) MUP-184(1118) MUP-184(22355);</t>
  </si>
  <si>
    <t>MUP-184 (6 credits)</t>
  </si>
  <si>
    <t>MUP-284J</t>
  </si>
  <si>
    <t>MUP-284J|MUP-284</t>
  </si>
  <si>
    <t>Take 6 credits; From courses MUP-184J(20543) MUP-184J(22356) MUP-184(986) MUP-184(1118) MUP-184(22355);</t>
  </si>
  <si>
    <t>MUP-184J (6 credits)</t>
  </si>
  <si>
    <t>MUP-285</t>
  </si>
  <si>
    <t>Take 6 credits; From courses MUP-185(987) MUP-185(22344);</t>
  </si>
  <si>
    <t>MUP-185 (6 credits)</t>
  </si>
  <si>
    <t>MUP-286</t>
  </si>
  <si>
    <t>Take 6 credits; From courses MUP-186(988) MUP-186(1119) MUP-186(22345);</t>
  </si>
  <si>
    <t>MUP-186 (6 credits)</t>
  </si>
  <si>
    <t>MUP-286J</t>
  </si>
  <si>
    <t>MUP-286J|MUP-286</t>
  </si>
  <si>
    <t>Take 6 credits; From courses MUP-186J(20544) MUP-186J(22346) MUP-186(988) MUP-186(1119) MUP-186(22345);</t>
  </si>
  <si>
    <t>MUP-186J (6 credits)</t>
  </si>
  <si>
    <t>MUP-287</t>
  </si>
  <si>
    <t>Take 6 credits; From courses MUP-187(14846) MUP-187(22347);</t>
  </si>
  <si>
    <t>MUP-187 (6 credits)</t>
  </si>
  <si>
    <t>MUP-288</t>
  </si>
  <si>
    <t>Take 6 credits; From courses MUP-188(989) MUP-188(1120) MUP-188(22348);</t>
  </si>
  <si>
    <t>MUP-188 (6 credits)</t>
  </si>
  <si>
    <t>MUP-288J</t>
  </si>
  <si>
    <t>MUP-288J|MUP-288</t>
  </si>
  <si>
    <t>Take 6 credits; From courses MUP-188J(20545) MUP-188J(22349) MUP-188(989) MUP-188(1120) MUP-188(22348);</t>
  </si>
  <si>
    <t>MUP-188J (6 credits)</t>
  </si>
  <si>
    <t>MUP-289</t>
  </si>
  <si>
    <t>Take 6 credits; From courses MUP-189(990) MUP-189(22350);</t>
  </si>
  <si>
    <t>MUP-189 (6 credits)</t>
  </si>
  <si>
    <t>MUP-290</t>
  </si>
  <si>
    <t>Take 6 credits; From courses MUP-190(991) MUP-190(22351);</t>
  </si>
  <si>
    <t>MUP-190 (6 credits)</t>
  </si>
  <si>
    <t>MUP-291</t>
  </si>
  <si>
    <t>Take 6 credits; From courses MUP-191(992) MUP-191(1121) MUP-191(22352);</t>
  </si>
  <si>
    <t>MUP-191 (6 credits)</t>
  </si>
  <si>
    <t>MUP-291J</t>
  </si>
  <si>
    <t>MUS-291J|MUP-291J|MUP-291</t>
  </si>
  <si>
    <t>Take 6 credits; From courses MUP-191J(20546) MUP-191J(22353) MUP-191(992) MUP-191(1121) MUP-191(22352);</t>
  </si>
  <si>
    <t>MUP-191J (6 credits)</t>
  </si>
  <si>
    <t>MUP-291R</t>
  </si>
  <si>
    <t>Take 6 credits; From courses MUP-191R;</t>
  </si>
  <si>
    <t>MUP-191R (6 credits)</t>
  </si>
  <si>
    <t>MUP-292T</t>
  </si>
  <si>
    <t>Take 6 credits; From courses MUP-192T;</t>
  </si>
  <si>
    <t>MUP-192T (6 credits)</t>
  </si>
  <si>
    <t>MUS-090</t>
  </si>
  <si>
    <t>MUS-101</t>
  </si>
  <si>
    <t>MUS-102</t>
  </si>
  <si>
    <t>MUS-103</t>
  </si>
  <si>
    <t>Take MUS-102;</t>
  </si>
  <si>
    <t>MUS-104</t>
  </si>
  <si>
    <t>Take MUS-103;</t>
  </si>
  <si>
    <t>MUS-105</t>
  </si>
  <si>
    <t>MUS-106</t>
  </si>
  <si>
    <t>MUS-107</t>
  </si>
  <si>
    <t>MUS-108</t>
  </si>
  <si>
    <t>Take MUS-107(19323) or MUS-107(17977);</t>
  </si>
  <si>
    <t>MUS-109</t>
  </si>
  <si>
    <t>Take MUS-108(19324) or MUS-108(17978);</t>
  </si>
  <si>
    <t>MUS-111</t>
  </si>
  <si>
    <t>MUS-111L, MUS-114, and MUS-127 for AS in music degree seekers. This requirement does not affect non-music majors or MPT Majors</t>
  </si>
  <si>
    <t>MTH-095 or placement in MTH-111Z; WRD-098 or placement in WR-121Z</t>
  </si>
  <si>
    <t>MUS-111L</t>
  </si>
  <si>
    <t>MUS-111L|MUS-111L</t>
  </si>
  <si>
    <t>MUS-112</t>
  </si>
  <si>
    <t>MUS-112L, MUS-115, and MUS-128 for AS in music degree seekers. This requirement does not affect non-music majors or MPT Majors</t>
  </si>
  <si>
    <t>Take MUS-111;</t>
  </si>
  <si>
    <t>MUS-112L</t>
  </si>
  <si>
    <t>MUS-112L|MUS-112L</t>
  </si>
  <si>
    <t>MUS-113</t>
  </si>
  <si>
    <t>MUS-113L, MUS-116, and MUS-129 for AS in music degree seekers. This requirement does not affect non-music majors or MPT Majors</t>
  </si>
  <si>
    <t>Take MUS-112;</t>
  </si>
  <si>
    <t>MUS-113L</t>
  </si>
  <si>
    <t>MUS-113L|MUS-113L</t>
  </si>
  <si>
    <t>MUS-114</t>
  </si>
  <si>
    <t>MUS-115</t>
  </si>
  <si>
    <t>Take MUS-114;</t>
  </si>
  <si>
    <t>MUS-116</t>
  </si>
  <si>
    <t>Take MUS-115;</t>
  </si>
  <si>
    <t>Take MUS-113;</t>
  </si>
  <si>
    <t>MUS-127</t>
  </si>
  <si>
    <t># Take MUS-111; # Take MUS-111L(21998); # Take MUS-114;</t>
  </si>
  <si>
    <t>MUS-111, MUS-111L, MUS-114</t>
  </si>
  <si>
    <t>Some experience in reading treble and bass clef, or MUS-131, MUS-132, or MUS-133 with a C or better</t>
  </si>
  <si>
    <t>MUS-128</t>
  </si>
  <si>
    <t>Take MUS-127;</t>
  </si>
  <si>
    <t>Take MUS-112 MUS-112L(21999) MUS-115;</t>
  </si>
  <si>
    <t>MUS-112, MUS-112L, and MUS-115</t>
  </si>
  <si>
    <t>MUS-129</t>
  </si>
  <si>
    <t>Take MUS-128;</t>
  </si>
  <si>
    <t>Take MUS-113 MUS-113L(22000) MUS-116;</t>
  </si>
  <si>
    <t>MUS-113, MUS-113L, and MUS-116</t>
  </si>
  <si>
    <t>MUS-131</t>
  </si>
  <si>
    <t>MUS-132</t>
  </si>
  <si>
    <t>MUS-133</t>
  </si>
  <si>
    <t>MUS-134</t>
  </si>
  <si>
    <t>MUS-135</t>
  </si>
  <si>
    <t>MUS-137</t>
  </si>
  <si>
    <t>MUS-138</t>
  </si>
  <si>
    <t>Take MUS-137;</t>
  </si>
  <si>
    <t>MUS-140</t>
  </si>
  <si>
    <t>MUS-141</t>
  </si>
  <si>
    <t>MUS-142</t>
  </si>
  <si>
    <t>MUS-142|MUS-142</t>
  </si>
  <si>
    <t>MUS-143</t>
  </si>
  <si>
    <t>MUS-143|MUS-143|MUS-143|MUS-143</t>
  </si>
  <si>
    <t>Take MUS-142(20370);</t>
  </si>
  <si>
    <t>MUS-144</t>
  </si>
  <si>
    <t>MUS-144|MUS-144</t>
  </si>
  <si>
    <t>Take MUS-143(22004);</t>
  </si>
  <si>
    <t>MUS-145</t>
  </si>
  <si>
    <t>MUS-147</t>
  </si>
  <si>
    <t>DMC-147|MUS-147</t>
  </si>
  <si>
    <t>MUS-148</t>
  </si>
  <si>
    <t>MUS-150</t>
  </si>
  <si>
    <t>MUS-151</t>
  </si>
  <si>
    <t>MUS-152</t>
  </si>
  <si>
    <t>MUS-149</t>
  </si>
  <si>
    <t>MUS-107 or MUS-143 or equivalent</t>
  </si>
  <si>
    <t>MUS-160</t>
  </si>
  <si>
    <t>Working proficiency at playing an instrument such as piano, guitar, voice, or equivalent. Computer generated music is also acceptable</t>
  </si>
  <si>
    <t>MUS-161</t>
  </si>
  <si>
    <t>MUS-170</t>
  </si>
  <si>
    <t>Take 1 group; # Take MUS-102 or MUS-112; # Take MUS-143(22004) MUS-143(20371) MUS-143(19399) MUS-143(18927) or MUS-143(1065);</t>
  </si>
  <si>
    <t>MUS-102 or MUS-112 or MUS-143</t>
  </si>
  <si>
    <t>MUS-171</t>
  </si>
  <si>
    <t>MUS-188</t>
  </si>
  <si>
    <t>MUS-199</t>
  </si>
  <si>
    <t>MUS-205</t>
  </si>
  <si>
    <t>MUS-206</t>
  </si>
  <si>
    <t>Take MUS-109(19396) or MUS-109(14869);</t>
  </si>
  <si>
    <t>MUS-208</t>
  </si>
  <si>
    <t>Take MUS-207(23763) or MUS-207(14903);</t>
  </si>
  <si>
    <t>MUS-209</t>
  </si>
  <si>
    <t># Take MUS-207(23763) or MUS-207(14903); # Take MUS-208;</t>
  </si>
  <si>
    <t>MUS-207 and MUS-208</t>
  </si>
  <si>
    <t>MUS-211</t>
  </si>
  <si>
    <t>Take MUS-214 MUS-224;</t>
  </si>
  <si>
    <t>MUS-214 and MUS-224</t>
  </si>
  <si>
    <t>MUS-212</t>
  </si>
  <si>
    <t>Take MUS-211;</t>
  </si>
  <si>
    <t>Take MUS-215 MUS-225;</t>
  </si>
  <si>
    <t>MUS-215 and MUS-225</t>
  </si>
  <si>
    <t>Ability to read music</t>
  </si>
  <si>
    <t>MUS-213</t>
  </si>
  <si>
    <t>Take MUS-212;</t>
  </si>
  <si>
    <t>Take MUS-216 MUS-226;</t>
  </si>
  <si>
    <t>MUS-216 and MUS-226</t>
  </si>
  <si>
    <t>MUS-214</t>
  </si>
  <si>
    <t>Take MUS-129;</t>
  </si>
  <si>
    <t>MUS-215</t>
  </si>
  <si>
    <t>Take MUS-214;</t>
  </si>
  <si>
    <t>MUS-216</t>
  </si>
  <si>
    <t>Take MUS-215;</t>
  </si>
  <si>
    <t>Take MUS-213;</t>
  </si>
  <si>
    <t>MUS-218</t>
  </si>
  <si>
    <t>MUS-219</t>
  </si>
  <si>
    <t>Take MUS-218;</t>
  </si>
  <si>
    <t>MUS-220</t>
  </si>
  <si>
    <t>Take MUS-219;</t>
  </si>
  <si>
    <t>MUS-224</t>
  </si>
  <si>
    <t>Take MUS-116;</t>
  </si>
  <si>
    <t>MUS-225</t>
  </si>
  <si>
    <t>Take MUS-224;</t>
  </si>
  <si>
    <t>MUS-226</t>
  </si>
  <si>
    <t>Take MUS-225;</t>
  </si>
  <si>
    <t>Take MUS-144(20372) MUS-144(19401) or MUS-144(14876);</t>
  </si>
  <si>
    <t>MUS-243</t>
  </si>
  <si>
    <t>MUS-244</t>
  </si>
  <si>
    <t>MUS-247</t>
  </si>
  <si>
    <t>DMC-247|DMC-247|MUS-247</t>
  </si>
  <si>
    <t>MUS-248</t>
  </si>
  <si>
    <t>Take MUS-148;</t>
  </si>
  <si>
    <t>MUS-280</t>
  </si>
  <si>
    <t># Take MUS-107(19323) or MUS-107(17977); # Take MUS-140(18162); # Take MUS-142(20370) or MUS-142(19397);</t>
  </si>
  <si>
    <t>MUS-107, MUS-140, and MUS-142</t>
  </si>
  <si>
    <t>MUS-299</t>
  </si>
  <si>
    <t>NRS-110</t>
  </si>
  <si>
    <t>Acceptance into the CCC nursing program</t>
  </si>
  <si>
    <t>Take NRS-110C NRS-230;</t>
  </si>
  <si>
    <t>NRS-110C and NRS-230</t>
  </si>
  <si>
    <t>NRS-110C</t>
  </si>
  <si>
    <t>Take NRS-110 NRS-230;</t>
  </si>
  <si>
    <t>NRS-110 and NRS-230</t>
  </si>
  <si>
    <t>NRS-111</t>
  </si>
  <si>
    <t># Take NRS-110; # Take NRS-110C; # Take NRS-230;</t>
  </si>
  <si>
    <t>NRS-110, NRS-110C, and NRS-230</t>
  </si>
  <si>
    <t>NRS-111C, NRS-231, and NRS-232</t>
  </si>
  <si>
    <t>NRS-111C</t>
  </si>
  <si>
    <t>NRS-111, NRS-231, and NRS-232</t>
  </si>
  <si>
    <t>NRS-112</t>
  </si>
  <si>
    <t># Take NRS-111(21935) or NRS-111(20460); # Take NRS-111C(21936) or NRS-111C(20461); # Take NRS-231; # Take NRS-232;</t>
  </si>
  <si>
    <t># Take NRS-112C(24728); # Take NRS-233;</t>
  </si>
  <si>
    <t>NRS-112C and NRS-233</t>
  </si>
  <si>
    <t>NRS-112C</t>
  </si>
  <si>
    <t># Take NRS-112(24727); # Take NRS-233;</t>
  </si>
  <si>
    <t>NRS-112 and NRS-233</t>
  </si>
  <si>
    <t>NRS-221</t>
  </si>
  <si>
    <t># Take NRS-222(24201) or NRS-222(20466); # Take NRS-222C(24202) or NRS-222C(20467);</t>
  </si>
  <si>
    <t>NRS-222 and NRS-222C</t>
  </si>
  <si>
    <t>Take NRS-221C(20465) or NRS-221C(24200);</t>
  </si>
  <si>
    <t>NRS-221C</t>
  </si>
  <si>
    <t># Take NRS-222(20466) or NRS-222(24201); # Take NRS-222C(20467) or NRS-222C(24202);</t>
  </si>
  <si>
    <t>Take NRS-221(20464) or NRS-221(24199);</t>
  </si>
  <si>
    <t>NRS-222</t>
  </si>
  <si>
    <t># Take NRS-112(20462) or NRS-112(24727); # Take NRS-112C(20463) or NRS-112C(24728); # Take NRS-233;</t>
  </si>
  <si>
    <t>NRS-112, NRS-112C, and NRS-233</t>
  </si>
  <si>
    <t>Take NRS-222C(20467) or NRS-222C(24202);</t>
  </si>
  <si>
    <t>NRS-222C</t>
  </si>
  <si>
    <t># Take NRS-112(24727) or NRS-112(20462); # Take NRS-112C(24728) or NRS-112C(20463); # Take NRS-233;</t>
  </si>
  <si>
    <t>Take NRS-222(20466) or NRS-222(24201);</t>
  </si>
  <si>
    <t>NRS-224</t>
  </si>
  <si>
    <t># Take NRS-221(20464) or NRS-221(24199); # Take NRS-221C(20465) or NRS-221C(24200);</t>
  </si>
  <si>
    <t>NRS-221 and NRS-221C</t>
  </si>
  <si>
    <t>Take NRS-224C;</t>
  </si>
  <si>
    <t>NRS-224C</t>
  </si>
  <si>
    <t>Take NRS-221(20464) NRS-221C(20465);</t>
  </si>
  <si>
    <t>Take NRS-224;</t>
  </si>
  <si>
    <t>NRS-230</t>
  </si>
  <si>
    <t># Take NRS-110; # Take NRS-110C;</t>
  </si>
  <si>
    <t>NRS-110 and NRS-110C</t>
  </si>
  <si>
    <t>NRS-231</t>
  </si>
  <si>
    <t>NRS-111, NRS-111C, and NRS-232</t>
  </si>
  <si>
    <t>NRS-232</t>
  </si>
  <si>
    <t>Take NRS-110 NRS-110C NRS-230;</t>
  </si>
  <si>
    <t>NRS-111, NRS-111C, and NRS-231</t>
  </si>
  <si>
    <t>NRS-233</t>
  </si>
  <si>
    <t>NRS-111, NRS-111C, NRS-231, and NRS-232</t>
  </si>
  <si>
    <t># Take NRS-112(24727) or NRS-112(20462); # Take NRS-112C(24728) or NRS-112C(20463);</t>
  </si>
  <si>
    <t>NRS-112 and NRS-112C</t>
  </si>
  <si>
    <t>NUR-100</t>
  </si>
  <si>
    <t>NUR-100=NUR-090</t>
  </si>
  <si>
    <t>NUR-090</t>
  </si>
  <si>
    <t>Take NUR-100C;</t>
  </si>
  <si>
    <t>NUR-100C</t>
  </si>
  <si>
    <t>NUR100C=NUR090C</t>
  </si>
  <si>
    <t>NUR-090C</t>
  </si>
  <si>
    <t>Take NUR-100(21808);</t>
  </si>
  <si>
    <t>OST-180</t>
  </si>
  <si>
    <t>OST-180|OST-180</t>
  </si>
  <si>
    <t>Current physical examination before enrolling</t>
  </si>
  <si>
    <t>PE-185WALK</t>
  </si>
  <si>
    <t>PE-194</t>
  </si>
  <si>
    <t>PE-260</t>
  </si>
  <si>
    <t>PE-270</t>
  </si>
  <si>
    <t>PE-294</t>
  </si>
  <si>
    <t>PE-294A</t>
  </si>
  <si>
    <t>Take PH-121L;</t>
  </si>
  <si>
    <t>PH-121L</t>
  </si>
  <si>
    <t>Take PH-121;</t>
  </si>
  <si>
    <t>PH-122</t>
  </si>
  <si>
    <t>Take PH-121 or GS-107;</t>
  </si>
  <si>
    <t>PH-121 or GS-107</t>
  </si>
  <si>
    <t>Take PH-122L;</t>
  </si>
  <si>
    <t>PH-122L</t>
  </si>
  <si>
    <t>Take PH-122;</t>
  </si>
  <si>
    <t>PH-123</t>
  </si>
  <si>
    <t>Take PH-123L;</t>
  </si>
  <si>
    <t>PH-123L</t>
  </si>
  <si>
    <t>Take PH-123;</t>
  </si>
  <si>
    <t>PH-150</t>
  </si>
  <si>
    <t>PH-201</t>
  </si>
  <si>
    <t>Take 1 group; # Take WRD-090(24129) or WRD-090(22271); Minimum grade C; # Take WRD-098 WR-101 WR-121Z WR-122Z WR-123 WR-227Z WR-A121101 WR-C121101 WR-095 WR-095AS WR-095COM RD-115 RD-115AS or RD-115COM;</t>
  </si>
  <si>
    <t>WRD-090 with a C or better or placement in WRD-098</t>
  </si>
  <si>
    <t>Take PH-150(23946) or PH-150(23462);</t>
  </si>
  <si>
    <t>A year of high-school physics or PH-150</t>
  </si>
  <si>
    <t>Take PH-201L PH-201S;</t>
  </si>
  <si>
    <t>PH-201L and PH-201S</t>
  </si>
  <si>
    <t>PH-201L</t>
  </si>
  <si>
    <t>Take PH-201 PH-201S;</t>
  </si>
  <si>
    <t>PH-201 and PH-201S</t>
  </si>
  <si>
    <t>PH-201S</t>
  </si>
  <si>
    <t>Take PH-201 PH-201L;</t>
  </si>
  <si>
    <t>PH-201 and PH-201L</t>
  </si>
  <si>
    <t>PH-202</t>
  </si>
  <si>
    <t>Take PH-201;</t>
  </si>
  <si>
    <t>Take PH-202L PH-202S;</t>
  </si>
  <si>
    <t>PH-202L and PH-202S</t>
  </si>
  <si>
    <t>PH-202L</t>
  </si>
  <si>
    <t>Take PH-202 PH-202S;</t>
  </si>
  <si>
    <t>PH-202 and PH-202S</t>
  </si>
  <si>
    <t>PH-202S</t>
  </si>
  <si>
    <t>Take PH-202 PH-202L;</t>
  </si>
  <si>
    <t>PH-202 and PH-202L</t>
  </si>
  <si>
    <t>PH-203</t>
  </si>
  <si>
    <t>Take PH-202;</t>
  </si>
  <si>
    <t>Take PH-203L PH-203S;</t>
  </si>
  <si>
    <t>PH-203L and PH-203S</t>
  </si>
  <si>
    <t>PH-203L</t>
  </si>
  <si>
    <t>Take PH-203 PH-203S;</t>
  </si>
  <si>
    <t>PH-203 and PH-203S</t>
  </si>
  <si>
    <t>PH-203S</t>
  </si>
  <si>
    <t>Take PH-203 PH-203L;</t>
  </si>
  <si>
    <t>PH-203 and PH-203L</t>
  </si>
  <si>
    <t># Take MTH-254; # Take PH-150(23946) or PH-150(23462);</t>
  </si>
  <si>
    <t>MTH-254. A year of high-school physics or PH-150</t>
  </si>
  <si>
    <t>Take PH-211L PH-211S;</t>
  </si>
  <si>
    <t>PH-211L and PH-211S</t>
  </si>
  <si>
    <t>PH-211L</t>
  </si>
  <si>
    <t>Take PH-211 PH-211S;</t>
  </si>
  <si>
    <t>PH-211 and PH-211S</t>
  </si>
  <si>
    <t>PH-211S</t>
  </si>
  <si>
    <t>Take PH-211 PH-211L;</t>
  </si>
  <si>
    <t>PH-211 and PH-211L</t>
  </si>
  <si>
    <t>PH-212</t>
  </si>
  <si>
    <t>Take MTH-254;</t>
  </si>
  <si>
    <t>Take PH-212L PH-212S;</t>
  </si>
  <si>
    <t>PH-212L and PH-212S</t>
  </si>
  <si>
    <t>PH-212L</t>
  </si>
  <si>
    <t>Take PH-212 PH-212S;</t>
  </si>
  <si>
    <t>PH-212 and PH-212S</t>
  </si>
  <si>
    <t>PH-212S</t>
  </si>
  <si>
    <t>Take PH-212 PH-212L;</t>
  </si>
  <si>
    <t>PH-212 and PH-212L</t>
  </si>
  <si>
    <t>PH-213</t>
  </si>
  <si>
    <t>Take PH-212;</t>
  </si>
  <si>
    <t>Take PH-213L PH-213S;</t>
  </si>
  <si>
    <t>PH-213L and PH-213S</t>
  </si>
  <si>
    <t>PH-213L</t>
  </si>
  <si>
    <t>Take PH-213 PH-213S;</t>
  </si>
  <si>
    <t>PH-213 and PH-213S</t>
  </si>
  <si>
    <t>PH-213S</t>
  </si>
  <si>
    <t>Take PH-213 PH-213L;</t>
  </si>
  <si>
    <t>PH-213 and PH-213L</t>
  </si>
  <si>
    <t>PHB-110</t>
  </si>
  <si>
    <t>Take 3 groups; # Take BI-120; # Take BI-101(21816) BI-102(21818); # Take BI-231 BI-232 BI-233; # Take MA-110(23674) or HP-110; # Take WR-121Z or WR-101;</t>
  </si>
  <si>
    <t>BI-120, or BI-101 &amp; BI-102, or BI-231 &amp; BI-232 &amp; BI-233. HP-110, and WR-101 or WR-121Z</t>
  </si>
  <si>
    <t>Take PHB-112 PHB-115;</t>
  </si>
  <si>
    <t>PHB-112 and PHB-115</t>
  </si>
  <si>
    <t>PHB-112</t>
  </si>
  <si>
    <t>Take PHB-110 PHB-115;</t>
  </si>
  <si>
    <t>PHB-110 and PHB-115</t>
  </si>
  <si>
    <t>PHB-115</t>
  </si>
  <si>
    <t>Take PHB-110 PHB-112;</t>
  </si>
  <si>
    <t>PHB-110 and PHB-112</t>
  </si>
  <si>
    <t>PHB-125</t>
  </si>
  <si>
    <t>Take PHB-110 PHB-112 PHB-115;</t>
  </si>
  <si>
    <t>PHB-110, PHB-112, and PHB-115</t>
  </si>
  <si>
    <t>Take PHB-130;</t>
  </si>
  <si>
    <t>PHB-130</t>
  </si>
  <si>
    <t>Take PHB-125;</t>
  </si>
  <si>
    <t>PHL-101</t>
  </si>
  <si>
    <t>Take WRD-098 WR-101 WR-121Z WR-122Z WR-123 WR-227Z WR-A121101 WR-C121101 WR-095 WR-095AS WR-095COM RD-115 RD-115AS or RD-115COM;</t>
  </si>
  <si>
    <t>PHL-102</t>
  </si>
  <si>
    <t>PHL-103</t>
  </si>
  <si>
    <t>PHL-205</t>
  </si>
  <si>
    <t>PHL-213</t>
  </si>
  <si>
    <t>PHL-213|PHL-213</t>
  </si>
  <si>
    <t>PHL-216</t>
  </si>
  <si>
    <t>PS-200</t>
  </si>
  <si>
    <t>PS-201</t>
  </si>
  <si>
    <t>PS-201|PS-201</t>
  </si>
  <si>
    <t>PS-203</t>
  </si>
  <si>
    <t>PS-280</t>
  </si>
  <si>
    <t>PS-297</t>
  </si>
  <si>
    <t>PSY-101</t>
  </si>
  <si>
    <t>PSY-201Z</t>
  </si>
  <si>
    <t>PSY-200</t>
  </si>
  <si>
    <t>PSY-202Z</t>
  </si>
  <si>
    <t>PSY-205</t>
  </si>
  <si>
    <t>PSY-215</t>
  </si>
  <si>
    <t>PSY-219</t>
  </si>
  <si>
    <t>PSY-231</t>
  </si>
  <si>
    <t>PSY-280</t>
  </si>
  <si>
    <t>R-101</t>
  </si>
  <si>
    <t>R-102</t>
  </si>
  <si>
    <t>R-103</t>
  </si>
  <si>
    <t>R-204</t>
  </si>
  <si>
    <t>R-210</t>
  </si>
  <si>
    <t>R-211</t>
  </si>
  <si>
    <t>R-212</t>
  </si>
  <si>
    <t>R-280</t>
  </si>
  <si>
    <t>RET-200</t>
  </si>
  <si>
    <t>RET-209</t>
  </si>
  <si>
    <t>Take RET-200(20885) or RET-200(24442);</t>
  </si>
  <si>
    <t>RET-211</t>
  </si>
  <si>
    <t>IMT-225</t>
  </si>
  <si>
    <t>IMT-225|RET-211</t>
  </si>
  <si>
    <t>Take RET-209(21551);</t>
  </si>
  <si>
    <t>RET-213</t>
  </si>
  <si>
    <t>Take RET-211(21553);</t>
  </si>
  <si>
    <t>RET-215</t>
  </si>
  <si>
    <t>Take RET-213;</t>
  </si>
  <si>
    <t>RET-217</t>
  </si>
  <si>
    <t>Take RET-215;</t>
  </si>
  <si>
    <t>RET-240=AM-240</t>
  </si>
  <si>
    <t>AM-240</t>
  </si>
  <si>
    <t>RET-280</t>
  </si>
  <si>
    <t>SBM-010</t>
  </si>
  <si>
    <t>BSCR</t>
  </si>
  <si>
    <t>SBM-011</t>
  </si>
  <si>
    <t>SBM-020</t>
  </si>
  <si>
    <t>SBM-021</t>
  </si>
  <si>
    <t>SBM-024</t>
  </si>
  <si>
    <t>SBM-024A</t>
  </si>
  <si>
    <t>SBM-024B</t>
  </si>
  <si>
    <t>SBM-024C</t>
  </si>
  <si>
    <t>SBM-028</t>
  </si>
  <si>
    <t>SBM-028A</t>
  </si>
  <si>
    <t>SBM-028B</t>
  </si>
  <si>
    <t>SBM-028C</t>
  </si>
  <si>
    <t>SBM-029</t>
  </si>
  <si>
    <t>SBM-029B</t>
  </si>
  <si>
    <t>SBM-029C</t>
  </si>
  <si>
    <t>SBM-030</t>
  </si>
  <si>
    <t>SM-136</t>
  </si>
  <si>
    <t>Take SM-150;</t>
  </si>
  <si>
    <t>SM-150</t>
  </si>
  <si>
    <t>SM-160</t>
  </si>
  <si>
    <t>SM-170</t>
  </si>
  <si>
    <t>SM-229</t>
  </si>
  <si>
    <t>SM-280</t>
  </si>
  <si>
    <t>SOC-204</t>
  </si>
  <si>
    <t>SOC-205</t>
  </si>
  <si>
    <t>SOC-206</t>
  </si>
  <si>
    <t>SOC-210</t>
  </si>
  <si>
    <t>SOC-225</t>
  </si>
  <si>
    <t>SOC-280</t>
  </si>
  <si>
    <t>SPN-101</t>
  </si>
  <si>
    <t>SPN-102</t>
  </si>
  <si>
    <t>Take SPN-101(21573);</t>
  </si>
  <si>
    <t>SPN-103</t>
  </si>
  <si>
    <t>Take SPN-102(21574) or SPN-102(938);</t>
  </si>
  <si>
    <t>SPN-201</t>
  </si>
  <si>
    <t>Take SPN-103(21575);</t>
  </si>
  <si>
    <t>SPN-103 or Student Petition</t>
  </si>
  <si>
    <t>SPN-202</t>
  </si>
  <si>
    <t>Take SPN-201(21576);</t>
  </si>
  <si>
    <t>SPN-203</t>
  </si>
  <si>
    <t>Take SPN-202(21577);</t>
  </si>
  <si>
    <t>Take SPN-203(21578);</t>
  </si>
  <si>
    <t>Take 1 group; # Take SPN-203(21578) or SPN-203(949); # Take SPN-211(19976) or SPN-211(15714);</t>
  </si>
  <si>
    <t>SPN-203 or SPN-211 or Student Petition</t>
  </si>
  <si>
    <t>Basic knowledge of the Spanish language</t>
  </si>
  <si>
    <t>SSC-160</t>
  </si>
  <si>
    <t>HUM-160|HUM-160|HUM-160|SSC-160</t>
  </si>
  <si>
    <t>SSC-299</t>
  </si>
  <si>
    <t>STAT-243Z</t>
  </si>
  <si>
    <t>MTH-243</t>
  </si>
  <si>
    <t>TA-101</t>
  </si>
  <si>
    <t># Take TA-101(19356); # Take WRD-098 WR-A121101 or WR-C121101;</t>
  </si>
  <si>
    <t>TA-101 and WRD-098 or placement in WR-121Z</t>
  </si>
  <si>
    <t># Take WRD-090(24129) WRD-090(22271) WRD-098 WR-101 WR-121Z WR-122Z WR-123 WR-227Z WR-A121101 WR-C121101 WR-095 WR-095AS WR-095COM RD-115 RD-115AS or RD-115COM; # Take TA-101(19356) TA-102(19474);</t>
  </si>
  <si>
    <t>WRD-090 or placement in WR-121Z. TA-101 and TA-102</t>
  </si>
  <si>
    <t>TA-111</t>
  </si>
  <si>
    <t>TA-112</t>
  </si>
  <si>
    <t>TA-113</t>
  </si>
  <si>
    <t>TA-121</t>
  </si>
  <si>
    <t>TA-122</t>
  </si>
  <si>
    <t>Take TA-121(23676);</t>
  </si>
  <si>
    <t>TA-123</t>
  </si>
  <si>
    <t>Take TA-121(23676) or TA-122(23677);</t>
  </si>
  <si>
    <t>TA-121 or TA-122</t>
  </si>
  <si>
    <t>TA-141</t>
  </si>
  <si>
    <t>TA-142</t>
  </si>
  <si>
    <t># Take TA-141(19357) or TA-141(797); # Take WRD-098 WR-A121101 or WR-C121101;</t>
  </si>
  <si>
    <t>TA-141 and WRD-098 or placement in WR-121Z</t>
  </si>
  <si>
    <t>TA-143</t>
  </si>
  <si>
    <t># Take WRD-098; # Take TA-141(19357) or TA-142(19516); # Take TA-142(798) or TA-141(797);</t>
  </si>
  <si>
    <t>WRD-098, and TA-141 or TA-142</t>
  </si>
  <si>
    <t>TA-153</t>
  </si>
  <si>
    <t>Successful audition/interview</t>
  </si>
  <si>
    <t>Take 1 group; # Take TA-141(19357) TA-142(19516); # Take TA-143(19587) or TA-143(799); # Take TA-111(23012) TA-112(23065); # Take TA-113; # Take TA-141(19357) TA-142(19516); # Take TA-143(19587) or TA-143(799); # Take TA-111(23012) TA-112(23065); # Take TA-113;</t>
  </si>
  <si>
    <t>TA-141 and TA-142, or TA-143; or TA-111 and TA-112, or TA-113</t>
  </si>
  <si>
    <t>TA-195</t>
  </si>
  <si>
    <t>TA-199</t>
  </si>
  <si>
    <t>TA-211</t>
  </si>
  <si>
    <t># Take TA-111(23012) TA-113; # Take TA-112(23065) or TA-112(795);</t>
  </si>
  <si>
    <t>TA-111, TA-112, and TA-113</t>
  </si>
  <si>
    <t>TA-212</t>
  </si>
  <si>
    <t>TA-213</t>
  </si>
  <si>
    <t>TA-253</t>
  </si>
  <si>
    <t>Take TA-153;</t>
  </si>
  <si>
    <t>TA-280</t>
  </si>
  <si>
    <t>TA-295</t>
  </si>
  <si>
    <t>TA-299</t>
  </si>
  <si>
    <t>WET-010</t>
  </si>
  <si>
    <t>WET-011</t>
  </si>
  <si>
    <t>WET-020</t>
  </si>
  <si>
    <t>Take WET-010;</t>
  </si>
  <si>
    <t>WET-021</t>
  </si>
  <si>
    <t>WET-030</t>
  </si>
  <si>
    <t>Take WET-020;</t>
  </si>
  <si>
    <t>WET-031</t>
  </si>
  <si>
    <t>WET-108</t>
  </si>
  <si>
    <t>WET-109</t>
  </si>
  <si>
    <t>Take MTH-082A;</t>
  </si>
  <si>
    <t>Take MTH-082B;</t>
  </si>
  <si>
    <t>WET-112</t>
  </si>
  <si>
    <t>Take WET-110 WET-111;</t>
  </si>
  <si>
    <t>WET-110 and WET-111</t>
  </si>
  <si>
    <t>Take MTH-082C;</t>
  </si>
  <si>
    <t>Take MTH-082D;</t>
  </si>
  <si>
    <t>WET-122</t>
  </si>
  <si>
    <t>WET-123</t>
  </si>
  <si>
    <t>Take WET-123L;</t>
  </si>
  <si>
    <t>WET-123L</t>
  </si>
  <si>
    <t>Take WET-123;</t>
  </si>
  <si>
    <t>Take MTH-082E;</t>
  </si>
  <si>
    <t>WET-130</t>
  </si>
  <si>
    <t>Take WET-130L;</t>
  </si>
  <si>
    <t>WET-130L</t>
  </si>
  <si>
    <t>Take WET-110 WET-120;</t>
  </si>
  <si>
    <t>WET-110 and WET-120</t>
  </si>
  <si>
    <t>Take WET-130;</t>
  </si>
  <si>
    <t>WET-131</t>
  </si>
  <si>
    <t>Take WET-131L;</t>
  </si>
  <si>
    <t>WET-131L</t>
  </si>
  <si>
    <t>Take WET-131;</t>
  </si>
  <si>
    <t>WET-132</t>
  </si>
  <si>
    <t>WET-134</t>
  </si>
  <si>
    <t>WET-135</t>
  </si>
  <si>
    <t>WQT-135</t>
  </si>
  <si>
    <t>Take WET-125(22795) MTH-082E;</t>
  </si>
  <si>
    <t>WET-125 and MTH-082E</t>
  </si>
  <si>
    <t>WET-180</t>
  </si>
  <si>
    <t>WET-199</t>
  </si>
  <si>
    <t>WET-241</t>
  </si>
  <si>
    <t>Take BI-204;</t>
  </si>
  <si>
    <t>WET-242</t>
  </si>
  <si>
    <t>Take WET-122;</t>
  </si>
  <si>
    <t>WET-245</t>
  </si>
  <si>
    <t>WQT-245</t>
  </si>
  <si>
    <t>WQT-240</t>
  </si>
  <si>
    <t>WET-280</t>
  </si>
  <si>
    <t>WLD-100</t>
  </si>
  <si>
    <t>WLD-102</t>
  </si>
  <si>
    <t>WLD-102ES</t>
  </si>
  <si>
    <t>WLD-103</t>
  </si>
  <si>
    <t>WLD-104</t>
  </si>
  <si>
    <t>WLD-110</t>
  </si>
  <si>
    <t>WLD-111</t>
  </si>
  <si>
    <t>WLD-111|WLD-111</t>
  </si>
  <si>
    <t>WLD-111A</t>
  </si>
  <si>
    <t>WLD-111B</t>
  </si>
  <si>
    <t>Take WLD-111A;</t>
  </si>
  <si>
    <t>WLD-113</t>
  </si>
  <si>
    <t>WLD-113|WLD-113</t>
  </si>
  <si>
    <t>WLD-113A</t>
  </si>
  <si>
    <t>WLD-113B</t>
  </si>
  <si>
    <t>Take WLD-113A;</t>
  </si>
  <si>
    <t>WLD-115</t>
  </si>
  <si>
    <t>WLD-115A</t>
  </si>
  <si>
    <t>WLD-115B</t>
  </si>
  <si>
    <t>Take WLD-115A;</t>
  </si>
  <si>
    <t>WLD-150</t>
  </si>
  <si>
    <t>WLD-199</t>
  </si>
  <si>
    <t>WLD-200</t>
  </si>
  <si>
    <t>Take WLD-100;</t>
  </si>
  <si>
    <t>WLD-203</t>
  </si>
  <si>
    <t>WLD-210</t>
  </si>
  <si>
    <t>WLD-210|WLD-210</t>
  </si>
  <si>
    <t>Take 1 group; # Take WLD-111(19903) WLD-113(19904) WLD-115 WLD-150; # Take WLD-111(19903) WLD-113(19904) WLD-115A WLD-115B WLD-150; # Take WLD-111(19903) WLD-113A WLD-113B WLD-115 WLD-150; # Take WLD-111(19903) WLD-113A WLD-113B WLD-115A WLD-115B WLD-150; # Take WLD-111A WLD-111B WLD-113(19904) WLD-115 WLD-150; # Take WLD-111A WLD-111B WLD-113(19904) WLD-115A WLD-115B WLD-150; # Take WLD-111A WLD-111B WLD-113A WLD-113B WLD-115 WLD-150; # Take WLD-111A WLD-111B WLD-113A WLD-113B WLD-115A WLD-115B WLD-150;</t>
  </si>
  <si>
    <t>WLD-111, or WLD-111A and WLD-111B. WLD-113, or WLD-113A and WLD-113B. WLD-115, or WLD-115A and WLD-115B. WLD-150 or prior experience in SMAW, GMAW, FCAW, or GTAW</t>
  </si>
  <si>
    <t>WLD-211</t>
  </si>
  <si>
    <t>WLD-211|WLD-211</t>
  </si>
  <si>
    <t>Take 1 group; # Take WLD-111(19903); # Take WLD-111A WLD-111B;</t>
  </si>
  <si>
    <t>WLD-111; or WLD-111A and WLD-111B</t>
  </si>
  <si>
    <t>WLD-212</t>
  </si>
  <si>
    <t>Take WLD-211(20341);</t>
  </si>
  <si>
    <t>WLD-213</t>
  </si>
  <si>
    <t>WLD-213|WLD-213</t>
  </si>
  <si>
    <t>Take 1 group; # Take WLD-113(19904); # Take WLD-113A WLD-113B;</t>
  </si>
  <si>
    <t>WLD-113; or WLD-113A and WLD-113B</t>
  </si>
  <si>
    <t>WLD-215</t>
  </si>
  <si>
    <t>WLD-215|WLD-215</t>
  </si>
  <si>
    <t>Take 1 group; # Take WLD-115; # Take WLD-115A WLD-115B;</t>
  </si>
  <si>
    <t>WLD-115; or WLD-115A and WLD-115B</t>
  </si>
  <si>
    <t>WLD-250</t>
  </si>
  <si>
    <t>WLD-251</t>
  </si>
  <si>
    <t>Take WLD-250;</t>
  </si>
  <si>
    <t>WLD-252</t>
  </si>
  <si>
    <t>Take WLD-251;</t>
  </si>
  <si>
    <t>WLD-261</t>
  </si>
  <si>
    <t>VAR|MENRL</t>
  </si>
  <si>
    <t>WLD-280</t>
  </si>
  <si>
    <t>WLD-299</t>
  </si>
  <si>
    <t>WR-101</t>
  </si>
  <si>
    <t>WR-121</t>
  </si>
  <si>
    <t>WR-122Z</t>
  </si>
  <si>
    <t>WR-122</t>
  </si>
  <si>
    <t>Take WR-121Z; Minimum grade C;</t>
  </si>
  <si>
    <t>Take WRD-098ES or WR-124ES;</t>
  </si>
  <si>
    <t>WRD-098ES o tener un nivel de evaluación de WR-124ES</t>
  </si>
  <si>
    <t>WR-127</t>
  </si>
  <si>
    <t>WR-128</t>
  </si>
  <si>
    <t>Take WR-121Z or WR-121; Minimum grade C;</t>
  </si>
  <si>
    <t>WR-140</t>
  </si>
  <si>
    <t>WR-199</t>
  </si>
  <si>
    <t>WR-220</t>
  </si>
  <si>
    <t>AL|AL17|AL18|AL19</t>
  </si>
  <si>
    <t>Take ENG-116(21907);</t>
  </si>
  <si>
    <t>WR-227Z</t>
  </si>
  <si>
    <t>WR-227</t>
  </si>
  <si>
    <t>WR-227|WR-227</t>
  </si>
  <si>
    <t>WR-240</t>
  </si>
  <si>
    <t>WR-241</t>
  </si>
  <si>
    <t>WR-242</t>
  </si>
  <si>
    <t>WR-242|WR-242</t>
  </si>
  <si>
    <t>WR-243</t>
  </si>
  <si>
    <t>WR-244</t>
  </si>
  <si>
    <t>WR-244|WR-244</t>
  </si>
  <si>
    <t>Take WR-241(740) or WR-241(19340);</t>
  </si>
  <si>
    <t>Take WR-242(23520) WR-242(19341) or WR-242(741);</t>
  </si>
  <si>
    <t>WR-246</t>
  </si>
  <si>
    <t>WR-246|WR-246</t>
  </si>
  <si>
    <t>WR-247</t>
  </si>
  <si>
    <t>Take WR-243(21390) or WR-243(742);</t>
  </si>
  <si>
    <t>WR-243 or Student Petition</t>
  </si>
  <si>
    <t>WR-248</t>
  </si>
  <si>
    <t>WR-262</t>
  </si>
  <si>
    <t>Take WRD-098 WR-101 WR-121Z WR-122Z WR-227Z WR-123 WR-A121101 or WR-C121101;</t>
  </si>
  <si>
    <t>WR-265</t>
  </si>
  <si>
    <t>WR-270</t>
  </si>
  <si>
    <t>WR-299</t>
  </si>
  <si>
    <t>WRD-090</t>
  </si>
  <si>
    <t>Take 1 group; # Take 0 credits; # Take WRD-090(22271) WRD-090(24129) WRD-098 WR-101 WR-121Z WR-122Z WR-227Z or WR-123;</t>
  </si>
  <si>
    <t>Placement in WRD-090</t>
  </si>
  <si>
    <t>WRD-098ES</t>
  </si>
  <si>
    <t>Tener un nivel de evaluación de WRD-098ES</t>
  </si>
  <si>
    <t>WRD-199</t>
  </si>
  <si>
    <t>WRD-299</t>
  </si>
  <si>
    <t>WS-101</t>
  </si>
  <si>
    <t>WKSHP</t>
  </si>
  <si>
    <t>XASE-0001</t>
  </si>
  <si>
    <t>WKSHP|OPEN</t>
  </si>
  <si>
    <t>XASE-0002</t>
  </si>
  <si>
    <t>XATH-0001</t>
  </si>
  <si>
    <t>XATH-0002</t>
  </si>
  <si>
    <t>XBMT-C001</t>
  </si>
  <si>
    <t>XBMT-C003</t>
  </si>
  <si>
    <t>XCED-0010</t>
  </si>
  <si>
    <t>XCED-0011</t>
  </si>
  <si>
    <t>XCED-0012</t>
  </si>
  <si>
    <t>XCED-0014</t>
  </si>
  <si>
    <t>XCED-0015</t>
  </si>
  <si>
    <t>XCED-0022</t>
  </si>
  <si>
    <t>XCED-0024</t>
  </si>
  <si>
    <t>XCED-0025</t>
  </si>
  <si>
    <t>XCJA-C001</t>
  </si>
  <si>
    <t>XDA-C002</t>
  </si>
  <si>
    <t>XDRE-400</t>
  </si>
  <si>
    <t>XED-C002</t>
  </si>
  <si>
    <t>XED-C003</t>
  </si>
  <si>
    <t>XELC-0001</t>
  </si>
  <si>
    <t>XELC-0006</t>
  </si>
  <si>
    <t>XELC-C005</t>
  </si>
  <si>
    <t>XELC-C006</t>
  </si>
  <si>
    <t>XELC-C012</t>
  </si>
  <si>
    <t>XELC-C017</t>
  </si>
  <si>
    <t>XELC-C018</t>
  </si>
  <si>
    <t>XELC-C019</t>
  </si>
  <si>
    <t>XELC-C020</t>
  </si>
  <si>
    <t>XELC-C022</t>
  </si>
  <si>
    <t>XELC-C026</t>
  </si>
  <si>
    <t>XELC-C027</t>
  </si>
  <si>
    <t>XELC-C028</t>
  </si>
  <si>
    <t>XELC-C029</t>
  </si>
  <si>
    <t>XELC-C030</t>
  </si>
  <si>
    <t>XELC-C031</t>
  </si>
  <si>
    <t>XFRP-0001</t>
  </si>
  <si>
    <t>XFRP-C001</t>
  </si>
  <si>
    <t>XFRP-C005</t>
  </si>
  <si>
    <t>XFRP-C006</t>
  </si>
  <si>
    <t>XFRP-C007</t>
  </si>
  <si>
    <t>XFRP-C008</t>
  </si>
  <si>
    <t>XFRP-C009</t>
  </si>
  <si>
    <t>XFRP-C014</t>
  </si>
  <si>
    <t>XFRP-C015</t>
  </si>
  <si>
    <t>XFRP-C018</t>
  </si>
  <si>
    <t>XFRP-C019</t>
  </si>
  <si>
    <t>XFRP-C020</t>
  </si>
  <si>
    <t>XFRP-C021</t>
  </si>
  <si>
    <t>XFRP-C245</t>
  </si>
  <si>
    <t>XFRP-C255</t>
  </si>
  <si>
    <t>XFRP-CF110</t>
  </si>
  <si>
    <t>XFRP-CI294</t>
  </si>
  <si>
    <t>XFRP-CL249</t>
  </si>
  <si>
    <t>XFRP-CM410</t>
  </si>
  <si>
    <t>XFRP-CS131</t>
  </si>
  <si>
    <t>XFRP-CS212</t>
  </si>
  <si>
    <t>XFRP-CS215</t>
  </si>
  <si>
    <t>XFRP-CS230</t>
  </si>
  <si>
    <t>XFRP-CS231</t>
  </si>
  <si>
    <t>XFRP-CS244</t>
  </si>
  <si>
    <t>XFRP-CS290</t>
  </si>
  <si>
    <t>XHLT-100</t>
  </si>
  <si>
    <t>XHLT-101</t>
  </si>
  <si>
    <t>XHOR-0004</t>
  </si>
  <si>
    <t>XHOR-0005</t>
  </si>
  <si>
    <t>XHOR-0012</t>
  </si>
  <si>
    <t>XHOR-0017</t>
  </si>
  <si>
    <t>XHOR-0025</t>
  </si>
  <si>
    <t>XHOR-0029</t>
  </si>
  <si>
    <t>XHOR-0034</t>
  </si>
  <si>
    <t>XHOR-0035</t>
  </si>
  <si>
    <t>XHOR-0037</t>
  </si>
  <si>
    <t>XHOR-0038</t>
  </si>
  <si>
    <t>XHOR-0041</t>
  </si>
  <si>
    <t>XHOR-0042</t>
  </si>
  <si>
    <t>XHOR-0043</t>
  </si>
  <si>
    <t>XHOR-C001</t>
  </si>
  <si>
    <t>WKSHP|SPN</t>
  </si>
  <si>
    <t>XHOR-C007S</t>
  </si>
  <si>
    <t>XHOR-C009</t>
  </si>
  <si>
    <t>XHOR-C010</t>
  </si>
  <si>
    <t>XHOR-C012</t>
  </si>
  <si>
    <t>XHOR-C012S</t>
  </si>
  <si>
    <t>XHOR-C013</t>
  </si>
  <si>
    <t>XHOR-C013S</t>
  </si>
  <si>
    <t>XHOR-C026</t>
  </si>
  <si>
    <t>XHOR-C026S</t>
  </si>
  <si>
    <t>XHOR-C030</t>
  </si>
  <si>
    <t>XHOR-C032</t>
  </si>
  <si>
    <t>XHOR-C033</t>
  </si>
  <si>
    <t>XHOR-C035</t>
  </si>
  <si>
    <t>XHOR-C036</t>
  </si>
  <si>
    <t>XHOR-C038</t>
  </si>
  <si>
    <t>XHOR-C039</t>
  </si>
  <si>
    <t>XHOR-C040</t>
  </si>
  <si>
    <t>XHOR-C041</t>
  </si>
  <si>
    <t>XHOR-C042</t>
  </si>
  <si>
    <t>XHOR-C043</t>
  </si>
  <si>
    <t>XHOR-C044</t>
  </si>
  <si>
    <t>XHOR-C06A</t>
  </si>
  <si>
    <t>XHOR-C06B</t>
  </si>
  <si>
    <t>XHS-C011</t>
  </si>
  <si>
    <t>XHS-C012</t>
  </si>
  <si>
    <t>XMFG-0005</t>
  </si>
  <si>
    <t>XMFG-0008</t>
  </si>
  <si>
    <t>XMFG-0009</t>
  </si>
  <si>
    <t>XMFG-C014</t>
  </si>
  <si>
    <t>XMFG-C026</t>
  </si>
  <si>
    <t>XMFG-C030</t>
  </si>
  <si>
    <t>XMFG-C031</t>
  </si>
  <si>
    <t>XMFG-C032</t>
  </si>
  <si>
    <t>XMUP-0001</t>
  </si>
  <si>
    <t>XMUP-0002</t>
  </si>
  <si>
    <t>XMUP-0003</t>
  </si>
  <si>
    <t>XMUP-0004</t>
  </si>
  <si>
    <t>XMUP-0005</t>
  </si>
  <si>
    <t>Audition</t>
  </si>
  <si>
    <t>XMUP-0006</t>
  </si>
  <si>
    <t>XMUP-0007</t>
  </si>
  <si>
    <t>XMUP-0010</t>
  </si>
  <si>
    <t>XNUR-0001</t>
  </si>
  <si>
    <t>XSAR-201</t>
  </si>
  <si>
    <t>XSAR-202</t>
  </si>
  <si>
    <t>XSAR-C001</t>
  </si>
  <si>
    <t>XSAR-C203</t>
  </si>
  <si>
    <t>Take XSAR-202 or SAR-202;</t>
  </si>
  <si>
    <t>XSAR-202 or SAR-202</t>
  </si>
  <si>
    <t>XSBM-0002</t>
  </si>
  <si>
    <t>XSBM-0003</t>
  </si>
  <si>
    <t>XSBM-0007</t>
  </si>
  <si>
    <t>XSBM-0009</t>
  </si>
  <si>
    <t>XSBM-0010</t>
  </si>
  <si>
    <t>XSBM-0011</t>
  </si>
  <si>
    <t>XSBM-0012</t>
  </si>
  <si>
    <t>XSBM-0024</t>
  </si>
  <si>
    <t>XSDP-C009</t>
  </si>
  <si>
    <t>XSDP-C027</t>
  </si>
  <si>
    <t>XSDP-C029</t>
  </si>
  <si>
    <t>XSDP-C032</t>
  </si>
  <si>
    <t>XSDP-C034</t>
  </si>
  <si>
    <t>XSDP-C035</t>
  </si>
  <si>
    <t>XSDP-C036</t>
  </si>
  <si>
    <t>XSDP-C037</t>
  </si>
  <si>
    <t>XSDP-C038</t>
  </si>
  <si>
    <t>XSDP-C039</t>
  </si>
  <si>
    <t>XSDP-C040</t>
  </si>
  <si>
    <t>XSDP-C041</t>
  </si>
  <si>
    <t>XSDP-C042</t>
  </si>
  <si>
    <t>XSDP-C043</t>
  </si>
  <si>
    <t>XSDP-C044</t>
  </si>
  <si>
    <t>XSDP-C045</t>
  </si>
  <si>
    <t>Take XSDP-C009(23904) or XSDP-C009(23041);</t>
  </si>
  <si>
    <t>XUT-0001</t>
  </si>
  <si>
    <t>XUT-0014</t>
  </si>
  <si>
    <t>XUT-0045</t>
  </si>
  <si>
    <t>XUT-C417</t>
  </si>
  <si>
    <t>XUT-C420</t>
  </si>
  <si>
    <t>XUT-C478</t>
  </si>
  <si>
    <t>XUT-C556</t>
  </si>
  <si>
    <t>XUT-C559</t>
  </si>
  <si>
    <t>XUT-C560</t>
  </si>
  <si>
    <t>XUT-C561</t>
  </si>
  <si>
    <t>XUT-C562</t>
  </si>
  <si>
    <t>XUT-C563</t>
  </si>
  <si>
    <t>XUT-C569</t>
  </si>
  <si>
    <t>XUT-C587</t>
  </si>
  <si>
    <t>XUT-C589</t>
  </si>
  <si>
    <t>XUT-C593</t>
  </si>
  <si>
    <t>XUT-C600</t>
  </si>
  <si>
    <t>XUT-C603</t>
  </si>
  <si>
    <t>XUT-C604</t>
  </si>
  <si>
    <t>XUT-C605</t>
  </si>
  <si>
    <t>XUT-C607</t>
  </si>
  <si>
    <t>XUT-C608</t>
  </si>
  <si>
    <t>XUT-C609</t>
  </si>
  <si>
    <t>XUT-C610</t>
  </si>
  <si>
    <t>XUT-C611</t>
  </si>
  <si>
    <t>XUT-C612</t>
  </si>
  <si>
    <t>XUT-C613</t>
  </si>
  <si>
    <t>XUT-C614</t>
  </si>
  <si>
    <t>XUT-C615</t>
  </si>
  <si>
    <t>XUT-C616</t>
  </si>
  <si>
    <t>XUT-C617</t>
  </si>
  <si>
    <t>XWET-C001</t>
  </si>
  <si>
    <t>XWET-C002</t>
  </si>
  <si>
    <t>XWET-C003</t>
  </si>
  <si>
    <t>XWET-C004</t>
  </si>
  <si>
    <t>XWET-C005</t>
  </si>
  <si>
    <t>XWET-C007</t>
  </si>
  <si>
    <t>XWET-C008</t>
  </si>
  <si>
    <t>XWET-C010</t>
  </si>
  <si>
    <t>XWET-C012</t>
  </si>
  <si>
    <t>XWLD-0001</t>
  </si>
  <si>
    <t>XWLD-0002</t>
  </si>
  <si>
    <t>XWLD-0003</t>
  </si>
  <si>
    <t>XWLD-C004</t>
  </si>
  <si>
    <t>XWR-0001</t>
  </si>
  <si>
    <t>YBUS-100</t>
  </si>
  <si>
    <t>YDPS-100</t>
  </si>
  <si>
    <t>YDRE-100</t>
  </si>
  <si>
    <t>YDRE-200</t>
  </si>
  <si>
    <t>WKSHP|SRP</t>
  </si>
  <si>
    <t>YDRE-300</t>
  </si>
  <si>
    <t>YFAM-100</t>
  </si>
  <si>
    <t>YFLS-100</t>
  </si>
  <si>
    <t>YFLS-200</t>
  </si>
  <si>
    <t>YFLS-300</t>
  </si>
  <si>
    <t>YHLT-300</t>
  </si>
  <si>
    <t>YHLT-400</t>
  </si>
  <si>
    <t>YPED-100</t>
  </si>
  <si>
    <t>YPED-200</t>
  </si>
  <si>
    <t>YPED-300</t>
  </si>
  <si>
    <t>YPED-400</t>
  </si>
  <si>
    <t>YPED-500</t>
  </si>
  <si>
    <t>YPED-600</t>
  </si>
  <si>
    <t>Z-201</t>
  </si>
  <si>
    <t>Take Z-201L;</t>
  </si>
  <si>
    <t>Z-201L</t>
  </si>
  <si>
    <t>Take Z-201;</t>
  </si>
  <si>
    <t>Z-202</t>
  </si>
  <si>
    <t>MTH-095 with a C or better or placement in MTH-111Z</t>
  </si>
  <si>
    <t>Take Z-202L;</t>
  </si>
  <si>
    <t>Z-202L</t>
  </si>
  <si>
    <t>Take Z-202;</t>
  </si>
  <si>
    <t>Z-203</t>
  </si>
  <si>
    <t>Take Z-203L;</t>
  </si>
  <si>
    <t>Z-203L</t>
  </si>
  <si>
    <t>Take Z-203;</t>
  </si>
  <si>
    <t>ZAPA-100</t>
  </si>
  <si>
    <t>ZFAM-300</t>
  </si>
  <si>
    <t>ZHWL-100</t>
  </si>
  <si>
    <t>ZMDT-300</t>
  </si>
  <si>
    <t>ZPED-700</t>
  </si>
  <si>
    <t>FRP-292, FST-240</t>
  </si>
  <si>
    <t>formula for requisites</t>
  </si>
  <si>
    <t>Creative Activities for Children</t>
  </si>
  <si>
    <t>Introduction to the Creative Arts Communication and Humanities</t>
  </si>
  <si>
    <t>Creative Writing: Comics</t>
  </si>
  <si>
    <t>Literary Nonfiction</t>
  </si>
  <si>
    <t>American Literature: Pre-Columbian to Civil War</t>
  </si>
  <si>
    <t>FRP-219</t>
  </si>
  <si>
    <t>Wildland Firing Operations (S-219)</t>
  </si>
  <si>
    <t>Code</t>
  </si>
  <si>
    <t>AA.OREGONTRANSFER</t>
  </si>
  <si>
    <t>AA.OTELEMED</t>
  </si>
  <si>
    <t>AA.TENGLISH</t>
  </si>
  <si>
    <t>AGS.GENERAL</t>
  </si>
  <si>
    <t>AS.OSUARCHENGR</t>
  </si>
  <si>
    <t>AS.OSUBIOLENGR</t>
  </si>
  <si>
    <t>AS.OSUCHEMENGR</t>
  </si>
  <si>
    <t>AS.OSUCIVILENGR</t>
  </si>
  <si>
    <t>AS.OSUCONENRMGT</t>
  </si>
  <si>
    <t>AS.OSUECOLENGR</t>
  </si>
  <si>
    <t>AS.OSUELCOMPENGR</t>
  </si>
  <si>
    <t>AS.OSUENVIRENGR</t>
  </si>
  <si>
    <t>AS.OSUINDENG</t>
  </si>
  <si>
    <t>AS.OSUSMECHENGR</t>
  </si>
  <si>
    <t>AS.PSUMUSIC</t>
  </si>
  <si>
    <t>AS.TBIOLOGY</t>
  </si>
  <si>
    <t>AS.TBUSINESS</t>
  </si>
  <si>
    <t>AS.TCOMPSCIESWO, AS.TCOMPSCIOSPSUO</t>
  </si>
  <si>
    <t>NA.CTM</t>
  </si>
  <si>
    <t>NA.OTM</t>
  </si>
  <si>
    <t>AAS.ELECTRONENGTECH</t>
  </si>
  <si>
    <t>AAS.MICROSYSTECH</t>
  </si>
  <si>
    <t>Pickleball II</t>
  </si>
  <si>
    <t>Pickleball III</t>
  </si>
  <si>
    <t>Motivational Interviewing Workshop</t>
  </si>
  <si>
    <t>Shakespeare</t>
  </si>
  <si>
    <t>Playwriting I</t>
  </si>
  <si>
    <t>Playwriting II</t>
  </si>
  <si>
    <t>African Mythology</t>
  </si>
  <si>
    <t>Cross Country Skills &amp; Strategies</t>
  </si>
  <si>
    <t>Baseball Hitting I</t>
  </si>
  <si>
    <t>Softball Hitting I</t>
  </si>
  <si>
    <t>Soccer Conditioning I</t>
  </si>
  <si>
    <t>Digital Tools</t>
  </si>
  <si>
    <t>Adaptive Communication</t>
  </si>
  <si>
    <t>Rapid Team Building</t>
  </si>
  <si>
    <t>Meeting Management</t>
  </si>
  <si>
    <t>A Consultive Approach to Business Services in Workforce Development</t>
  </si>
  <si>
    <t>Applying Hospitality to Workforce</t>
  </si>
  <si>
    <t>DEI/HR Cultural Competencies</t>
  </si>
  <si>
    <t>Ethics of Colleague and Rehabilitation Community Care</t>
  </si>
  <si>
    <t>Mastering Change in Workforce Development through Coaching</t>
  </si>
  <si>
    <t>Trauma Informed Customer Service</t>
  </si>
  <si>
    <t>From Insight to Action: Addressing the Essential Skills Gap in Communities</t>
  </si>
  <si>
    <t>Aquatic Macroinvertebrates in Habitat Assessment</t>
  </si>
  <si>
    <t>Fundamentals of Erosion &amp; Sediment Control</t>
  </si>
  <si>
    <t>Vegetated Stormwater Facilities: Overview of Facilities</t>
  </si>
  <si>
    <t>Vegetated Stormwater Facilities: Site Evaluation &amp; Practice</t>
  </si>
  <si>
    <t>Wetland Plant Id</t>
  </si>
  <si>
    <t>Vegetated Stormwater Facilities: Maintenance</t>
  </si>
  <si>
    <t>Wastewater Collections and Treatment 4-Day ABC Licensure Exam Preparatory Course Levels 1-4</t>
  </si>
  <si>
    <t>Leyes y Seguridad de Plaguicidas, Español/Pesticide Laws &amp; Safety, Spanish</t>
  </si>
  <si>
    <t>Tree Appraisal Techniques</t>
  </si>
  <si>
    <t>Instalación y Mantenimiento del Sistema De Riego Paisajístico En Español</t>
  </si>
  <si>
    <t>Irrigation System Tips for Homeowners</t>
  </si>
  <si>
    <t>Yoga for Plant People</t>
  </si>
  <si>
    <t>Irrigation Electrical Diagnostics</t>
  </si>
  <si>
    <t>Practical Stump Grinding and Aerial Rescue</t>
  </si>
  <si>
    <t>Winter Tree and Shrub Pruning</t>
  </si>
  <si>
    <t>Chamber Ensemble</t>
  </si>
  <si>
    <t>History of Popular Culture, Entertainment &amp; Sports in Western Civilization</t>
  </si>
  <si>
    <t>Intermediate French Conversation</t>
  </si>
  <si>
    <t>Study Abroad: Costa Rica</t>
  </si>
  <si>
    <t>Introduction to CNC Plasma Cutting</t>
  </si>
  <si>
    <t>Financial Planning</t>
  </si>
  <si>
    <t>Language Studies, Intermediate</t>
  </si>
  <si>
    <t>Dance</t>
  </si>
  <si>
    <t>CPR/First Aid</t>
  </si>
  <si>
    <t>Activities During Bond Party</t>
  </si>
  <si>
    <t>Community Safety</t>
  </si>
  <si>
    <t>Entender el Abuso y la Negligencia Infantil</t>
  </si>
  <si>
    <t>Correctional Communication and Behavior Management</t>
  </si>
  <si>
    <t>Work Session: Service Learning Project</t>
  </si>
  <si>
    <t>Power Quality School</t>
  </si>
  <si>
    <t>OATC Basics &amp; Beyond</t>
  </si>
  <si>
    <t>Power Forward</t>
  </si>
  <si>
    <t>EICA Crane Training - (Electrical Industry Certification Association)</t>
  </si>
  <si>
    <t>Substation Operations Compliance</t>
  </si>
  <si>
    <t>Line Operations Compliance</t>
  </si>
  <si>
    <t>First Aid, BBP, CPR Initial</t>
  </si>
  <si>
    <t>First Aid, BBP, CPR Refresher</t>
  </si>
  <si>
    <t>Compliance Night Eagles/Garage</t>
  </si>
  <si>
    <t>Repairmen Training</t>
  </si>
  <si>
    <t>Goodwill Job Connection</t>
  </si>
  <si>
    <t>SMART Defensive Driver Simulator Training</t>
  </si>
  <si>
    <t>Oregon Votes User Training</t>
  </si>
  <si>
    <t>Customer Service &amp; Project Management (level 200)</t>
  </si>
  <si>
    <t>Three Phase Design (level 200)</t>
  </si>
  <si>
    <t>Subdivisions (level 200)</t>
  </si>
  <si>
    <t>OCDC Pre-Season</t>
  </si>
  <si>
    <t>Underground Line Construction Level 200</t>
  </si>
  <si>
    <t>WCB Mediation Certification Training</t>
  </si>
  <si>
    <t>PGE Dock Crew Annual Training</t>
  </si>
  <si>
    <t>powERPlay Training Program-Inventory</t>
  </si>
  <si>
    <t>powERPlay Training Program-Capital Projects</t>
  </si>
  <si>
    <t>Intro to Protection</t>
  </si>
  <si>
    <t>Data-Driven Internal Auditing: Hands-On Learning with Tableau</t>
  </si>
  <si>
    <t>AutoCAD 101 - Basics</t>
  </si>
  <si>
    <t>Emotional Intelligence-Leadership Excellence</t>
  </si>
  <si>
    <t>IEEE Standard 1547</t>
  </si>
  <si>
    <t>Applying a Racial Equity Lens</t>
  </si>
  <si>
    <t>Wildland Fire/CWE</t>
  </si>
  <si>
    <t>Engine Boss (Single Resource) (S-231)</t>
  </si>
  <si>
    <t>Forest Management Assessments and Inventories</t>
  </si>
  <si>
    <t>Crew Boss (Single Resource) (S-230)</t>
  </si>
  <si>
    <t>Wildland Fire Management 1</t>
  </si>
  <si>
    <t>XFRP-CF130</t>
  </si>
  <si>
    <t>Field Exercise</t>
  </si>
  <si>
    <t>Wildland Fire Facilitative Instructor (M-410)</t>
  </si>
  <si>
    <t>Metro Fire Officer 1</t>
  </si>
  <si>
    <t>Metro Fire Officer II</t>
  </si>
  <si>
    <t>Fire Instructor II</t>
  </si>
  <si>
    <t>A - Active</t>
  </si>
  <si>
    <t>Meditation</t>
  </si>
  <si>
    <t>Writing &amp; Story Development</t>
  </si>
  <si>
    <t>Family Caregiving</t>
  </si>
  <si>
    <t>2D Art</t>
  </si>
  <si>
    <t>General Zoology Lab</t>
  </si>
  <si>
    <t>SCIL|SCL17|SCL18|SCL19|SCL20|SCL21|SCL22|SCL23|SCL24|SCL25|SCL26|SCL27|SCL28|SCL29</t>
  </si>
  <si>
    <t>BI-217</t>
  </si>
  <si>
    <t>General Zoology</t>
  </si>
  <si>
    <t>Take 1 group; # Take MTH-095; Minimum grade C; # Take MTH-211 MTH-212 MTH-213 MTH-111Z MTH-112Z MTH-251Z MTH-252Z MTH-253Z MTH-254 MTH-261 MTH-256 MTH-105Z STAT-243Z MTH-244(20935) MTH-A85111 MTH-C85111 or MTH-C85111A;</t>
  </si>
  <si>
    <t>BI-216</t>
  </si>
  <si>
    <t>BI-215</t>
  </si>
  <si>
    <t>Take MTH-095 MTH-211 MTH-212 MTH-213 MTH-111Z MTH-112Z MTH-251Z MTH-252Z MTH-253Z MTH-254 MTH-261 MTH-256 MTH-105Z STAT-243Z MTH-244(20935) MTH-A85111 MTH-C85111 or MTH-C85111A;</t>
  </si>
  <si>
    <t>Physical Fitness: Cross Training</t>
  </si>
  <si>
    <t>Physical Fitness: Gentle/Limited Mobility</t>
  </si>
  <si>
    <t>Physical Fitness, Martial Arts</t>
  </si>
  <si>
    <t>Physical Fitness, Aerobics</t>
  </si>
  <si>
    <t>Strength Training</t>
  </si>
  <si>
    <t>Physical Fitness, Yoga</t>
  </si>
  <si>
    <t>Lifeguard Training</t>
  </si>
  <si>
    <t>Language Studies, Conversational</t>
  </si>
  <si>
    <t>Language Studies, Beginner</t>
  </si>
  <si>
    <t>Parenting</t>
  </si>
  <si>
    <t>Motorcycle Safety Training</t>
  </si>
  <si>
    <t>Safe Driving for Seniors</t>
  </si>
  <si>
    <t>ODOT-Approved Driver Education</t>
  </si>
  <si>
    <t>Computers, Software Training</t>
  </si>
  <si>
    <t>Chrysalis Women Writers</t>
  </si>
  <si>
    <t>Welded Roses Workshop</t>
  </si>
  <si>
    <t>XWLD-C006</t>
  </si>
  <si>
    <t>Applied Welding Metallurgy - Carbon Steel</t>
  </si>
  <si>
    <t>XWLD-C005</t>
  </si>
  <si>
    <t>Plastic Welding Fundamentals</t>
  </si>
  <si>
    <t>GTAW Introduction</t>
  </si>
  <si>
    <t>XWLD-C002</t>
  </si>
  <si>
    <t>American Welding Society Certification Retake Test</t>
  </si>
  <si>
    <t>American Welding Society Certification 2 Plate Or 1 Pipe Test</t>
  </si>
  <si>
    <t>American Welding Society (WLD) Certification 1 Plate Test</t>
  </si>
  <si>
    <t>Ultra Pure Water Production</t>
  </si>
  <si>
    <t>Waterworks School</t>
  </si>
  <si>
    <t>Water Environment School</t>
  </si>
  <si>
    <t>5-Day Backflow Tester Course</t>
  </si>
  <si>
    <t>4-Day Cross Connection Specialist Course</t>
  </si>
  <si>
    <t>2-Day Tester Retrain/Renewal</t>
  </si>
  <si>
    <t>1-Day Tester Renewal</t>
  </si>
  <si>
    <t>1-Day Cross Connection Specialist Update</t>
  </si>
  <si>
    <t>Lead-Based Paint Awareness</t>
  </si>
  <si>
    <t>Transformer LTC Training</t>
  </si>
  <si>
    <t>XUT-C439</t>
  </si>
  <si>
    <t>Advanced Leadership</t>
  </si>
  <si>
    <t>Managing Performance</t>
  </si>
  <si>
    <t>Conflict Resolution</t>
  </si>
  <si>
    <t>Emerging Leader</t>
  </si>
  <si>
    <t>Leadership Essentials</t>
  </si>
  <si>
    <t>Women in Leadership and Management Academy (WILMA)</t>
  </si>
  <si>
    <t>Construction Business Fundamentals: Accurate Estimating &amp; Financial Records</t>
  </si>
  <si>
    <t>QuickBooks Pro: Part II</t>
  </si>
  <si>
    <t>Quickbooks Pro: Part I</t>
  </si>
  <si>
    <t>Preparing for the CCB Exam</t>
  </si>
  <si>
    <t>Mobile 4 Business</t>
  </si>
  <si>
    <t>Managing Your Online Reputation</t>
  </si>
  <si>
    <t>Going Out Of Business</t>
  </si>
  <si>
    <t>XSBM-0005</t>
  </si>
  <si>
    <t>Going Into Business</t>
  </si>
  <si>
    <t>Finding the Profit Zone</t>
  </si>
  <si>
    <t>Technical Rope Rescue: Advanced/Specialist</t>
  </si>
  <si>
    <t>Technical Rope Rescue</t>
  </si>
  <si>
    <t>Technical Rope Rescue: Technical Level</t>
  </si>
  <si>
    <t>Technical Rope Rescue: Operations Level</t>
  </si>
  <si>
    <t>Must complete an application (located on the Health Sciences webpage) and demonstrate proof of previous training in Phlebotomy</t>
  </si>
  <si>
    <t>Phlebotomy Skills Refresher</t>
  </si>
  <si>
    <t>XPHB-C100</t>
  </si>
  <si>
    <t>NRS Skills Refresher</t>
  </si>
  <si>
    <t>Advanced Audio Editing Techniques</t>
  </si>
  <si>
    <t>XMUS-152</t>
  </si>
  <si>
    <t>Video and Audio for Livestream</t>
  </si>
  <si>
    <t>XMUS-151</t>
  </si>
  <si>
    <t>Location, Live, and Dialogue Sound Recording</t>
  </si>
  <si>
    <t>XMUS-150</t>
  </si>
  <si>
    <t>Brass Quintet Summer Camp</t>
  </si>
  <si>
    <t>Wind Ensemble</t>
  </si>
  <si>
    <t>Vocal Jazz Ensemble: Mainstream</t>
  </si>
  <si>
    <t>Pep Band/Combo-Improv</t>
  </si>
  <si>
    <t>Jazz Ensemble</t>
  </si>
  <si>
    <t>Chamber Choir</t>
  </si>
  <si>
    <t>Unistus Choir</t>
  </si>
  <si>
    <t>Inspection &amp; Gauging</t>
  </si>
  <si>
    <t>XMFG-C033</t>
  </si>
  <si>
    <t>Introduction to Geometric Dimensioning and Tolerancing</t>
  </si>
  <si>
    <t>Introduction to Print Reading</t>
  </si>
  <si>
    <t>Lathe Machine Tool Fundamentals</t>
  </si>
  <si>
    <t>Front Line Automated Machine Operator</t>
  </si>
  <si>
    <t>Computer Aided Manufacturing I</t>
  </si>
  <si>
    <t>Basic Print Reading</t>
  </si>
  <si>
    <t>XMFG-C006</t>
  </si>
  <si>
    <t>Work Sessions: Makerspace</t>
  </si>
  <si>
    <t>GD&amp;T Workshop</t>
  </si>
  <si>
    <t>Introduction to Supported Employment Train the Trainer</t>
  </si>
  <si>
    <t>Pesticide Core Training/Winter</t>
  </si>
  <si>
    <t>Pesticide Core Training-Fall</t>
  </si>
  <si>
    <t>Benefits of Urban Trees</t>
  </si>
  <si>
    <t>XHOR-C045</t>
  </si>
  <si>
    <t>Soil Science</t>
  </si>
  <si>
    <t>Our Life in Trees: a Tree Science and Cultural Care Workshop for the Willamette Valley</t>
  </si>
  <si>
    <t>Flowering Plant Identification</t>
  </si>
  <si>
    <t>Deciduous Tree and Shrub Identification</t>
  </si>
  <si>
    <t>Coniferous Tree Identification</t>
  </si>
  <si>
    <t>Landscape Boulder Setting</t>
  </si>
  <si>
    <t>Arboriculture Techniques and Equipment</t>
  </si>
  <si>
    <t>Foundations of Irrigation Design</t>
  </si>
  <si>
    <t>ISA Advanced Tree Identification</t>
  </si>
  <si>
    <t>XHOR-C031</t>
  </si>
  <si>
    <t>ISA Basic Tree Identification</t>
  </si>
  <si>
    <t>Landscape Irrigation System Installation &amp; Maintenance</t>
  </si>
  <si>
    <t>Leyes, Reglas Y Prácticas de Negocios Para Contratistas de Paisajes (landscaping)</t>
  </si>
  <si>
    <t>Laws, Rules and Business Practices for Landscape Contractors</t>
  </si>
  <si>
    <t>Elemento Escrito de la Industria del Paisaje (Landscape) Examen del Técnico Certificado</t>
  </si>
  <si>
    <t>Common Core for the Landscape Industry Certified Technician Exam</t>
  </si>
  <si>
    <t>Japanese-Style Pruning</t>
  </si>
  <si>
    <t>ISA Tree Risk Assessment Qualification</t>
  </si>
  <si>
    <t>Apprentice Applicator License Recertification, Spanish</t>
  </si>
  <si>
    <t>Introduction to Arboriculture</t>
  </si>
  <si>
    <t>Field to Market Workshop</t>
  </si>
  <si>
    <t>Fall Mason Bee Care</t>
  </si>
  <si>
    <t>Orchard Care Seminar</t>
  </si>
  <si>
    <t>National Collegiate Landscape Competition Preparation</t>
  </si>
  <si>
    <t>Holiday Arrangements with Gourds &amp; Pumpkins</t>
  </si>
  <si>
    <t>Tree School</t>
  </si>
  <si>
    <t>Small Farm School</t>
  </si>
  <si>
    <t>Fruit Tree Grafting: Beginning</t>
  </si>
  <si>
    <t>Beekeeping School</t>
  </si>
  <si>
    <t>Reentry Roadmap: Building a Supportive Alliance</t>
  </si>
  <si>
    <t>XHD-C014</t>
  </si>
  <si>
    <t>Developing a Growth Mindset - The Shift that Changes Everything</t>
  </si>
  <si>
    <t>XHD-C013</t>
  </si>
  <si>
    <t>AI in the Workforce Development: Tools &amp; Techniques to Empower Underserved Participants &amp; Staff</t>
  </si>
  <si>
    <t>XHD-C012</t>
  </si>
  <si>
    <t>How to Foster Positive Customer Impact through Technology Advances</t>
  </si>
  <si>
    <t>XHD-C011</t>
  </si>
  <si>
    <t>Careers, Credentials and Certifications OH MY!</t>
  </si>
  <si>
    <t>XHD-C010</t>
  </si>
  <si>
    <t>Equitable Access Through Technology for Flexible Skill Building</t>
  </si>
  <si>
    <t>XHD-C009</t>
  </si>
  <si>
    <t>Task Force/Strike Team Leader</t>
  </si>
  <si>
    <t>Intermediate Wildland Fire Behavior</t>
  </si>
  <si>
    <t>Wilderness II: Basic Land Navigation</t>
  </si>
  <si>
    <t>Engine Boss (Single Resource)</t>
  </si>
  <si>
    <t>Crew Boss (Single Resource)</t>
  </si>
  <si>
    <t>S-215 Fire Operations in the Urban Interface</t>
  </si>
  <si>
    <t>Wildfire Power Saws</t>
  </si>
  <si>
    <t>Advanced Firefighting Training (S-131/S-133)</t>
  </si>
  <si>
    <t>Introduction to Wildland Firefighting (S-130/S-190/L-180)</t>
  </si>
  <si>
    <t>XFRP-CS130</t>
  </si>
  <si>
    <t>Followship to Leadership (l-280)</t>
  </si>
  <si>
    <t>Intermediate Incident Command System (ICS 300)</t>
  </si>
  <si>
    <t>Basic Wildland Fire Investigation</t>
  </si>
  <si>
    <t>Physical Fitness and Nutrition for First Responders</t>
  </si>
  <si>
    <t>Wilderness III: Weather NW</t>
  </si>
  <si>
    <t>Chief Fire Officer IV (S-130/S-190/L-180)</t>
  </si>
  <si>
    <t>Chief Fire Officer III (S-130/S-190/L-180)</t>
  </si>
  <si>
    <t>Firefighter Training (S-130/S-190/L-180)</t>
  </si>
  <si>
    <t>Back Country First Aid-CPR/AED Leader Course (L-0964)</t>
  </si>
  <si>
    <t>Wilderness Medicine</t>
  </si>
  <si>
    <t>Navigation: Map &amp; Compass, GPS, Mobile Apps, Mapping Programs</t>
  </si>
  <si>
    <t>Food, Fire, Water, Shelter</t>
  </si>
  <si>
    <t>Adventure Tools, Equipment &amp; Clothing</t>
  </si>
  <si>
    <t>Adventure Planning &amp; Survival</t>
  </si>
  <si>
    <t>Wildland Refresher (RT-130)</t>
  </si>
  <si>
    <t>Work Capacity Test (WCT)</t>
  </si>
  <si>
    <t>Lamprey Biology and Field Survey Methods</t>
  </si>
  <si>
    <t>XELC-C037</t>
  </si>
  <si>
    <t>Leave it to Beaver? Beaver-Based Considerations for Restoration</t>
  </si>
  <si>
    <t>XELC-C036</t>
  </si>
  <si>
    <t>Indigenizing Restoration</t>
  </si>
  <si>
    <t>XELC-C035</t>
  </si>
  <si>
    <t>Joint Permit Applications: Navigating Oregon's Environmental Permitting</t>
  </si>
  <si>
    <t>XELC-C034</t>
  </si>
  <si>
    <t>Freshwater Mussels Field ID and Monitoring</t>
  </si>
  <si>
    <t>XELC-C033</t>
  </si>
  <si>
    <t>Communicating Science</t>
  </si>
  <si>
    <t>XELC-C032</t>
  </si>
  <si>
    <t>Practical Wetland Plant Identification</t>
  </si>
  <si>
    <t>Oregon Rapid Wetland Assessment Protocol (ORWAP)</t>
  </si>
  <si>
    <t>Preservation of Trees During Construction: The Importance of a Multi Disciplinary Approach</t>
  </si>
  <si>
    <t>Wetland Law &amp; Policy</t>
  </si>
  <si>
    <t>Stream Function Assessment Method (SFAM)</t>
  </si>
  <si>
    <t>Vegetated Stormwater Facilities: Lecture and Lab</t>
  </si>
  <si>
    <t>Wetland Delineation Field Practicum</t>
  </si>
  <si>
    <t>Wetland Delineation</t>
  </si>
  <si>
    <t>Field ID of Fish in Willamette Valley</t>
  </si>
  <si>
    <t>Drawing Treasures in Nature</t>
  </si>
  <si>
    <t>Native Americans Living Off the Land</t>
  </si>
  <si>
    <t>Zoom Tips and Tricks for Engaging Adult Learners</t>
  </si>
  <si>
    <t>Introduction to Training Adult Learners</t>
  </si>
  <si>
    <t>Motorcycle Instructor Training</t>
  </si>
  <si>
    <t>Dental Professions Camp</t>
  </si>
  <si>
    <t>Staff Training in the Workplace</t>
  </si>
  <si>
    <t>Study Abroad: Ireland</t>
  </si>
  <si>
    <t>Teaching Strategies</t>
  </si>
  <si>
    <t>Yearly Staff Training</t>
  </si>
  <si>
    <t>Positive Behavior Intervention and Supports</t>
  </si>
  <si>
    <t>Equity and Diversity in Schools</t>
  </si>
  <si>
    <t>Essential Principles of Finance</t>
  </si>
  <si>
    <t>Project Management Seminar</t>
  </si>
  <si>
    <t>Stagecraft</t>
  </si>
  <si>
    <t>Plays &amp; Rehearsals</t>
  </si>
  <si>
    <t>Basic Essential Skills-Assessment</t>
  </si>
  <si>
    <t>Basic Essential Skills Support</t>
  </si>
  <si>
    <t>Auto Body Resume and Interview Practice</t>
  </si>
  <si>
    <t>XABR-C004</t>
  </si>
  <si>
    <t>High-Performance Engine Technology</t>
  </si>
  <si>
    <t>XABR-C003</t>
  </si>
  <si>
    <t>SSCI|CL|SSC17|CL17|SSC18|CL18|AL19|CL19|SSC19|AL20|CL20|SSC20|AL21|CL21|SSC21|AL22|SSC22|CL22|AL23|CL23|SSC23|AL24|AL25|AL26|CL24|CL25|CL26|SSC24|SSC25|SSC26|AL27|AL28|AL29|CL27|CL28|CL29|SSC27|SSC28|SSC29</t>
  </si>
  <si>
    <t>Introduction to Women's Studies</t>
  </si>
  <si>
    <t>Experimental Courses: Writing Students</t>
  </si>
  <si>
    <t>Introducción a la lectura y escritura de nivel universitario 2</t>
  </si>
  <si>
    <t>Introductory College Reading &amp; Writing 2</t>
  </si>
  <si>
    <t>Introductory College Reading &amp; Writing 1</t>
  </si>
  <si>
    <t>Experimental Courses: Writing</t>
  </si>
  <si>
    <t>AL|AL17|AL18|AL19|AL20|AL21|AL22|AL23|AL24|AL25|AL26|AL27|AL28|AL29</t>
  </si>
  <si>
    <t>Creative Nonfiction Writing II: Food Writing</t>
  </si>
  <si>
    <t>Digital Storytelling</t>
  </si>
  <si>
    <t>Introduction to Screenwriting</t>
  </si>
  <si>
    <t>AL25|AL26|AL27|AL28|AL29</t>
  </si>
  <si>
    <t>Publishing Literature: Designing and Promoting for Publication</t>
  </si>
  <si>
    <t>Publishing Literature: Editing and Marketing for Publication</t>
  </si>
  <si>
    <t>Publishing Literature: Reading and Revising for Publication</t>
  </si>
  <si>
    <t>Poetry Writing II</t>
  </si>
  <si>
    <t>AL|AL17|AL18|CL18|AL19|CL19|AL20|CL20|AL21|CL21|AL22|CL22|AL23|CL23|AL24|CL24|AL25|CL25|AL26|CL26|AL27|AL28|AL29|CL27|CL28|CL29</t>
  </si>
  <si>
    <t>Fiction Writing II</t>
  </si>
  <si>
    <t>Poetry Writing I</t>
  </si>
  <si>
    <t>AL|CL|AL17|CL17|AL18|CL18|AL19|CL19|AL20|CL20|AL21|CL21|AL22|CL22|AL23|CL23|AL24|AL25|AL26|CL24|CL25|CL26|AL27|AL28|AL29|CL27|CL28|CL29</t>
  </si>
  <si>
    <t>Fiction Writing I</t>
  </si>
  <si>
    <t>Creative Nonfiction Writing I</t>
  </si>
  <si>
    <t>Technical Writing</t>
  </si>
  <si>
    <t>Introduction to Writing Creatively</t>
  </si>
  <si>
    <t>Introduction to APA Style &amp; Documentation</t>
  </si>
  <si>
    <t>Scholarship Essay Writing</t>
  </si>
  <si>
    <t>Escritura de ensayos de nivel universitario en Español</t>
  </si>
  <si>
    <t>Estudiantes deben leer y escribir a nivel universitario, en Español, antes de comenzar el curso</t>
  </si>
  <si>
    <t>Composition II</t>
  </si>
  <si>
    <t>Composition I</t>
  </si>
  <si>
    <t>Workplace Writing</t>
  </si>
  <si>
    <t>Experimental Courses: Welding</t>
  </si>
  <si>
    <t>Welding Technology/CWE</t>
  </si>
  <si>
    <t>Welding Special Projects</t>
  </si>
  <si>
    <t>Welding Fabrication III Advanced Project</t>
  </si>
  <si>
    <t>Welding Fabrication II Intermediate Project</t>
  </si>
  <si>
    <t>WLD-111, WLD-111A and WLD-111B, WLD-113, WLD-113A and WLD-113B, WLD-115, or WLD-115A and WLD-115B</t>
  </si>
  <si>
    <t>Take 1 group; # Take WLD-111(19903) WLD-111(18861) or WLD-111(19208); # Take WLD-111A WLD-111B; # Take WLD-113(19904) WLD-113(19890) or WLD-113(18862); # Take WLD-113A WLD-113B; # Take WLD-115; # Take WLD-115A WLD-115B;</t>
  </si>
  <si>
    <t>Welding Fabrication I Beginning Project</t>
  </si>
  <si>
    <t>Advanced Gas Tungsten Arc Welding</t>
  </si>
  <si>
    <t>Advanced Gas Metal Arc Welding/Flux Core Arc Welding</t>
  </si>
  <si>
    <t>Shielded Metal Arc Welding Pipe Welding</t>
  </si>
  <si>
    <t>Advanced Shielded Metal Arc Welding</t>
  </si>
  <si>
    <t>Pipe Welding</t>
  </si>
  <si>
    <t>Blacksmithing &amp; Traditional Iron Working II</t>
  </si>
  <si>
    <t>Welder's Print Reading II</t>
  </si>
  <si>
    <t>Welding Processes</t>
  </si>
  <si>
    <t>Gas Tungsten Arc Welding (GTAW)</t>
  </si>
  <si>
    <t>Gas Metal Arc Welding/Flux Core Arc Welding (Wirefeed)</t>
  </si>
  <si>
    <t>Shielded Metal Arc Welding (Stick)</t>
  </si>
  <si>
    <t>Welder Certification</t>
  </si>
  <si>
    <t>Blacksmithing &amp; Traditional Iron Working</t>
  </si>
  <si>
    <t>Introducción a la Soldadura</t>
  </si>
  <si>
    <t>Introduction to Welding</t>
  </si>
  <si>
    <t>Welder's Print Reading I</t>
  </si>
  <si>
    <t>Water &amp; Environmental Projects II</t>
  </si>
  <si>
    <t>Instrumentation &amp; Control</t>
  </si>
  <si>
    <t>Hydraulics for Water &amp; Wastewater</t>
  </si>
  <si>
    <t>Aquatic Microbiology</t>
  </si>
  <si>
    <t>Experimental Courses: WET</t>
  </si>
  <si>
    <t>Water &amp; Environmental Projects I</t>
  </si>
  <si>
    <t>High Purity Water Production II</t>
  </si>
  <si>
    <t>Environmental Chemistry II</t>
  </si>
  <si>
    <t>Collection &amp; Distribution Lab</t>
  </si>
  <si>
    <t>Water Treatment Lab</t>
  </si>
  <si>
    <t>Water Treatment</t>
  </si>
  <si>
    <t>Wastewater Operations III Lab</t>
  </si>
  <si>
    <t>Wastewater Operations III</t>
  </si>
  <si>
    <t>High Purity Water Production I</t>
  </si>
  <si>
    <t>Environmental Chemistry I Lab</t>
  </si>
  <si>
    <t>Environmental Chemistry I</t>
  </si>
  <si>
    <t>Water Distribution and Wastewater Collection Systems</t>
  </si>
  <si>
    <t>Waterworks Operations II</t>
  </si>
  <si>
    <t>Wastewater Operations II</t>
  </si>
  <si>
    <t>Computer Applications for Water and Wastewater Operations</t>
  </si>
  <si>
    <t>Waterworks Operations I</t>
  </si>
  <si>
    <t>Wastewater Operations I</t>
  </si>
  <si>
    <t>Backflow Assembly Operation and Testing</t>
  </si>
  <si>
    <t>Cross-Connection Control Program Specialist</t>
  </si>
  <si>
    <t>Experimental Courses: Theatre Arts</t>
  </si>
  <si>
    <t>Take TA-195(20712) or TA-195(18918);</t>
  </si>
  <si>
    <t>Student Performance Showcase</t>
  </si>
  <si>
    <t>Theatre/CWE</t>
  </si>
  <si>
    <t>Theatre Rehearsal &amp; Performance</t>
  </si>
  <si>
    <t>Technical Theatre Study</t>
  </si>
  <si>
    <t>Experimental Courses: Theatre</t>
  </si>
  <si>
    <t>VAR|AL19|AL20|AL21|AL22|AL23|AL24|AL25|AL26|AL27|AL28|AL29</t>
  </si>
  <si>
    <t>Acting III</t>
  </si>
  <si>
    <t>Acting II</t>
  </si>
  <si>
    <t>Acting I</t>
  </si>
  <si>
    <t>AL19|AL20|AL21|AL22|AL23|AL24|AL25|AL26|AL27|AL28|AL29</t>
  </si>
  <si>
    <t>Costuming III</t>
  </si>
  <si>
    <t>Costuming II</t>
  </si>
  <si>
    <t>Costuming I</t>
  </si>
  <si>
    <t>Fundamentals of Technical Theatre</t>
  </si>
  <si>
    <t>Introduction to Statistics for Engineers</t>
  </si>
  <si>
    <t>STAT-OSU</t>
  </si>
  <si>
    <t>SCIL|SCIM|SCL17|SCM17|SCL18|SCM18|SCM19|SCL19|SCL20|SCM20|SCL21|SCM21|SCM22|SCL22|SCL23|SCM23|SCL24|SCL25|SCL26|SCM24|SCM25|SCM26|SCL27|SCL28|SCL29|SCM27|SCM28|SCM29</t>
  </si>
  <si>
    <t>Elementary Statistics I</t>
  </si>
  <si>
    <t>MTH-105Z or higher with a C or better, or placement in STAT-243Z</t>
  </si>
  <si>
    <t>Take 1 group; # Take MTH-105Z; Minimum grade C; # Take MTH-111Z MTH-111 MTH-112AS MTH-112COM MTH-112COMT STAT-243Z MTH-244(20935) MTH-111Z MTH-112Z MTH-252Z MTH-253Z MTH-254 MTH-261 MTH-256 or MTH-251Z; Minimum grade C;</t>
  </si>
  <si>
    <t>Experimental Courses: Sociology</t>
  </si>
  <si>
    <t>SSCI|CL|SSC17|CL17|SSC18|CL18|CL19|SSC19|CL20|SSC20|CL21|SSC21|SSC22|CL22|CL23|SSC23|CL24|CL25|CL26|SSC24|SSC25|SSC26|CL27|CL28|CL29|SSC27|SSC28|SSC29</t>
  </si>
  <si>
    <t>Perspectives on Terrorism</t>
  </si>
  <si>
    <t>CL|SSCI|CL17|SSC17|CL18|SSC18|CL19|SSC19|AL26|CL26|SSC26|AL27|AL28|AL29|CL27|CL28|CL29|SSC27|SSC28|SSC29</t>
  </si>
  <si>
    <t>Faith &amp; Reason</t>
  </si>
  <si>
    <t>Second-Year Spanish III</t>
  </si>
  <si>
    <t>Second-Year Spanish II</t>
  </si>
  <si>
    <t>Second-Year Spanish I</t>
  </si>
  <si>
    <t>First-Year Spanish III</t>
  </si>
  <si>
    <t>First-Year Spanish II</t>
  </si>
  <si>
    <t>First-Year Spanish I</t>
  </si>
  <si>
    <t>Sociology/CWE</t>
  </si>
  <si>
    <t>Marriage, Family, &amp; Intimate Relations</t>
  </si>
  <si>
    <t>SOC-205|SOC-205</t>
  </si>
  <si>
    <t>Social Stratification &amp; Social Systems</t>
  </si>
  <si>
    <t>SOC-207</t>
  </si>
  <si>
    <t>Social Problems</t>
  </si>
  <si>
    <t>SOC-206Z</t>
  </si>
  <si>
    <t>Social Change and Institutions</t>
  </si>
  <si>
    <t>SOC-205Z</t>
  </si>
  <si>
    <t>Introduction to Sociology</t>
  </si>
  <si>
    <t>SOC-204Z</t>
  </si>
  <si>
    <t>Electronics &amp; Microelectronics/CWE</t>
  </si>
  <si>
    <t>Vacuum Technology</t>
  </si>
  <si>
    <t>Semiconductor Processing III</t>
  </si>
  <si>
    <t>Semiconductor Processing II</t>
  </si>
  <si>
    <t>Semiconductor Processing I</t>
  </si>
  <si>
    <t>Photolithography</t>
  </si>
  <si>
    <t>Scoreboards in Business - Part 3</t>
  </si>
  <si>
    <t>SBM-031C</t>
  </si>
  <si>
    <t>Scoreboards in Business - Part 2</t>
  </si>
  <si>
    <t>SBM-031B</t>
  </si>
  <si>
    <t>Scoreboards in Business - Part 1</t>
  </si>
  <si>
    <t>SBM-031A</t>
  </si>
  <si>
    <t>Scoreboards in Business</t>
  </si>
  <si>
    <t>SBM-031</t>
  </si>
  <si>
    <t>Profitability &amp; Resiliency Small Business Management</t>
  </si>
  <si>
    <t>Next Level Contracting: Advanced Business Strategies for Contractors - Part 3</t>
  </si>
  <si>
    <t>Next Level Contracting: Advanced Business Strategies for Contractors - Part 2</t>
  </si>
  <si>
    <t>Next Level Contracting: Advanced Business Strategies for Contractors - Part 1</t>
  </si>
  <si>
    <t>SBM-029A</t>
  </si>
  <si>
    <t>Next Level Contracting: Advanced Business Strategies for Contractors SBM II</t>
  </si>
  <si>
    <t>Contractor Essential Management - Part 3</t>
  </si>
  <si>
    <t>Contractor Essential Management - Part 2</t>
  </si>
  <si>
    <t>Contractor Essentials Management - Part 1</t>
  </si>
  <si>
    <t>Contractor Essentials Management SBM 1</t>
  </si>
  <si>
    <t>Exit Smart: Retiring with Selling &amp; Succession Strategies</t>
  </si>
  <si>
    <t>Strategic Management</t>
  </si>
  <si>
    <t>Launch &amp; Grow: Small Business Basics</t>
  </si>
  <si>
    <t>Property Management Pre-License</t>
  </si>
  <si>
    <t>Real Estate Broker License</t>
  </si>
  <si>
    <t>Renewable Energy/CWE</t>
  </si>
  <si>
    <t>Renewable Energy Capstone Project</t>
  </si>
  <si>
    <t>Renewable Energy IV: Systems Design</t>
  </si>
  <si>
    <t>Renewable Energy III: Installation &amp; Maintenance</t>
  </si>
  <si>
    <t>Renewable Energy II: System Fundamentals</t>
  </si>
  <si>
    <t>Renewable Energy I: Energy Efficiency</t>
  </si>
  <si>
    <t>Renewable Energy Systems</t>
  </si>
  <si>
    <t>Religion/CWE</t>
  </si>
  <si>
    <t>History of the New Testament</t>
  </si>
  <si>
    <t>History of the Old Testament</t>
  </si>
  <si>
    <t>World Religions</t>
  </si>
  <si>
    <t>History of Christianity</t>
  </si>
  <si>
    <t>Asian Religions</t>
  </si>
  <si>
    <t>Christianity and Islam</t>
  </si>
  <si>
    <t>Judaism and Foundations of Religion</t>
  </si>
  <si>
    <t>Psychology/CWE</t>
  </si>
  <si>
    <t>Introduction to Human Sexuality</t>
  </si>
  <si>
    <t>Introduction to Psychological Disorders</t>
  </si>
  <si>
    <t>SSCI|SSC17|SSC18|SSC19|SSC20|SSC21|SSC22|SSC23|SSC24|SSC25|SSC26|SSC27|SSC28|SSC29</t>
  </si>
  <si>
    <t>Introduction to Developmental Psychology</t>
  </si>
  <si>
    <t>Introduction to Psychology II</t>
  </si>
  <si>
    <t>Introduction to Psychology I</t>
  </si>
  <si>
    <t>Human Relations</t>
  </si>
  <si>
    <t>SSCI|SSC17|SSC19|SSC20|SSC21|SSC22|SSC23|SSC24|SSC25|SSC26|SSC27|SSC28|SSC29</t>
  </si>
  <si>
    <t>Introduction to Environmental Politics</t>
  </si>
  <si>
    <t>Political Science/CWE</t>
  </si>
  <si>
    <t>State and Local Governments</t>
  </si>
  <si>
    <t>American Government and Politics</t>
  </si>
  <si>
    <t>Introduction to Political Science</t>
  </si>
  <si>
    <t>AL19|CL19|AL20|CL20|AL21|CL21|AL22|CL22|AL23|CL23|AL24|AL25|AL26|CL24|CL25|CL26|AL27|AL28|AL29|CL27|CL28|CL29</t>
  </si>
  <si>
    <t>Ancient Philosophy</t>
  </si>
  <si>
    <t>Asian Philosophy</t>
  </si>
  <si>
    <t>Moral Issues</t>
  </si>
  <si>
    <t>Critical Reasoning</t>
  </si>
  <si>
    <t>Ethics</t>
  </si>
  <si>
    <t>Philosophical Problems</t>
  </si>
  <si>
    <t>Acceptance into the Phlebotomy program. Compliance with the Oregon Health Authority rules for students. Vaccination records for Tdap, MMR, Varicella, Hep B, COVID-19. Completed criminal background check, drug screen, and BLS CPR card through the American Heart Association</t>
  </si>
  <si>
    <t>Phlebotomy Practicum</t>
  </si>
  <si>
    <t>Acceptance into the Phlebotomy program</t>
  </si>
  <si>
    <t>Professionalism in Healthcare</t>
  </si>
  <si>
    <t>Professionalism for Phlebotomists</t>
  </si>
  <si>
    <t>Phlebotomy Techniques</t>
  </si>
  <si>
    <t>Fundamentals of Phlebotomy</t>
  </si>
  <si>
    <t>General Physics With Calculus Seminar</t>
  </si>
  <si>
    <t>General Physics With Calculus Lab</t>
  </si>
  <si>
    <t>General Physics With Calculus</t>
  </si>
  <si>
    <t>MTH-252Z and PH-211</t>
  </si>
  <si>
    <t>Take PH-211 MTH-252Z;</t>
  </si>
  <si>
    <t>MTH-252Z</t>
  </si>
  <si>
    <t>Take MTH-252Z;</t>
  </si>
  <si>
    <t>General Physics Seminar</t>
  </si>
  <si>
    <t>General Physics Lab</t>
  </si>
  <si>
    <t>General Physics</t>
  </si>
  <si>
    <t>MTH-112Z or placement in MTH-251Z</t>
  </si>
  <si>
    <t>Take MTH-112Z MTH-251Z MTH-252Z MTH-253Z MTH-254 MTH-261 MTH-256 or MTH-251COMT;</t>
  </si>
  <si>
    <t>Take 1 group; # Take MTH-112Z or MTH-112; # Take MTH-251Z; # Take MTH-252Z MTH-253Z MTH-254 MTH-256 or MTH-261; # Take STAT-243Z or MTH-243; # Take MTH-244(20935) or MTH-244(383);</t>
  </si>
  <si>
    <t>Preparatory Physics</t>
  </si>
  <si>
    <t>General Astronomy Lab</t>
  </si>
  <si>
    <t>General Astronomy</t>
  </si>
  <si>
    <t>Astronomy Lab</t>
  </si>
  <si>
    <t>Astronomy</t>
  </si>
  <si>
    <t>Take 1 group; # Take MTH-065 MTH-098(23468) or MTH-098(22132); Minimum grade C; # Take MTH-A8095IA MTH-C8095A MTH-095 MTH-105Z MTH-108 STAT-243Z MTH-244(20935) MTH-211 MTH-212 MTH-213 MTH-111Z MTH-112Z MTH-251Z MTH-252Z MTH-253Z MTH-254 MTH-261 or MTH-256;</t>
  </si>
  <si>
    <t>Philosophy of Coaching</t>
  </si>
  <si>
    <t>Basketball Skills &amp; Strategies</t>
  </si>
  <si>
    <t>Soccer Skills &amp; Strategies</t>
  </si>
  <si>
    <t>Volleyball Skills &amp; Strategies</t>
  </si>
  <si>
    <t>Track Skills &amp; Strategies</t>
  </si>
  <si>
    <t>Softball Skills &amp; Strategies</t>
  </si>
  <si>
    <t>Baseball Skills &amp; Strategies</t>
  </si>
  <si>
    <t>Professional Activities</t>
  </si>
  <si>
    <t>Physical Education/CWE</t>
  </si>
  <si>
    <t>Sport and Exercise Psychology</t>
  </si>
  <si>
    <t>Care and Prevention of Athletic Injuries</t>
  </si>
  <si>
    <t>Strength &amp; Conditioning Theory &amp; Techniques</t>
  </si>
  <si>
    <t>Track &amp; Field Skills &amp; Strategies</t>
  </si>
  <si>
    <t>Pickleball I</t>
  </si>
  <si>
    <t>Walk, Jog, Fitness III</t>
  </si>
  <si>
    <t>Walk, Jog, Fitness II</t>
  </si>
  <si>
    <t>Walk, Jog, Fitness I</t>
  </si>
  <si>
    <t>Cross Training VI</t>
  </si>
  <si>
    <t>Cross Training V</t>
  </si>
  <si>
    <t>Cross Training IV</t>
  </si>
  <si>
    <t>Cross Training III</t>
  </si>
  <si>
    <t>Physical Education</t>
  </si>
  <si>
    <t>Cross Training II</t>
  </si>
  <si>
    <t>Cross Training I</t>
  </si>
  <si>
    <t>Yoga III</t>
  </si>
  <si>
    <t>Soccer Conditioning II</t>
  </si>
  <si>
    <t>Yoga II</t>
  </si>
  <si>
    <t>Yoga I</t>
  </si>
  <si>
    <t>Basketball/Power II</t>
  </si>
  <si>
    <t>Basketball/Power I</t>
  </si>
  <si>
    <t>Volleyball, Power I</t>
  </si>
  <si>
    <t>Volleyball, Power II</t>
  </si>
  <si>
    <t>Softball Hitting II</t>
  </si>
  <si>
    <t>Softball Conditioning II</t>
  </si>
  <si>
    <t>Softball Conditioning I</t>
  </si>
  <si>
    <t>Baseball Hitting II</t>
  </si>
  <si>
    <t>Baseball Conditioning II</t>
  </si>
  <si>
    <t>Baseball Conditioning I</t>
  </si>
  <si>
    <t>Track Fundamentals I</t>
  </si>
  <si>
    <t>Track Fundamentals II</t>
  </si>
  <si>
    <t>Wrestling/International</t>
  </si>
  <si>
    <t>Volleyball Conditioning II</t>
  </si>
  <si>
    <t>Volleyball Conditioning I</t>
  </si>
  <si>
    <t>Wrestling Conditioning II</t>
  </si>
  <si>
    <t>Wrestling Conditioning I</t>
  </si>
  <si>
    <t>Weight Training III</t>
  </si>
  <si>
    <t>Weight Training II</t>
  </si>
  <si>
    <t>Weight Training I</t>
  </si>
  <si>
    <t>Volleyball I</t>
  </si>
  <si>
    <t>Track Conditioning II</t>
  </si>
  <si>
    <t>Track Conditioning I</t>
  </si>
  <si>
    <t>Softball Techniques II</t>
  </si>
  <si>
    <t>Softball Techniques I</t>
  </si>
  <si>
    <t>Basketball, Women's Conditioning II</t>
  </si>
  <si>
    <t>Basketball, Women's Conditioning I</t>
  </si>
  <si>
    <t>Basketball, Men's Conditioning II</t>
  </si>
  <si>
    <t>Basketball, Men's Conditioning I</t>
  </si>
  <si>
    <t>Basketball I</t>
  </si>
  <si>
    <t>Baseball Techniques II</t>
  </si>
  <si>
    <t>Baseball Techniques I</t>
  </si>
  <si>
    <t>Occupational Skills Training/CWE</t>
  </si>
  <si>
    <t>Nursing Assistant I Clinical</t>
  </si>
  <si>
    <t>Must be at least 18 years of age; High School Diploma or equivalent; Complete online application located on program webpage and attend a mandatory orientation. During the orientation, students will start the process for completing all non-academic requirements. Non-academic requirements include: Immunizations (MMR, Varicella, Tdap, Hep B, COVID-19, seasonal Flu); complete a Criminal Background Check; Drug Screen; Tuberculosis test; BLS/CPR for Healthcare Providers certification through American Heart Association (AHA)</t>
  </si>
  <si>
    <t>Nursing Assistant I</t>
  </si>
  <si>
    <t>Pathophysiological Processes II</t>
  </si>
  <si>
    <t>Pathophysiological Processes I</t>
  </si>
  <si>
    <t># Take NRS-111(21935); # Take NRS-111C(21936); # Take NRS-231;</t>
  </si>
  <si>
    <t>Clinical Pharmacology II</t>
  </si>
  <si>
    <t># Take NRS-111(21935); # Take NRS-111C(21936); # Take NRS-232;</t>
  </si>
  <si>
    <t>Clinical Pharmacology I</t>
  </si>
  <si>
    <t>Integrative Practicum Clinical</t>
  </si>
  <si>
    <t>Integrative Practicum</t>
  </si>
  <si>
    <t>Nursing in Acute Care II &amp; End of Life Clinical</t>
  </si>
  <si>
    <t>Nursing in Acute Care II &amp; End of Life</t>
  </si>
  <si>
    <t>Chronic Illness II and End of Life Clinical</t>
  </si>
  <si>
    <t>Chronic Illness II and End of Life</t>
  </si>
  <si>
    <t>Foundations of Nursing in Acute Care I Clinical</t>
  </si>
  <si>
    <t>Foundations of Nursing in Acute Care I</t>
  </si>
  <si>
    <t>NRS-111, NRS-111C, NRS-231 and NRS-232</t>
  </si>
  <si>
    <t>Foundations of Nursing in Chronic Illness I Clinical</t>
  </si>
  <si>
    <t># Take NRS-111(21935); # Take NRS-231; # Take NRS-232;</t>
  </si>
  <si>
    <t>Foundations of Nursing in Chronic Illness I</t>
  </si>
  <si>
    <t># Take NRS-111C(21936); # Take NRS-231; # Take NRS-232;</t>
  </si>
  <si>
    <t>Foundations of Nursing - Health Promotion Clinical</t>
  </si>
  <si>
    <t>Foundations of Nursing - Health Promotion</t>
  </si>
  <si>
    <t>Experimental Courses: Music</t>
  </si>
  <si>
    <t>Music/CWE</t>
  </si>
  <si>
    <t>Live Sound Engineering II</t>
  </si>
  <si>
    <t>Sound for Media</t>
  </si>
  <si>
    <t>Advanced Electronic Music III: Production Capstone</t>
  </si>
  <si>
    <t>Advanced Electronic Music II: Electronic Music Ensemble</t>
  </si>
  <si>
    <t>Advanced Electronic Music I: Synthesis and Instrument Design</t>
  </si>
  <si>
    <t>Aural Skills II</t>
  </si>
  <si>
    <t>MPT Seminar III</t>
  </si>
  <si>
    <t>MPT Seminar II</t>
  </si>
  <si>
    <t>MUS-104, MUS-109, MUS-113L, and MUP-150</t>
  </si>
  <si>
    <t># Take MUS-104(24685); # Take MUS-109(19396) or MUS-109(14869); # Take MUS-113L(22000) MUS-113L(21324) or MUS-113L(20368); # Take MUP-150(22118) or MUP-150(24257);</t>
  </si>
  <si>
    <t>MPT Seminar I</t>
  </si>
  <si>
    <t>Keyboard Skills II</t>
  </si>
  <si>
    <t>Music Theory II</t>
  </si>
  <si>
    <t>Advanced Audio Recording &amp; Mixing III: Mixing &amp; Mastering Capstone</t>
  </si>
  <si>
    <t>Advanced Audio Recording &amp; Mixing II: Editing &amp; Mix Preparation</t>
  </si>
  <si>
    <t>Advanced Audio Recording &amp; Mixing I: Recording Techniques</t>
  </si>
  <si>
    <t>AL|AL17|AL18|AL19|AL20|CL20|AL21|CL21|AL22|CL22|AL23|CL23|AL24|AL25|AL26|CL24|CL25|CL26|AL27|AL28|AL29|CL27|CL28|CL29</t>
  </si>
  <si>
    <t>Music Literature: History of Rock</t>
  </si>
  <si>
    <t>Music Literature: History of Jazz</t>
  </si>
  <si>
    <t>Performance &amp; Repertoire</t>
  </si>
  <si>
    <t>Performance Attendance</t>
  </si>
  <si>
    <t>Sound Design</t>
  </si>
  <si>
    <t>Introduction to Scoring Music for Media</t>
  </si>
  <si>
    <t>Songwriting II</t>
  </si>
  <si>
    <t>Songwriting I</t>
  </si>
  <si>
    <t>Take 1 group; # Take MUS-107(19323) or MUS-107(17977); # Take MUS-143(22004) MUS-143(20371) MUS-143(19399) MUS-143(18927) or MUS-143(1065);</t>
  </si>
  <si>
    <t>Live Sound Engineering</t>
  </si>
  <si>
    <t>Music, Sound &amp; Moviemaking</t>
  </si>
  <si>
    <t>Location Audio, Livestreaming, and Advanced Audio Editing Techniques</t>
  </si>
  <si>
    <t>Introduction to Electronic Music III: Digital Audio</t>
  </si>
  <si>
    <t>Introduction to Electronic Music II: Sequencing, Audio Looping, Sound EFX</t>
  </si>
  <si>
    <t>Introduction to Electronic Music I: MIDI</t>
  </si>
  <si>
    <t>Introduction to the Music Business</t>
  </si>
  <si>
    <t>Careers in Music</t>
  </si>
  <si>
    <t>Group Guitar II</t>
  </si>
  <si>
    <t>Group Guitar I</t>
  </si>
  <si>
    <t>Group Piano: Piano for Pleasure</t>
  </si>
  <si>
    <t>Keyboard Skills I</t>
  </si>
  <si>
    <t>Aural Skills I</t>
  </si>
  <si>
    <t>Music Notation Software I</t>
  </si>
  <si>
    <t>Music Theory I</t>
  </si>
  <si>
    <t># Take WRD-098 WR-101 WR-121Z WR-122Z WR-123 WR-227Z WR-A121101 WR-C121101 RD-115 RD-115AS or RD-115COM; # Take MTH-095 MTH-211 MTH-212 MTH-213 MTH-111Z MTH-112Z MTH-251Z MTH-252Z MTH-253Z MTH-254 MTH-261 MTH-256 MTH-105Z STAT-243Z MTH-244(20935) MTH-A85111 MTH-C85111 or MTH-C85111A;</t>
  </si>
  <si>
    <t>Introduction to Audio Recording III</t>
  </si>
  <si>
    <t>Introduction to Audio Recording II</t>
  </si>
  <si>
    <t>Introduction to Audio Recording I</t>
  </si>
  <si>
    <t>Audio Recording At Home</t>
  </si>
  <si>
    <t>Music Appreciation</t>
  </si>
  <si>
    <t>Applied Music Fundamentals</t>
  </si>
  <si>
    <t>Music Fundamentals</t>
  </si>
  <si>
    <t>Preparation for Music Theory</t>
  </si>
  <si>
    <t>Individual Lessons: Audio Tech</t>
  </si>
  <si>
    <t>Individual Lessons: Rock, Blues, Pop Drumset</t>
  </si>
  <si>
    <t>Individual Lessons: Jazz Percussion</t>
  </si>
  <si>
    <t>Individual Lessons: Percussion</t>
  </si>
  <si>
    <t>Individual Lessons: Tuba</t>
  </si>
  <si>
    <t>Individual Lessons: Euphonium</t>
  </si>
  <si>
    <t>Individual Lessons: Jazz Trombone</t>
  </si>
  <si>
    <t>Individual Lessons: Trombone</t>
  </si>
  <si>
    <t>Individual Lessons: French Horn</t>
  </si>
  <si>
    <t>Individual Lessons: Jazz Trumpet</t>
  </si>
  <si>
    <t>Individual Lessons: Trumpet</t>
  </si>
  <si>
    <t>Individual Lessons: Bassoon</t>
  </si>
  <si>
    <t>Individual Lessons: Jazz Saxophone</t>
  </si>
  <si>
    <t>Individual Lessons: Saxophone</t>
  </si>
  <si>
    <t>Individual Lessons: Jazz Clarinet</t>
  </si>
  <si>
    <t>Individual Lessons: Clarinet</t>
  </si>
  <si>
    <t>Individual Lessons: Oboe</t>
  </si>
  <si>
    <t>Individual Lessons: Jazz Flute</t>
  </si>
  <si>
    <t>Individual Lessons: Flute</t>
  </si>
  <si>
    <t>Individual Lessons: Rock, Blues, Pop Guitar</t>
  </si>
  <si>
    <t>Individual Lessons: Jazz Guitar</t>
  </si>
  <si>
    <t>Individual Lessons: Guitar</t>
  </si>
  <si>
    <t>Individual Lessons: Harp</t>
  </si>
  <si>
    <t>Individual Lessons: Rock, Blues, Pop Bass</t>
  </si>
  <si>
    <t>Individual Lessons: Jazz Bass</t>
  </si>
  <si>
    <t>Individual Lessons: Bass</t>
  </si>
  <si>
    <t>Individual Lessons: Cello</t>
  </si>
  <si>
    <t>Individual Lessons: Viola</t>
  </si>
  <si>
    <t>Individual Lessons: Violin</t>
  </si>
  <si>
    <t>Individual Lessons: Rock, Blues, Pop Voice</t>
  </si>
  <si>
    <t>Individual Lessons: Jazz Voice</t>
  </si>
  <si>
    <t>Individual Lessons: Voice</t>
  </si>
  <si>
    <t>Individual Lessons: Organ</t>
  </si>
  <si>
    <t>Individual Lessons: Rock, Blues, Pop Piano</t>
  </si>
  <si>
    <t>Individual Lessons: Jazz Piano</t>
  </si>
  <si>
    <t>Individual Lessons: Piano</t>
  </si>
  <si>
    <t>MUP-158 (3 credits)</t>
  </si>
  <si>
    <t>Take MUP-158; Minimum 3 credits;</t>
  </si>
  <si>
    <t>College Orchestra</t>
  </si>
  <si>
    <t>Advanced Vocal Ensemble</t>
  </si>
  <si>
    <t>Vocal Ensemble</t>
  </si>
  <si>
    <t>MUP-105 (3 credits)</t>
  </si>
  <si>
    <t>Take MUP-105(22127) or MUP-105(21842); Minimum 3 credits;</t>
  </si>
  <si>
    <t>Jazz Combo</t>
  </si>
  <si>
    <t>MUP-102 (3 credits)</t>
  </si>
  <si>
    <t>Take MUP-102(22125) or MUP-102(21995); Minimum 3 credits;</t>
  </si>
  <si>
    <t>Contemporary Music Ensemble</t>
  </si>
  <si>
    <t>Individual Lessons: Non-Music Majors</t>
  </si>
  <si>
    <t>Capstone Machining II</t>
  </si>
  <si>
    <t>Capstone Machining I</t>
  </si>
  <si>
    <t>5-Axis Machining</t>
  </si>
  <si>
    <t>Macro Programming and Machine Probing</t>
  </si>
  <si>
    <t>CAD/CAM III</t>
  </si>
  <si>
    <t>CAD/CAM II</t>
  </si>
  <si>
    <t>Experimental Courses: Machine Tool Technology</t>
  </si>
  <si>
    <t>MTT-199</t>
  </si>
  <si>
    <t>CAD/CAM I</t>
  </si>
  <si>
    <t>CNC II: Programming and Operation</t>
  </si>
  <si>
    <t>Manual Machining III</t>
  </si>
  <si>
    <t>Manual Machining II</t>
  </si>
  <si>
    <t># Take MFG-104(24251) MFG-104(22195) MFG-104(19197) or MFG-104(174); # Take MTH-050(23467) MTH-050(1605) or MTH-050ES;</t>
  </si>
  <si>
    <t>Manual Machining I</t>
  </si>
  <si>
    <t>MTH-251Z</t>
  </si>
  <si>
    <t>Take MTH-251Z;</t>
  </si>
  <si>
    <t>A Bridge to University Mathematics</t>
  </si>
  <si>
    <t>Linear Algebra</t>
  </si>
  <si>
    <t>MTH-252Z with a C or better</t>
  </si>
  <si>
    <t>Take 1 group; # Take MTH-252Z; Minimum grade C; # Take MTH-253Z MTH-254 MTH-256 or MTH-261;</t>
  </si>
  <si>
    <t>Differential Equations</t>
  </si>
  <si>
    <t>Vector Calculus</t>
  </si>
  <si>
    <t>Calculus: Sequences and Series</t>
  </si>
  <si>
    <t>MTH-253Z</t>
  </si>
  <si>
    <t>Integral Calculus</t>
  </si>
  <si>
    <t>MTH-251Z with a C or better</t>
  </si>
  <si>
    <t>Take 1 group; # Take MTH-251Z; Minimum grade C; # Take MTH-253Z MTH-254 MTH-261 or MTH-256;</t>
  </si>
  <si>
    <t>SCIM|SCIL|SCL17|SCM17|SCM19|SCL19|SCL20|SCM20|SCL21|SCM21|SCM22|SCL22|SCL23|SCM23|SCL24|SCL25|SCL26|SCM24|SCM25|SCM26|SCL27|SCL28|SCL29|SCM27|SCM28|SCM29</t>
  </si>
  <si>
    <t>Differential Calculus</t>
  </si>
  <si>
    <t>MTH-112Z with a C or better, or placement in MTH-251Z</t>
  </si>
  <si>
    <t>Take 1 group; # Take MTH-112Z; Minimum grade C; # Take MTH-251COMT; # Take MTH-251Z MTH-252Z MTH-253Z MTH-254 MTH-256 or MTH-261;</t>
  </si>
  <si>
    <t>Statistics II</t>
  </si>
  <si>
    <t>Elements of Discrete Mathematics</t>
  </si>
  <si>
    <t>Fundamentals of Elementary Math III</t>
  </si>
  <si>
    <t>Fundamentals of Elementary Math II</t>
  </si>
  <si>
    <t>SCIL|SCIM|SCL17|SCM17|SCM19|SCL19|SCL20|SCM20|SCL21|SCM21|SCM22|SCL22|SCL23|SCM23|SCL24|SCL25|SCL26|SCM24|SCM25|SCM26|SCL27|SCL28|SCL29|SCM27|SCM28|SCM29</t>
  </si>
  <si>
    <t>Fundamentals of Elementary Math I</t>
  </si>
  <si>
    <t>MTH-095 with a C or better, or MTH-105Z with C or better, or placement in MTH-111Z</t>
  </si>
  <si>
    <t>Take 1 group; # Take MTH-095; Minimum grade C; # Take MTH-105Z; Minimum grade C; # Take MTH-A85111 MTH-C85111 or MTH-C85111A; # Take MTH-211 MTH-212 MTH-213 MTH-111Z MTH-112Z MTH-251Z MTH-252Z MTH-253Z MTH-254 MTH-261 MTH-256 MTH-105Z STAT-243Z or MTH-244(20935);</t>
  </si>
  <si>
    <t>Precalculus II: Trigonometry</t>
  </si>
  <si>
    <t>Take 1 group; # Take MTH-111Z; Minimum grade C; # Take MTH-112AS MTH-112COM or MTH-112COMT; # Take MTH-112Z MTH-112 MTH-251Z MTH-252Z MTH-253Z MTH-254 MTH-261 or MTH-256;</t>
  </si>
  <si>
    <t>Precalculus I: Functions</t>
  </si>
  <si>
    <t>Take 1 group; # Take MTH-095; Minimum grade C; # Take MTH-A85111 MTH-C85111 or MTH-C85111A; # Take MTH-211 MTH-212 MTH-213 MTH-111Z MTH-112Z MTH-251Z MTH-252Z MTH-253Z MTH-254 MTH-261 MTH-256 STAT-243Z or MTH-244(20935);</t>
  </si>
  <si>
    <t>Take 1 group; # Take MTH-095; Minimum grade C; # Take MTH-A85111 MTH-C85111 or MTH-C85111A; # Take MTH-105Z MTH-211 MTH-212 MTH-213 MTH-111Z MTH-112Z MTH-251Z MTH-252Z MTH-253Z MTH-254 MTH-261 MTH-256 MTH-108 STAT-243Z or MTH-244(20935);</t>
  </si>
  <si>
    <t>SCM25|SCM26|SCL25|SCL26|SCL27|SCL28|SCL29|SCM27|SCM28|SCM29</t>
  </si>
  <si>
    <t>Data Science Explorations</t>
  </si>
  <si>
    <t>Math in Society</t>
  </si>
  <si>
    <t>Take 1 group; # Take MTH-095; Minimum grade C; # Take MTH-A85111 MTH-C85111 or MTH-C85111A; # Take MTH-098(23468) or MTH-098(22132); Minimum grade C; # Take MTH-211 MTH-212 MTH-213 MTH-111Z MTH-112Z MTH-251Z MTH-252Z MTH-253Z MTH-254 MTH-261 MTH-256 MTH-105Z MTH-108 STAT-243Z or MTH-244(20935);</t>
  </si>
  <si>
    <t>Take 1 group; # Take MTH-020 or MTH-020ES; Minimum grade C; # Take MTH-A5060 MTH-C5060 MTH-C5060A MTH-050(1605) MTH-050(23467) MTH-050ES MTH-080 MTH-082A MTH-082B MTH-082C MTH-082D MTH-082E MTH-054(21609) MTH-060 MTH-065 MTH-095 MTH-108 MTH-211 MTH-212 MTH-213 MTH-111Z MTH-112Z MTH-251Z MTH-252Z MTH-253Z MTH-254 MTH-261 MTH-256 MTH-098(23468) MTH-098(22132) MTH-105Z STAT-243Z or MTH-244(20935);</t>
  </si>
  <si>
    <t>College Math Foundations</t>
  </si>
  <si>
    <t>Take 1 group; # Take MTH-065; Minimum grade C; # Take MTH-A8095EA MTH-A8095IA or MTH-C8095A; # Take MTH-211 MTH-212 MTH-213 MTH-111Z MTH-112Z MTH-112 MTH-251Z MTH-252Z MTH-253Z MTH-254 MTH-261 MTH-256 STAT-243Z MTH-243 MTH-244(20935) MTH-244(383) MTH-105Z MTH-108 MTH-111 or MTH-095;</t>
  </si>
  <si>
    <t>Algebra III</t>
  </si>
  <si>
    <t>Math for High Purity Water</t>
  </si>
  <si>
    <t>Waterworks Math II</t>
  </si>
  <si>
    <t>Wastewater Math II</t>
  </si>
  <si>
    <t>Waterworks Math I</t>
  </si>
  <si>
    <t>Wastewater Math I</t>
  </si>
  <si>
    <t>MTH-050 with a C or better, or placement in MTH-080</t>
  </si>
  <si>
    <t>Take 1 group; # Take MTH-050(1605) MTH-050(23467) or MTH-050ES; Minimum grade C; # Take MTH-080 MTH-082A MTH-082B MTH-082C MTH-082D MTH-082E MTH-065 MTH-060 MTH-095 MTH-108 MTH-211 MTH-212 MTH-213 MTH-111Z MTH-111 MTH-112Z MTH-112 MTH-251Z MTH-252Z MTH-253Z MTH-254 MTH-261 MTH-256 MTH-105Z STAT-243Z MTH-243 MTH-244(383) or MTH-244(20935);</t>
  </si>
  <si>
    <t>Technical Mathematics II</t>
  </si>
  <si>
    <t>Take 1 group; # Take MTH-060; Minimum grade C; # Take MTH-065COMA; # Take MTH-065 MTH-095 MTH-105Z MTH-108 MTH-112Z MTH-211 MTH-212 MTH-213 MTH-111Z MTH-251Z MTH-252Z MTH-253Z MTH-254 MTH-261 MTH-256 STAT-243Z or MTH-244(20935);</t>
  </si>
  <si>
    <t>Algebra II</t>
  </si>
  <si>
    <t>Take 1 group; # Take MTH-020 or MTH-020ES; Minimum grade C; # Take MTH-A5060 MTH-C5060 MTH-C5060A MTH-050(1605) MTH-050(23467) MTH-050ES MTH-080 MTH-082A MTH-082B MTH-082C MTH-082D MTH-082E MTH-054(21609) MTH-060 MTH-065 MTH-095 MTH-211 MTH-212 MTH-213 MTH-111Z MTH-112Z MTH-251Z MTH-252Z MTH-253Z MTH-254 MTH-261 MTH-256 MTH-098(23468) MTH-098(22132) MTH-105Z MTH-108 STAT-243Z or MTH-244(20935);</t>
  </si>
  <si>
    <t>Algebra I</t>
  </si>
  <si>
    <t>Matemáticas Técnicas I</t>
  </si>
  <si>
    <t>Technical Mathematics I</t>
  </si>
  <si>
    <t>Take 1 group; # Take MTH-010; Minimum grade C; # Take MTH-020AS MTH-020COM or MTH-ALK20; # Take MTH-020 MTH-020ES MTH-050(1605) MTH-050(23467) MTH-050ES MTH-054(21609) MTH-080 MTH-082A MTH-082B MTH-082C MTH-082D MTH-082E MTH-098(23468) MTH-098(22132) MTH-105Z MTH-108 STAT-243Z MTH-060 MTH-065 MTH-095 MTH-211 MTH-212 MTH-213 MTH-111Z MTH-112Z MTH-251Z MTH-252Z MTH-253Z MTH-254 MTH-261 MTH-256 MTH-243 MTH-244(383) or MTH-244(20935);</t>
  </si>
  <si>
    <t>Fundamentos de Aritmética II</t>
  </si>
  <si>
    <t>Fundamentals of Arithmetic II</t>
  </si>
  <si>
    <t>Fundamentals of Arithmetic I</t>
  </si>
  <si>
    <t>Introduction to Mechatronics</t>
  </si>
  <si>
    <t>Experimental Courses: Manufacturing</t>
  </si>
  <si>
    <t>Manufacturing Technology/CWE</t>
  </si>
  <si>
    <t>Mastercam, Lathe, Mill, Multi-Axis</t>
  </si>
  <si>
    <t>Mastercam Mill II</t>
  </si>
  <si>
    <t>Mastercam Mill I</t>
  </si>
  <si>
    <t>CMM Set-Up and Operation</t>
  </si>
  <si>
    <t>Materials Science</t>
  </si>
  <si>
    <t>Robotics</t>
  </si>
  <si>
    <t>Lean Manufacturing and Quality Systems</t>
  </si>
  <si>
    <t>Programming &amp; Automation for Manufacturing</t>
  </si>
  <si>
    <t>Principles of Fluid Power</t>
  </si>
  <si>
    <t>Basic Electricity III</t>
  </si>
  <si>
    <t>Basic Electricity II</t>
  </si>
  <si>
    <t>Basic Electricity I</t>
  </si>
  <si>
    <t>Basic Electricity</t>
  </si>
  <si>
    <t>Manufacturing Special Projects</t>
  </si>
  <si>
    <t>Computer Literacy for Technicians</t>
  </si>
  <si>
    <t>Industrial Safety &amp; First Aid</t>
  </si>
  <si>
    <t>Advanced Applied Geometric Dimensioning and Tolerancing for Manufacturing</t>
  </si>
  <si>
    <t>Print Reading</t>
  </si>
  <si>
    <t>Take MTH-A5060 MTH-C5060 MTH-C5060A MTH-050(1605) MTH-050(23467) MTH-050ES MTH-054(21609) MTH-054(20564) MTH-054(18968) MTH-080 MTH-082A MTH-082B MTH-082C MTH-082D MTH-082E MTH-098(22132) MTH-098(23468) MTH-105Z MTH-108 STAT-243Z MTH-243 MTH-244(20935) MTH-244(383) MTH-060 MTH-065 MTH-095 MTH-211 MTH-212 MTH-213 MTH-111Z MTH-111 MTH-112Z MTH-112 MTH-251Z MTH-252Z MTH-253Z MTH-254 MTH-261 or MTH-256;</t>
  </si>
  <si>
    <t>Machining for Fabrication &amp; Maintenance</t>
  </si>
  <si>
    <t>Makerspace: An Introduction to Digital Manufacturing</t>
  </si>
  <si>
    <t>Introduction to Manufacturing Processes</t>
  </si>
  <si>
    <t>Introduction to Engineering and Technology Careers</t>
  </si>
  <si>
    <t>ICD-10, CPT and HCPCS Coding II</t>
  </si>
  <si>
    <t>Law and Ethics for Healthcare Professions</t>
  </si>
  <si>
    <t>CPT/HCPCS Coding I</t>
  </si>
  <si>
    <t>ICD-10 Coding I</t>
  </si>
  <si>
    <t>Introduction to Medical Coding</t>
  </si>
  <si>
    <t>Insurance Billing and Reimbursement II</t>
  </si>
  <si>
    <t>Insurance Billing and Reimbursement I</t>
  </si>
  <si>
    <t>Certification Exam Review</t>
  </si>
  <si>
    <t>Medical Assistant Practicum</t>
  </si>
  <si>
    <t>Clinical Lab Procedures II Lab</t>
  </si>
  <si>
    <t>Clinical Lab Procedures II</t>
  </si>
  <si>
    <t>Seminar II</t>
  </si>
  <si>
    <t>Phlebotomy II Lab</t>
  </si>
  <si>
    <t>Phlebotomy II</t>
  </si>
  <si>
    <t>Clinical Lab Procedures I Lab</t>
  </si>
  <si>
    <t>Clinical Lab Procedures I</t>
  </si>
  <si>
    <t>Examination Room Techniques Lab II</t>
  </si>
  <si>
    <t>Examination Room Techniques II</t>
  </si>
  <si>
    <t>Insurance &amp; Health Information Management</t>
  </si>
  <si>
    <t>Seminar I</t>
  </si>
  <si>
    <t># Take MA-110(23674) MA-110(23209) MA-110(260) or HP-110; # Take MTH-050(1605) MTH-050(23467) MTH-050ES MTH-054(18968) MTH-054(20564) MTH-054(21609) MTH-060 MTH-065 MTH-080 MTH-082A MTH-082B MTH-082C MTH-082D MTH-082E MTH-095 MTH-098(22132) MTH-098(23468) MTH-105Z MTH-108 MTH-111 MTH-111Z MTH-112 MTH-112Z MTH-211 MTH-212 MTH-213 MTH-243 MTH-244(20935) MTH-244(383) MTH-251Z MTH-252Z MTH-253Z MTH-254 MTH-256 MTH-261 MTH-A5060 MTH-C5060 MTH-C5060A or STAT-243Z; # Take WRD-098 WR-101 WR-121Z WR-122Z WR-123 WR-227Z WR-A121101 WR-C121101 RD-115 RD-115AS or RD-115COM;</t>
  </si>
  <si>
    <t>Phlebotomy I Lab</t>
  </si>
  <si>
    <t>Phlebotomy I</t>
  </si>
  <si>
    <t>Body Systems and Pharmacology</t>
  </si>
  <si>
    <t>Examination Room Techniques I Lab</t>
  </si>
  <si>
    <t>Examination Room Techniques I</t>
  </si>
  <si>
    <t>Medical Office Practices</t>
  </si>
  <si>
    <t>Introduction to Medical Assisting</t>
  </si>
  <si>
    <t>Introduction to Library Research</t>
  </si>
  <si>
    <t>Public Relations/CWE</t>
  </si>
  <si>
    <t>Take J-215(23227) J-215(21755) J-215(21133) J-215(20957) or J-215(20409);</t>
  </si>
  <si>
    <t>Journalism/CWE</t>
  </si>
  <si>
    <t>Advanced College News: Writing &amp; Photography</t>
  </si>
  <si>
    <t>Advanced College News: Design &amp; Production</t>
  </si>
  <si>
    <t>Intermediate College News: Design &amp; Production</t>
  </si>
  <si>
    <t>Introduction to College News: Design &amp; Production</t>
  </si>
  <si>
    <t>Intermediate College News: Writing &amp; Photography</t>
  </si>
  <si>
    <t>Intermediate Podcasting and Video Journalism</t>
  </si>
  <si>
    <t>Podcasting and Video Journalism</t>
  </si>
  <si>
    <t>Writing for Media</t>
  </si>
  <si>
    <t>College News: Writing &amp; Photography</t>
  </si>
  <si>
    <t>Mass Media &amp; Society</t>
  </si>
  <si>
    <t>Photojournalism</t>
  </si>
  <si>
    <t>Electrical Code-Level III</t>
  </si>
  <si>
    <t>Electrical Code-Level II</t>
  </si>
  <si>
    <t>Electrical Code Level I</t>
  </si>
  <si>
    <t>Introduction to Heating, Ventilation, and Air Conditioning</t>
  </si>
  <si>
    <t>Instrumentation &amp; Controls</t>
  </si>
  <si>
    <t>Industrial Machinery II</t>
  </si>
  <si>
    <t>Take MTH-A5060 MTH-C5060 MTH-C5060A MTH-050(1605) MTH-050(23467) MTH-050ES MTH-054(21609) MTH-054(20564) MTH-054(18968) MTH-080 MTH-082A MTH-082B MTH-082C MTH-082D MTH-082E MTH-098(22132) MTH-098(23468) MTH-105Z STAT-243Z MTH-243 MTH-244(20935) MTH-244(383) MTH-060 MTH-065 MTH-095 MTH-211 MTH-212 MTH-213 MTH-111Z MTH-111 MTH-112Z MTH-112 MTH-251Z MTH-252Z MTH-253Z MTH-254 MTH-261 or MTH-256;</t>
  </si>
  <si>
    <t>Industrial Machinery I</t>
  </si>
  <si>
    <t>Introduction to Renewable Energy and Industrial Systems</t>
  </si>
  <si>
    <t>Preventative Maintenance</t>
  </si>
  <si>
    <t>Rigging and Lifting</t>
  </si>
  <si>
    <t>Reading Schematics and Symbols</t>
  </si>
  <si>
    <t>Experimental Courses: Humanities</t>
  </si>
  <si>
    <t>AL|CL|AL17|CL17|AL18|CL18|AL19|CL19|AL26|CL26|SSC26|AL27|AL28|AL29|CL27|CL28|CL29|SSC27|SSC28|SSC29</t>
  </si>
  <si>
    <t>History/CWE</t>
  </si>
  <si>
    <t>History of the United States</t>
  </si>
  <si>
    <t>Experimental Courses: History</t>
  </si>
  <si>
    <t>History of Science, Medicine, &amp; Technology in Western Civilization</t>
  </si>
  <si>
    <t>History of Language and the Written Word in Western Civilization</t>
  </si>
  <si>
    <t>History of Crime &amp; Punishment in Western Civilization</t>
  </si>
  <si>
    <t>History of Western Civilization</t>
  </si>
  <si>
    <t>SSCI|CL|SSC17|CL17|SSC18|CL18|CL20|SSC20|CL21|SSC21|SSC22|CL22|CL23|SSC23|CL24|CL25|CL26|SSC24|SSC25|SSC26|CL27|CL28|CL29|SSC27|SSC28|SSC29</t>
  </si>
  <si>
    <t>Human Services Generalist III: CWE/Practicum</t>
  </si>
  <si>
    <t>Human Services Generalist II: CWE/Practicum</t>
  </si>
  <si>
    <t>Human Services Generalist I: CWE/Practicum</t>
  </si>
  <si>
    <t>Human Services Practicum Seminar</t>
  </si>
  <si>
    <t>Advanced Interviewing Skills With Theory</t>
  </si>
  <si>
    <t>Case Management</t>
  </si>
  <si>
    <t>Group Counseling Skills</t>
  </si>
  <si>
    <t>Infectious Diseases and Harm Reduction</t>
  </si>
  <si>
    <t>Motivational Interviewing</t>
  </si>
  <si>
    <t>Trauma Informed Practices</t>
  </si>
  <si>
    <t>Preparation for Field Experience in Human Services</t>
  </si>
  <si>
    <t>HS-103 and HS-206</t>
  </si>
  <si>
    <t>Take HS-103 HS-206;</t>
  </si>
  <si>
    <t>HS-100 and HS-154</t>
  </si>
  <si>
    <t>Take HS-100 HS-154;</t>
  </si>
  <si>
    <t>Conducting Human Service Interviews</t>
  </si>
  <si>
    <t>Community Resources</t>
  </si>
  <si>
    <t>Using Diagnostic Criteria in Substance Use Treatment</t>
  </si>
  <si>
    <t>Ethics for Human Service Workers</t>
  </si>
  <si>
    <t>Introduction to Human Services</t>
  </si>
  <si>
    <t>Salud y aptitud física para la vida</t>
  </si>
  <si>
    <t>Health &amp; Fitness for Life</t>
  </si>
  <si>
    <t>Experimental Courses: HPE Justice</t>
  </si>
  <si>
    <t>Communications and Ethical Practices in Healthcare Settings</t>
  </si>
  <si>
    <t>Introduction to Health Sciences</t>
  </si>
  <si>
    <t>Medical Terminology</t>
  </si>
  <si>
    <t>Healthcare Provider BLS/CPR, First Aid/Bloodborne Pathogens</t>
  </si>
  <si>
    <t>Experimental Courses: Horticulture</t>
  </si>
  <si>
    <t>Special Topics in Horticulture</t>
  </si>
  <si>
    <t>Organic Farming/CWE</t>
  </si>
  <si>
    <t>Organic Farming Practicum/Summer</t>
  </si>
  <si>
    <t>Horticulture/CWE</t>
  </si>
  <si>
    <t>Treework Practicum II (Aerial)</t>
  </si>
  <si>
    <t>Plant Health Care Practicum</t>
  </si>
  <si>
    <t>Treework Practicum I</t>
  </si>
  <si>
    <t>Tree Diagnostics</t>
  </si>
  <si>
    <t>Arboriculture II</t>
  </si>
  <si>
    <t>Kitchen Herbs</t>
  </si>
  <si>
    <t>Herbal Products</t>
  </si>
  <si>
    <t>Organic Herb Growing</t>
  </si>
  <si>
    <t>Landscape Bidding and Estimating</t>
  </si>
  <si>
    <t>Organic Gardening</t>
  </si>
  <si>
    <t>Ecological Landscape Design</t>
  </si>
  <si>
    <t>Irrigation Practices</t>
  </si>
  <si>
    <t>Tree Climber Training</t>
  </si>
  <si>
    <t>Disease Identification</t>
  </si>
  <si>
    <t>Insect Identification</t>
  </si>
  <si>
    <t>Weed Identification</t>
  </si>
  <si>
    <t>Advanced Landscape Design</t>
  </si>
  <si>
    <t>Commercial Floral Design</t>
  </si>
  <si>
    <t>Irrigation Design</t>
  </si>
  <si>
    <t>Equipment Operation &amp; Maintenance Lab</t>
  </si>
  <si>
    <t>Equipment Operation &amp; Maintenance</t>
  </si>
  <si>
    <t>Introduction to Landscape Design</t>
  </si>
  <si>
    <t>Plant Identification/Spring</t>
  </si>
  <si>
    <t>Plant Identification/Winter</t>
  </si>
  <si>
    <t>Plant Identification/Fall</t>
  </si>
  <si>
    <t>Arboriculture I</t>
  </si>
  <si>
    <t>Landscape Installation</t>
  </si>
  <si>
    <t>Applied Plant Science</t>
  </si>
  <si>
    <t>Horticultural Computer Applications</t>
  </si>
  <si>
    <t>Integrated Pest Management</t>
  </si>
  <si>
    <t>Herbaceous Perennials</t>
  </si>
  <si>
    <t>Organic Cut Flower Farming</t>
  </si>
  <si>
    <t>Flower Arranger's Garden</t>
  </si>
  <si>
    <t>Native Plant Identification</t>
  </si>
  <si>
    <t>Fruit &amp; Berry Growing</t>
  </si>
  <si>
    <t>Horticulture Practicum/Spring</t>
  </si>
  <si>
    <t>Greenhouse II</t>
  </si>
  <si>
    <t>Organic Farming Practicum/Spring</t>
  </si>
  <si>
    <t>Soils</t>
  </si>
  <si>
    <t>Organic Farming Practicum/Winter</t>
  </si>
  <si>
    <t>Propagation of Edible Plants</t>
  </si>
  <si>
    <t>Horticulture Practicum/Winter</t>
  </si>
  <si>
    <t>Tree &amp; Shrub Pruning</t>
  </si>
  <si>
    <t>Plant Propagation Techniques</t>
  </si>
  <si>
    <t>Food Harvest</t>
  </si>
  <si>
    <t>Landscape Maintenance</t>
  </si>
  <si>
    <t>Greenhouse I</t>
  </si>
  <si>
    <t>Spanish for Horticulture</t>
  </si>
  <si>
    <t>Horticulture Safety</t>
  </si>
  <si>
    <t>Organic Farming Practicum/Fall</t>
  </si>
  <si>
    <t>Horticulture Career Exploration</t>
  </si>
  <si>
    <t>Horticulture Practicum/Fall</t>
  </si>
  <si>
    <t>Community CPR</t>
  </si>
  <si>
    <t>First Aid/CPR/AED</t>
  </si>
  <si>
    <t>Personal Health</t>
  </si>
  <si>
    <t>Mental Health</t>
  </si>
  <si>
    <t>Sports Nutrition</t>
  </si>
  <si>
    <t>Introduction to Plant Based Living</t>
  </si>
  <si>
    <t>Nutrition &amp; Weight Control</t>
  </si>
  <si>
    <t>Personal Training</t>
  </si>
  <si>
    <t>Experimental Courses: Health</t>
  </si>
  <si>
    <t>Body &amp; Drugs II: Alcohol</t>
  </si>
  <si>
    <t>Body &amp; Drugs I: Introduction to Abuse &amp; Addiction</t>
  </si>
  <si>
    <t>Understanding Child Abuse and Neglect</t>
  </si>
  <si>
    <t>Desarrollo y crecimiento en la niñez: preescolar hasta la adolescencia</t>
  </si>
  <si>
    <t>Desarrollo de las Etapas Prenatal, Infantes y de Niños Pequeños</t>
  </si>
  <si>
    <t>Contemporary American Families</t>
  </si>
  <si>
    <t>Human Development/CWE</t>
  </si>
  <si>
    <t>Leadership: Managing Change and Connecting to Community</t>
  </si>
  <si>
    <t>Leadership and Building Communications Skills</t>
  </si>
  <si>
    <t>Introduction to Student Leadership</t>
  </si>
  <si>
    <t>Job Search Skills</t>
  </si>
  <si>
    <t>Planificación de carrera y vida</t>
  </si>
  <si>
    <t>Career &amp; Life Planning</t>
  </si>
  <si>
    <t>Transiciones de Vida</t>
  </si>
  <si>
    <t>Life Transitions</t>
  </si>
  <si>
    <t>Experimental Courses: Human Development</t>
  </si>
  <si>
    <t>Multicultural Awareness</t>
  </si>
  <si>
    <t>Procrastination &amp; Time Management</t>
  </si>
  <si>
    <t>Building Self-Confidence</t>
  </si>
  <si>
    <t>Managing Conflict in Your Life</t>
  </si>
  <si>
    <t>Decision Making</t>
  </si>
  <si>
    <t>Values Clarification - The Talk You Walk</t>
  </si>
  <si>
    <t>Stress Management</t>
  </si>
  <si>
    <t>Assertiveness</t>
  </si>
  <si>
    <t>Career Exploration</t>
  </si>
  <si>
    <t>Understanding and Managing Anxiety and Depression</t>
  </si>
  <si>
    <t>Community College Peer Leadership</t>
  </si>
  <si>
    <t>College Success</t>
  </si>
  <si>
    <t>Service Learning Experience</t>
  </si>
  <si>
    <t>Experimental Courses: Science</t>
  </si>
  <si>
    <t>SCIL|SCL17|SCL18|SCL20|SCL21|SCL22|SCL23|SCL24|SCL25|SCL26|SCL27|SCL28|SCL29</t>
  </si>
  <si>
    <t>Earth System Science Lab</t>
  </si>
  <si>
    <t>Earth System Science</t>
  </si>
  <si>
    <t>Take MTH-065 MTH-A8095EA MTH-A8095IA MTH-C8095A MTH-095 MTH-105Z STAT-243Z MTH-244(20935) MTH-211 MTH-212 MTH-213 MTH-111Z MTH-112Z MTH-251Z MTH-252Z MTH-253Z MTH-254 MTH-261 or MTH-256;</t>
  </si>
  <si>
    <t>Gerontology/CWE</t>
  </si>
  <si>
    <t>Aging &amp; the Individual</t>
  </si>
  <si>
    <t>Death and Dying</t>
  </si>
  <si>
    <t>Aging and the Body</t>
  </si>
  <si>
    <t>Issues in Aging</t>
  </si>
  <si>
    <t>Remote Sensing</t>
  </si>
  <si>
    <t>GIS/CWE</t>
  </si>
  <si>
    <t>GIS and The Environment</t>
  </si>
  <si>
    <t>GIS-260</t>
  </si>
  <si>
    <t>GIS Web Mapping</t>
  </si>
  <si>
    <t>Programming for GIS</t>
  </si>
  <si>
    <t>Data Collection &amp; Application</t>
  </si>
  <si>
    <t>Cartography and Map Making</t>
  </si>
  <si>
    <t>GIS Applications</t>
  </si>
  <si>
    <t>Introduction to Geographic Information Systems</t>
  </si>
  <si>
    <t>Maps and Geospatial Technology</t>
  </si>
  <si>
    <t>First-Year German III</t>
  </si>
  <si>
    <t>First-Year German II</t>
  </si>
  <si>
    <t>First-Year German I</t>
  </si>
  <si>
    <t>Geography/CWE</t>
  </si>
  <si>
    <t>Geography of the United States &amp; Canada</t>
  </si>
  <si>
    <t>Introduction to Environmental Geography</t>
  </si>
  <si>
    <t>Cultural &amp; Human Geography</t>
  </si>
  <si>
    <t>Introduction to Physical Geography</t>
  </si>
  <si>
    <t>Latino GED &amp; Life Skills</t>
  </si>
  <si>
    <t>GED Preparation</t>
  </si>
  <si>
    <t>GED-016</t>
  </si>
  <si>
    <t>GED in Español</t>
  </si>
  <si>
    <t>Experimental Courses: Green Building</t>
  </si>
  <si>
    <t>Introduction to Green Building</t>
  </si>
  <si>
    <t>General Geology Lab</t>
  </si>
  <si>
    <t>General Geology</t>
  </si>
  <si>
    <t>Geology of the Pacific NW Lab</t>
  </si>
  <si>
    <t>Geology of the Pacific Northwest</t>
  </si>
  <si>
    <t>First Year Experience Level III</t>
  </si>
  <si>
    <t>First Year Experience Level II</t>
  </si>
  <si>
    <t>Experiencia de Primer Año (first Year Experience en español)</t>
  </si>
  <si>
    <t>First Year Experience Level I</t>
  </si>
  <si>
    <t>Building Construction for Fire Protection</t>
  </si>
  <si>
    <t>FRP-130 (S-130/S-190/L-180) and FRP-245</t>
  </si>
  <si>
    <t># Take FRP-130(18865) FRP-130(19878) FRP-130(20195) FRP-130(22748) FRP-130(23235) or FRP-130(24737); # Take FRP-245(23216) FRP-245(20226) or FRP-245(19223);</t>
  </si>
  <si>
    <t>Intermediate Wildland Fire Behavior (S-290)</t>
  </si>
  <si>
    <t>FRP-130 (S-130/S-190/L-180), and WR-101 or WR-121Z</t>
  </si>
  <si>
    <t># Take FRP-130(18865) FRP-130(19878) FRP-130(20195) FRP-130(22748) FRP-130(23235) or FRP-130(24737); # Take WR-101 WR-121Z or WR-121;</t>
  </si>
  <si>
    <t>FRP-130 (S-130/S-190/L-180), FRP-249 (L-280), and WR-101 or WR-121Z</t>
  </si>
  <si>
    <t># Take WR-101 WR-121Z or WR-121; # Take FRP-130(18865) FRP-130(19878) FRP-130(20195) FRP-130(22748) FRP-130(23235) or FRP-130(24737); # Take FRP-249(22911) FRP-249(20209) or FRP-249(19569);</t>
  </si>
  <si>
    <t>Basic Air Operations (S-270)</t>
  </si>
  <si>
    <t>Take FRP-130(18865) FRP-130(19878) FRP-130(20195) FRP-130(22748) FRP-130(23235) or FRP-130(24737);</t>
  </si>
  <si>
    <t>Wildland Fire Prevention Education 1 (P-101)</t>
  </si>
  <si>
    <t>Wilderness VI: Basic Tool Use and Care</t>
  </si>
  <si>
    <t>Followership to Leadership (L-280)</t>
  </si>
  <si>
    <t>Wilderness IV: Backcountry CPR/First Aid/AED</t>
  </si>
  <si>
    <t>Wilderness III: Weather of the Northwest</t>
  </si>
  <si>
    <t>Wilderness II: Basic Land Navigation (S-244)</t>
  </si>
  <si>
    <t>Take FRP-130(23235) FRP-130(22748) FRP-130(20195) FRP-130(19878) FRP-130(18865) or FRP-130(24737);</t>
  </si>
  <si>
    <t>Wilderness I: Psychology of Survival</t>
  </si>
  <si>
    <t># Take FRP-130(18865) FRP-130(19878) FRP-130(20195) FRP-130(22748) FRP-130(23235) or FRP-130(24737); # Take FRP-131(22728) FRP-131(20196) or FRP-131(19153); # Take FRP-290(22827) FRP-290(20214) or FRP-290(19217);</t>
  </si>
  <si>
    <t># Take FRP-130(18865) FRP-130(19878) FRP-130(20195) FRP-130(22748) FRP-130(23235) or FRP-130(24737); # Take FRP-131(19153) FRP-131(20196) or FRP-131(22728); # Take FRP-290(22827) FRP-290(20214) or FRP-290(19217);</t>
  </si>
  <si>
    <t># Take FRP-130(18865) FRP-130(19878) FRP-130(20195) FRP-130(22748) FRP-130(23235) or FRP-130(24737); # Take FRP-230(22763) FRP-230(20203) FRP-230(19993) or FRP-230(19212); # Take FRP-290(22827) FRP-290(20214) or FRP-290(19217);</t>
  </si>
  <si>
    <t>Fire Operations in the Urban Interface (S-215)</t>
  </si>
  <si>
    <t>FRP-212|FRP-212|FRP-212|FRP-212</t>
  </si>
  <si>
    <t>Wildfire Power Saws (S-212)</t>
  </si>
  <si>
    <t># Take FRP-130(18865) FRP-130(19878) FRP-130(20195) FRP-130(22748) FRP-130(23235) or FRP-130(24737); # Take FRP-250;</t>
  </si>
  <si>
    <t>Portable Pumps and Water Use (S-211)</t>
  </si>
  <si>
    <t>Advanced Forest Management</t>
  </si>
  <si>
    <t>Basic Incident Command System (I-100, I-200, IS-700, IS-800)</t>
  </si>
  <si>
    <t>Experimental Courses: Fire Science</t>
  </si>
  <si>
    <t>Advanced Firefighter Training (S-131/S-133)</t>
  </si>
  <si>
    <t>FRP-130|FRP-130|FRP-130|FRP-130|FRP-130</t>
  </si>
  <si>
    <t>Introduction to Wildland Firefighting (S-130/S-190/S-110/ICS-100/IS-700/L-180)</t>
  </si>
  <si>
    <t>Introduction to Chainsaw Operations</t>
  </si>
  <si>
    <t>FRP-112</t>
  </si>
  <si>
    <t>FRP-130 (S-130/S-190/L-180), FRP-249 (L-280), FRP-250, and FRP-255</t>
  </si>
  <si>
    <t># Take FRP-130(18865) FRP-130(19878) FRP-130(20195) FRP-130(22748) FRP-130(23235) or FRP-130(24737); # Take FRP-249(22911) FRP-249(20209) or FRP-249(19569); # Take FRP-250; # Take FRP-255;</t>
  </si>
  <si>
    <t>Basic Wildland Fire Investigation (FI-110)</t>
  </si>
  <si>
    <t>Basic Forest Management Lab</t>
  </si>
  <si>
    <t>Basic Forest Management</t>
  </si>
  <si>
    <t>Second-Year French III</t>
  </si>
  <si>
    <t>Second-Year French II</t>
  </si>
  <si>
    <t>Second-Year French I</t>
  </si>
  <si>
    <t>First-Year French III</t>
  </si>
  <si>
    <t>First-Year French II</t>
  </si>
  <si>
    <t>First-Year French I</t>
  </si>
  <si>
    <t>Nutrition</t>
  </si>
  <si>
    <t>Personal Nutrition</t>
  </si>
  <si>
    <t>Introduction to Sustainability Lab</t>
  </si>
  <si>
    <t>Introduction to Sustainability</t>
  </si>
  <si>
    <t>Take 1 group; # Take MTH-060; Minimum grade C; # Take MTH-098(23468) or MTH-098(22132); Minimum grade C; # Take MTH-065COMA MTH-065 MTH-095 MTH-105Z STAT-243Z MTH-244(20935) MTH-211 MTH-212 MTH-213 MTH-111Z MTH-112Z MTH-251Z MTH-252Z MTH-253Z MTH-254 MTH-261 or MTH-256;</t>
  </si>
  <si>
    <t>Introduction to Climate Change Lab</t>
  </si>
  <si>
    <t>Introduction to Climate Change</t>
  </si>
  <si>
    <t>Take 1 group; # Take MTH-060; Minimum grade C; # Take MTH-065COMA MTH-065 MTH-095 MTH-105Z STAT-243Z MTH-244(20935) MTH-211 MTH-212 MTH-213 MTH-111Z MTH-112Z MTH-251Z MTH-252Z MTH-253Z MTH-254 MTH-261 or MTH-256;</t>
  </si>
  <si>
    <t>Introduction to Environmental Science Lab</t>
  </si>
  <si>
    <t>Introduction to Environmental Science</t>
  </si>
  <si>
    <t>Take 1 group; # Take MTH-060 MTH-098(23468) or MTH-098(22132); Minimum grade C; # Take MTH-065COMA MTH-065 MTH-095 MTH-105Z STAT-243Z MTH-244(20935) MTH-211 MTH-212 MTH-213 MTH-111Z MTH-112Z MTH-251Z MTH-252Z MTH-253Z MTH-254 MTH-261 or MTH-256;</t>
  </si>
  <si>
    <t>Experimental Courses: ESL</t>
  </si>
  <si>
    <t>Educational Planning for Returning Students</t>
  </si>
  <si>
    <t>Assess/Evaluate New Students</t>
  </si>
  <si>
    <t>Pronunciation: Sounds of American English</t>
  </si>
  <si>
    <t>Pronunciation: Patterns of American English</t>
  </si>
  <si>
    <t>ESOL Reading</t>
  </si>
  <si>
    <t>Vocabulary Building 2</t>
  </si>
  <si>
    <t>Vocabulary Building 1</t>
  </si>
  <si>
    <t>Advanced Grammar C</t>
  </si>
  <si>
    <t>Advanced Reading &amp; Writing</t>
  </si>
  <si>
    <t>Advanced Communication Skills 2</t>
  </si>
  <si>
    <t>Advanced Communication Skills 1</t>
  </si>
  <si>
    <t>Advanced Grammar B</t>
  </si>
  <si>
    <t>Advanced Grammar A</t>
  </si>
  <si>
    <t>Editing for Better Writing</t>
  </si>
  <si>
    <t>Upper Intermediate Reading &amp; Writing</t>
  </si>
  <si>
    <t>Upper Intermediate Conversation 2</t>
  </si>
  <si>
    <t>Upper Intermediate Conversation 1</t>
  </si>
  <si>
    <t>Intermediate Reading &amp; Writing</t>
  </si>
  <si>
    <t>Intermediate Conversation 2</t>
  </si>
  <si>
    <t>Intermediate Conversation 1</t>
  </si>
  <si>
    <t>Intermediate Grammar B</t>
  </si>
  <si>
    <t>Intermediate Grammar A</t>
  </si>
  <si>
    <t>Upper Beginning Reading &amp; Writing</t>
  </si>
  <si>
    <t>Upper Beginning Conversation</t>
  </si>
  <si>
    <t>Upper Beginning Grammar</t>
  </si>
  <si>
    <t>Beginning Reading, Writing, and Grammar</t>
  </si>
  <si>
    <t>Beginning ESOL</t>
  </si>
  <si>
    <t>WRD-098 or placement into WR-121Z</t>
  </si>
  <si>
    <t>CL25|CL26|SSC25|SSC26|CL27|CL28|CL29|SSC27|SSC28|SSC29</t>
  </si>
  <si>
    <t>Introduction to Native American Studies</t>
  </si>
  <si>
    <t>Introduction to Southeast Asian and South Pacific Island Diaspora Studies</t>
  </si>
  <si>
    <t>ES-231</t>
  </si>
  <si>
    <t>Introduction to Black Studies</t>
  </si>
  <si>
    <t>Introduction to Latino/a/x Studies</t>
  </si>
  <si>
    <t>SSC24|SSC25|SSC26|CL26|CL27|CL28|CL29|SSC27|SSC28|SSC29</t>
  </si>
  <si>
    <t>Introduction to Ethnic Studies</t>
  </si>
  <si>
    <t>Engineering Economy</t>
  </si>
  <si>
    <t>Digital Systems</t>
  </si>
  <si>
    <t>CH-221Z and CH-227Z</t>
  </si>
  <si>
    <t>Take 1 group; # Take CH-221; # Take CH-221Z CH-227Z;</t>
  </si>
  <si>
    <t>Properties of Materials</t>
  </si>
  <si>
    <t>Electrical Circuit Analysis III Lab</t>
  </si>
  <si>
    <t>Electrical Circuit Analysis III</t>
  </si>
  <si>
    <t>Electrical Circuit Analysis II Lab</t>
  </si>
  <si>
    <t>Electrical Circuit Analysis II</t>
  </si>
  <si>
    <t>Electrical Circuit Analysis I Lab</t>
  </si>
  <si>
    <t>Electrical Circuit Analysis I</t>
  </si>
  <si>
    <t>Strength of Materials</t>
  </si>
  <si>
    <t>Dynamics</t>
  </si>
  <si>
    <t>Statics</t>
  </si>
  <si>
    <t>Electrical Fundamentals Lab</t>
  </si>
  <si>
    <t>Electrical Fundamentals</t>
  </si>
  <si>
    <t>Take MTH-111Z MTH-112AS MTH-112COM MTH-112COMT MTH-112Z MTH-251Z MTH-252Z MTH-253Z MTH-254 MTH-261 or MTH-256;</t>
  </si>
  <si>
    <t>Digital Logic</t>
  </si>
  <si>
    <t>Take MTH-060 MTH-065COMA MTH-065 MTH-095 MTH-105Z MTH-108 STAT-243Z MTH-244(20935) MTH-211 MTH-212 MTH-213 MTH-111Z MTH-112Z MTH-251Z MTH-252Z MTH-253Z MTH-254 MTH-261 or MTH-256;</t>
  </si>
  <si>
    <t>Engineering Graphics</t>
  </si>
  <si>
    <t>Take MTH-112Z MTH-251COMT MTH-251Z MTH-252Z MTH-253Z MTH-254 MTH-261 or MTH-256;</t>
  </si>
  <si>
    <t>Engineering Programming</t>
  </si>
  <si>
    <t>Take MTH-111Z MTH-112Z MTH-251COMT MTH-251Z MTH-252Z MTH-253Z MTH-254 MTH-261 or MTH-256;</t>
  </si>
  <si>
    <t>Introduction to Engineering</t>
  </si>
  <si>
    <t>A.S. Degree Portfolio</t>
  </si>
  <si>
    <t>AL20|AL21|AL22|AL23|AL24|AL25|AL26|AL27|AL28|AL29</t>
  </si>
  <si>
    <t>Adaptation: Literature Into Film</t>
  </si>
  <si>
    <t>English/CWE</t>
  </si>
  <si>
    <t>AL20|CL20|AL21|CL21|AL22|CL22|AL23|CL23|AL24|AL25|AL26|CL24|CL25|CL26|AL27|AL28|AL29|CL27|CL28|CL29</t>
  </si>
  <si>
    <t>World Literature: the 19th Through 21st Centuries</t>
  </si>
  <si>
    <t>World Literature: Early Middle Ages through the 18th Century</t>
  </si>
  <si>
    <t>World Literature: Ancient Through Classical Times</t>
  </si>
  <si>
    <t>Introduction to Literary Criticism</t>
  </si>
  <si>
    <t>Literature of Science Fiction</t>
  </si>
  <si>
    <t>Introduction to Women Writers</t>
  </si>
  <si>
    <t>American Literature: Topics in American Literature</t>
  </si>
  <si>
    <t>American Literature: 1865 to Present</t>
  </si>
  <si>
    <t>Hindu Mythology</t>
  </si>
  <si>
    <t>Celtic Mythology</t>
  </si>
  <si>
    <t>Greek Mythology</t>
  </si>
  <si>
    <t>AL22|CL22|AL23|CL23|AL24|CL24|AL25|CL25|AL26|CL26|AL27|AL28|AL29|CL27|CL28|CL29</t>
  </si>
  <si>
    <t>Norse Mythology</t>
  </si>
  <si>
    <t>Native American Mythology</t>
  </si>
  <si>
    <t>Documentary Film</t>
  </si>
  <si>
    <t>Popular Literature</t>
  </si>
  <si>
    <t>Children's and Young Adult Literature</t>
  </si>
  <si>
    <t>Arthurian Literature</t>
  </si>
  <si>
    <t>British Literature: Romantic to Contemporary</t>
  </si>
  <si>
    <t>British Literature: Ancient to Enlightenment</t>
  </si>
  <si>
    <t>Experimental Courses: English</t>
  </si>
  <si>
    <t>American Film</t>
  </si>
  <si>
    <t>Introduction to Film</t>
  </si>
  <si>
    <t>Mystery Fiction</t>
  </si>
  <si>
    <t>Introduction to Literature: Comics</t>
  </si>
  <si>
    <t>World Literature: The 19th through 21st Centuries</t>
  </si>
  <si>
    <t>Introduction to Poetry</t>
  </si>
  <si>
    <t>Introduction to Drama</t>
  </si>
  <si>
    <t>Introduction to Fiction</t>
  </si>
  <si>
    <t>Emergency Response Communication/Documentation</t>
  </si>
  <si>
    <t>Introduction to Emergency Medical Services</t>
  </si>
  <si>
    <t>Acceptance into EMT cohort</t>
  </si>
  <si>
    <t>Emergency Medical Technician Part II</t>
  </si>
  <si>
    <t>Students must complete the EMT Program application, available on the program webpage. Conditionally accepted students are required to attend mandatory orientation and fulfill all Oregon Health Authority requirements for students in clinical training before registering for courses. Formal acceptance into the program is required for enrollment</t>
  </si>
  <si>
    <t>Emergency Medical Technician Part I</t>
  </si>
  <si>
    <t>Take 1 group; # Take MTH-060; Minimum grade C; # Take MTH-065 MTH-095 MTH-105Z MTH-108 STAT-243Z MTH-244(20935) MTH-211 MTH-212 MTH-213 MTH-111Z MTH-112Z MTH-251Z MTH-252Z MTH-253Z MTH-254 MTH-261 MTH-111 or MTH-256;</t>
  </si>
  <si>
    <t>COMM-218Z, EMP-170, EMP-206, EMP-214, EMP-216, EMP-224, and WR-227Z</t>
  </si>
  <si>
    <t># Take COMM-218Z; # Take EMP-170; # Take EMP-206; # Take EMP-214; # Take EMP-216; # Take EMP-224; # Take WR-227Z;</t>
  </si>
  <si>
    <t>EMP Capstone</t>
  </si>
  <si>
    <t>EMP-270</t>
  </si>
  <si>
    <t>Science of Disasters</t>
  </si>
  <si>
    <t>Terrorism Awareness and Response</t>
  </si>
  <si>
    <t>Disaster Response and Recovery</t>
  </si>
  <si>
    <t>Hazard Mitigation</t>
  </si>
  <si>
    <t>Foundations of Emergency Planning</t>
  </si>
  <si>
    <t>Threat and Hazard Assessment for Emergency Management Professionals</t>
  </si>
  <si>
    <t>Introduction to Homeland Security and Emergency Management</t>
  </si>
  <si>
    <t>Experimental Courses: Emergency Management Professional</t>
  </si>
  <si>
    <t>EMP-199</t>
  </si>
  <si>
    <t>COMM-140, EMP-201, EMP-202, EMP-208, EMP-210, EMP-212, EMP-218, GIS-101, and WR-121Z</t>
  </si>
  <si>
    <t># Take COMM-140; # Take EMP-201; # Take EMP-202; # Take EMP-208; # Take EMP-210; # Take EMP-212; # Take EMP-218; # Take GIS-101; # Take WR-121Z;</t>
  </si>
  <si>
    <t>EMP-170</t>
  </si>
  <si>
    <t>College Study Skills</t>
  </si>
  <si>
    <t>Taking Effective Notes</t>
  </si>
  <si>
    <t>Introduction to STEM</t>
  </si>
  <si>
    <t>Introduction to the Social Sciences, Human Services and Criminal Justice</t>
  </si>
  <si>
    <t>Digital Logic II</t>
  </si>
  <si>
    <t>Introduction to Microcontrollers</t>
  </si>
  <si>
    <t>Linear Circuits</t>
  </si>
  <si>
    <t>Principles of Troubleshooting II</t>
  </si>
  <si>
    <t>Mechatronics II</t>
  </si>
  <si>
    <t>Programmable Logic Controllers II</t>
  </si>
  <si>
    <t>Programmable Logic Controllers I</t>
  </si>
  <si>
    <t>Semiconductor Circuits II</t>
  </si>
  <si>
    <t>Mechatronics I</t>
  </si>
  <si>
    <t>Technical Mechanics</t>
  </si>
  <si>
    <t>Digital Logic I</t>
  </si>
  <si>
    <t>Electrical Fundamentals III</t>
  </si>
  <si>
    <t>Electrical Fundamentals II</t>
  </si>
  <si>
    <t>Principles of Troubleshooting I</t>
  </si>
  <si>
    <t>Electrical Fundamentals I</t>
  </si>
  <si>
    <t>Semiconductor Circuits I</t>
  </si>
  <si>
    <t>Electronic Equipment and Assembly III</t>
  </si>
  <si>
    <t>Electronic Equipment and Assembly II</t>
  </si>
  <si>
    <t>Electronic Equipment and Assembly I</t>
  </si>
  <si>
    <t>Experimental Courses: Education</t>
  </si>
  <si>
    <t>Practicum/CWE</t>
  </si>
  <si>
    <t>Overview of Special Education</t>
  </si>
  <si>
    <t>Instructional Strategies for Dual Language Learners</t>
  </si>
  <si>
    <t>School, Family &amp; Community Relations</t>
  </si>
  <si>
    <t>Learning &amp; Development</t>
  </si>
  <si>
    <t>Introduction to CTE in Oregon</t>
  </si>
  <si>
    <t>Instructional Strategies</t>
  </si>
  <si>
    <t>Comprehensive Classroom Management</t>
  </si>
  <si>
    <t>Instructional Strategies for Math</t>
  </si>
  <si>
    <t>Instructional Strategies for Literacy</t>
  </si>
  <si>
    <t>Intro to Education Practicum &amp; Seminar</t>
  </si>
  <si>
    <t>Experimental Courses: Early Childhood Education</t>
  </si>
  <si>
    <t>Practicum III</t>
  </si>
  <si>
    <t># Take ECE-121ES or ECE-121; # Take ECE-150ES ECE-150(21892) ECE-150(24513) or ECE-150(18383); # Take ECE-179ES ECE-179(21863) or ECE-179(20665); # Take ECE-240ES ECE-240(24282) ECE-240(21959) or ECE-240(18460); # Take ECE-280ES(24271) or ECE-280; # Take HDF-225ES or HDF-225; # Take HDF-247ES or HDF-247;</t>
  </si>
  <si>
    <t>Practicum II</t>
  </si>
  <si>
    <t># Take ECE-121 or ECE-121ES; # Take ECE-150(21892) ECE-150(18383) ECE-150(24513) or ECE-150ES; # Take ECE-280 or ECE-280ES(24271); # Take HDF-225 or HDF-225ES; # Take HDF-247 or HDF-247ES;</t>
  </si>
  <si>
    <t>ECE-150ES, ECE-170ES, and HDF-225ES</t>
  </si>
  <si>
    <t># Take ECE-150ES; # Take ECE-170ES; # Take HDF-225ES;</t>
  </si>
  <si>
    <t>APR-280ECE|ECE-280ES|ECE-280</t>
  </si>
  <si>
    <t>Experiencia Laboral Cooperativa</t>
  </si>
  <si>
    <t>ECE-280ES|APR-280ECE|ECE-280ES</t>
  </si>
  <si>
    <t>Early Childhood Education/CWE</t>
  </si>
  <si>
    <t>Equidad y Diversidad en La Educación Infantil</t>
  </si>
  <si>
    <t>Estrategias de Instrucción para Estudiantes de Dos Idiomas</t>
  </si>
  <si>
    <t>Relaciones entre la escuela, la familia y la comunidad</t>
  </si>
  <si>
    <t>Ambientes y Planificación Curricular para Bebés y Niños Pequeños</t>
  </si>
  <si>
    <t>Environments and Curriculum Planning: Infants and Toddlers</t>
  </si>
  <si>
    <t>Ambientes y Planificación Curricular</t>
  </si>
  <si>
    <t>Prácticas informadas por el trauma en el cuidado y la educación de la primera infancia</t>
  </si>
  <si>
    <t>Trauma-Informed Practices in Early Care and Education</t>
  </si>
  <si>
    <t>Seguridad, Salud, y Nutrición</t>
  </si>
  <si>
    <t>Observación y Orientación II en Educación Temprana</t>
  </si>
  <si>
    <t>Observation &amp; Guidance II in ECE Settings</t>
  </si>
  <si>
    <t>Administration of Early Childhood Programs</t>
  </si>
  <si>
    <t>Take ECE-121ES ECE-240ES ECE-246ES ECE-280ES(24271);</t>
  </si>
  <si>
    <t>El Profesional en Educación Infantil</t>
  </si>
  <si>
    <t>The Professional in Early Childhood Education and Family Studies</t>
  </si>
  <si>
    <t>ECE-150ES, ECE-235ES, and HDF-225ES</t>
  </si>
  <si>
    <t># Take ECE-150ES; # Take ECE-235ES; # Take HDF-225ES;</t>
  </si>
  <si>
    <t>ECE-170</t>
  </si>
  <si>
    <t>Introducción a la Práctica Docente</t>
  </si>
  <si>
    <t>ECE-170ES</t>
  </si>
  <si>
    <t>Take HDF-225;</t>
  </si>
  <si>
    <t>Introduction to Field Experiences</t>
  </si>
  <si>
    <t>ECE-150 and ECE-235</t>
  </si>
  <si>
    <t># Take ECE-150(24513) ECE-150(21892) or ECE-150(18383); # Take ECE-235;</t>
  </si>
  <si>
    <t>Trabajar con Niños con Necesidades Especiales</t>
  </si>
  <si>
    <t>Desarrollo del Lenguaje y la Alfabetización</t>
  </si>
  <si>
    <t>Introducción a la educación infantil y los estudios familiares</t>
  </si>
  <si>
    <t>Observación y Orientación I en Educación Temprana</t>
  </si>
  <si>
    <t>Observation and Guidance I in ECE Settings</t>
  </si>
  <si>
    <t>ECE-240ES and HDF-247ES</t>
  </si>
  <si>
    <t>Take ECE-240ES HDF-247ES;</t>
  </si>
  <si>
    <t>Matemáticas y ciencias para niños pequeños</t>
  </si>
  <si>
    <t>Principles of Macroeconomics</t>
  </si>
  <si>
    <t>EC-202Z</t>
  </si>
  <si>
    <t>Take MTH-020 MTH-020ES MTH-A5060 MTH-C5060 MTH-C5060A MTH-050(1605) MTH-050(23467) MTH-050ES MTH-054(21609) MTH-054(20564) MTH-054(18968) MTH-080 MTH-082A MTH-082B MTH-082C MTH-082D MTH-082E MTH-098(22132) MTH-098(23468) MTH-105Z MTH-108 STAT-243Z MTH-243 MTH-244(20935) MTH-244(383) MTH-060 MTH-065 MTH-095 MTH-211 MTH-212 MTH-213 MTH-111Z MTH-111 MTH-112Z MTH-112 MTH-251Z MTH-252Z MTH-253Z MTH-254 MTH-261 or MTH-256;</t>
  </si>
  <si>
    <t>Principles of Microeconomics</t>
  </si>
  <si>
    <t>EC-201Z</t>
  </si>
  <si>
    <t>Take MTH-020 MTH-020ES MTH-A5060 MTH-C5060 MTH-C5060A MTH-050(1605) MTH-050(23467) MTH-050ES MTH-054(21609) MTH-054(18968) MTH-054(20564) MTH-080 MTH-082A MTH-082B MTH-082C MTH-082D MTH-082E MTH-098(22132) MTH-098(23468) MTH-105Z MTH-108 STAT-243Z MTH-243 MTH-244(20935) MTH-244(383) MTH-060 MTH-065 MTH-095 MTH-211 MTH-212 MTH-213 MTH-111Z MTH-111 MTH-112Z MTH-112 MTH-251Z MTH-252Z MTH-253Z MTH-254 MTH-261 or MTH-256;</t>
  </si>
  <si>
    <t>Contemporary Economic Issues</t>
  </si>
  <si>
    <t>Conceptos básicos de Internet</t>
  </si>
  <si>
    <t>DPS-101ES</t>
  </si>
  <si>
    <t>Internet Basics</t>
  </si>
  <si>
    <t>DPS-101</t>
  </si>
  <si>
    <t>Habilidades de informática básicas</t>
  </si>
  <si>
    <t>DPS-100ES</t>
  </si>
  <si>
    <t>Basic Computer Skills</t>
  </si>
  <si>
    <t>DPS-100</t>
  </si>
  <si>
    <t>Experimental Courses: DMC</t>
  </si>
  <si>
    <t>Digital Media Communications Portfolio Project II</t>
  </si>
  <si>
    <t>Digital Media Communications Portfolio Project I</t>
  </si>
  <si>
    <t>Digital Media Communications/CWE</t>
  </si>
  <si>
    <t>Take DMC-264(23451) or DMC-264(20858);</t>
  </si>
  <si>
    <t>Advanced Digital Filmmaking</t>
  </si>
  <si>
    <t>Digital Filmmaking</t>
  </si>
  <si>
    <t>Field Recording for Media</t>
  </si>
  <si>
    <t>Documentary Film Production</t>
  </si>
  <si>
    <t>Computer Graphics III</t>
  </si>
  <si>
    <t>Computer Graphics II</t>
  </si>
  <si>
    <t>Computer Graphics I</t>
  </si>
  <si>
    <t>Advanced 2D Animation: Design &amp; Techniques</t>
  </si>
  <si>
    <t>Introduction to 2D Animation: Design &amp; Techniques</t>
  </si>
  <si>
    <t>Directing for Film &amp; Video</t>
  </si>
  <si>
    <t>Experimental Courses: Digital Multimedia Communications</t>
  </si>
  <si>
    <t>Introduction to Stop Motion Animation</t>
  </si>
  <si>
    <t>Animation &amp; Motion Graphics III</t>
  </si>
  <si>
    <t>Animation &amp; Motion Graphics II</t>
  </si>
  <si>
    <t>Animation &amp; Motion Graphics I</t>
  </si>
  <si>
    <t>The Art and Craft of Animation and Cinematography</t>
  </si>
  <si>
    <t>Digital Video Editing</t>
  </si>
  <si>
    <t>Introduction to Media Arts</t>
  </si>
  <si>
    <t>Dental Office Procedures</t>
  </si>
  <si>
    <t>Pharmacology/Medical Emergencies</t>
  </si>
  <si>
    <t>Clinical Practicum III</t>
  </si>
  <si>
    <t>Dental Infection Control</t>
  </si>
  <si>
    <t>Clinical Practicum II</t>
  </si>
  <si>
    <t>Dental Science</t>
  </si>
  <si>
    <t>Clinical Practicum I</t>
  </si>
  <si>
    <t>Dental Materials II Lab</t>
  </si>
  <si>
    <t>Dental Materials II</t>
  </si>
  <si>
    <t>Dental Materials I Lab</t>
  </si>
  <si>
    <t>Dental Materials I</t>
  </si>
  <si>
    <t>Clinical Procedures III Lab</t>
  </si>
  <si>
    <t>Clinical Procedures III</t>
  </si>
  <si>
    <t>Clinical Procedures II Lab</t>
  </si>
  <si>
    <t>Clinical Procedures II</t>
  </si>
  <si>
    <t>Clinical Procedures I Lab</t>
  </si>
  <si>
    <t>Clinical Procedures I</t>
  </si>
  <si>
    <t>Dental Radiology II Lab</t>
  </si>
  <si>
    <t>Dental Radiology II</t>
  </si>
  <si>
    <t>Dental Radiology I Lab</t>
  </si>
  <si>
    <t>Dental Radiology I</t>
  </si>
  <si>
    <t>Take ECE-280ES(24271);</t>
  </si>
  <si>
    <t>Seminario Experiencia de Trabajo Cooperativo</t>
  </si>
  <si>
    <t>Cooperative Work Experience Seminar</t>
  </si>
  <si>
    <t>Work Exploration</t>
  </si>
  <si>
    <t>Experimental Courses: Computer Science</t>
  </si>
  <si>
    <t>Website Capstone</t>
  </si>
  <si>
    <t>Networking Capstone</t>
  </si>
  <si>
    <t>Windows Network Administration</t>
  </si>
  <si>
    <t>Network Security</t>
  </si>
  <si>
    <t>Computer Science/CWE</t>
  </si>
  <si>
    <t>Windows Server Administration</t>
  </si>
  <si>
    <t>Database Design</t>
  </si>
  <si>
    <t>Data Structures</t>
  </si>
  <si>
    <t>CS-250 or MTH-231</t>
  </si>
  <si>
    <t>Take CS-250 MTH-231(376) or MTH-231(23461);</t>
  </si>
  <si>
    <t>Discrete Structures II</t>
  </si>
  <si>
    <t>Discrete Structures I</t>
  </si>
  <si>
    <t>Windows Desktop Administration</t>
  </si>
  <si>
    <t>macOS Administration</t>
  </si>
  <si>
    <t>Linux Administration 1</t>
  </si>
  <si>
    <t>PHP/MySQL Web Development</t>
  </si>
  <si>
    <t>Full-Stack Web Development I</t>
  </si>
  <si>
    <t>Front-end JavaScript II</t>
  </si>
  <si>
    <t>Computer OS Maintenance &amp; Repair</t>
  </si>
  <si>
    <t>Computer Hardware &amp; Repair</t>
  </si>
  <si>
    <t>Computer End User Support</t>
  </si>
  <si>
    <t>System Programming and Architecture</t>
  </si>
  <si>
    <t>Intro to Cloud Computing</t>
  </si>
  <si>
    <t>CMS Web Development</t>
  </si>
  <si>
    <t>CS-162 or Student Petition</t>
  </si>
  <si>
    <t>Python Programming</t>
  </si>
  <si>
    <t>CS-170</t>
  </si>
  <si>
    <t>Computer Science II</t>
  </si>
  <si>
    <t>Take MTH-111Z MTH-112Z MTH-251Z MTH-252Z MTH-253Z MTH-254 MTH-261 MTH-256 STAT-243Z or MTH-244(20935);</t>
  </si>
  <si>
    <t>Computer Science I</t>
  </si>
  <si>
    <t>Take MTH-060 MTH-065COMA MTH-065 MTH-095 MTH-105Z STAT-243Z MTH-244(20935) MTH-211 MTH-212 MTH-213 MTH-111Z MTH-112Z MTH-251Z MTH-252Z MTH-253Z MTH-254 MTH-261 or MTH-256;</t>
  </si>
  <si>
    <t>Computer Science Orientation</t>
  </si>
  <si>
    <t>Networking 3</t>
  </si>
  <si>
    <t>Networking 2</t>
  </si>
  <si>
    <t>Networking 1</t>
  </si>
  <si>
    <t>Linux for Programmers</t>
  </si>
  <si>
    <t>Introduction to Operating Systems</t>
  </si>
  <si>
    <t>MTH-050 or MTH-060 or placement in MTH-065 or higher</t>
  </si>
  <si>
    <t>Take MTH-050(1605) MTH-050(23467) MTH-060 MTH-065COMA MTH-065 MTH-095 MTH-105Z MTH-108 STAT-243Z MTH-244(20935) MTH-211 MTH-212 MTH-213 MTH-111Z MTH-112Z MTH-251Z MTH-252Z MTH-253Z MTH-254 MTH-111 MTH-261 or MTH-256;</t>
  </si>
  <si>
    <t>Advanced Web Design</t>
  </si>
  <si>
    <t>Take 1 group; # Take BA-131(20333) or BA-131(101); # Take CS-120(20316); # Take CS-120T; # Take CS-121T; # Take CS-125H(19698) or CS-125H(16168); # Take CS-133J; # Take CS-133VB(19699) CS-133VB(18312) or CS-133VB(277); # Take CS-135DB(21517) or CS-135DB(278); # Take CS-135I(21518) CS-135I(20317) CS-135I(20268) or CS-135I(18267); # Take BA-169Z or CS-135S; # Take CS-135W(21520) or CS-135W(311); # Take CS-140(21521) CS-140(19335) or CS-140(1284); # Take CS-140L; # Take CS-151; # Take CS-152; # Take CS-153; # Take CS-160(23368) or CS-160(16185); # Take CS-161(23223) CS-161(20318) or CS-161(282); # Take CS-162(23133) or CS-162(283); # Take CS-181; # Take CS-182; # Take CS-205; # Take CS-225; # Take CS-227(21941) CS-227(21525) or CS-227(288); # Take CS-228(21942) CS-228(21526) or CS-228(289); # Take CS-233J; # Take CS-233W; # Take CS-234P; # Take CS-234W; # Take CS-240L; # Take CS-240M(21530) or CS-240M(21417); # Take CS-240W(21531) or CS-240W(290); # Take CS-250; # Take CS-251; # Take CS-260(23134) or CS-260(292); # Take CS-261(22084); # Take CS-275(19512) or CS-275(293); # Take CS-279W(21420) CS-279W(296) or CS-279W(1285); # Take CS-280(19997) or CS-280(297); # Take CS-284; # Take CS-288W(21532) CS-288W(21419) CS-288W(19336) or CS-288W(16184); # Take CS-289; # Take CS-297N; # Take CS-297W(20321) or CS-297W(20263);</t>
  </si>
  <si>
    <t>Microsoft Access</t>
  </si>
  <si>
    <t>Front-end JavaScript I</t>
  </si>
  <si>
    <t>HTML &amp; Web Site Design</t>
  </si>
  <si>
    <t>Survey of Computing</t>
  </si>
  <si>
    <t>Speech/CWE</t>
  </si>
  <si>
    <t>Nonverbal Communication</t>
  </si>
  <si>
    <t>Small Group Discussion</t>
  </si>
  <si>
    <t>Interpersonal Communication</t>
  </si>
  <si>
    <t>Experimental Courses: Communication Studies</t>
  </si>
  <si>
    <t>Introduction to Intercultural Communication</t>
  </si>
  <si>
    <t>Intro to Communication, Gender, and Sexuality</t>
  </si>
  <si>
    <t>Public Speaking</t>
  </si>
  <si>
    <t>Hablando en publico</t>
  </si>
  <si>
    <t>Introduction to Communication</t>
  </si>
  <si>
    <t>Introducción a la Comunicación</t>
  </si>
  <si>
    <t>Criminal Justice/Corrections/CWE</t>
  </si>
  <si>
    <t>Criminal Justice Capstone</t>
  </si>
  <si>
    <t>Introduction to Restorative Justice</t>
  </si>
  <si>
    <t>Reporting, Recording &amp; Testifying</t>
  </si>
  <si>
    <t>Criminal Justice Ethics</t>
  </si>
  <si>
    <t>Procedural Law</t>
  </si>
  <si>
    <t>Implicit Bias and Policing</t>
  </si>
  <si>
    <t>Sexual Abuse and Human Trafficking</t>
  </si>
  <si>
    <t>Take HS-100;</t>
  </si>
  <si>
    <t>Intimate Partner Violence</t>
  </si>
  <si>
    <t>Interview &amp; Interrogation</t>
  </si>
  <si>
    <t>Criminal Investigation II</t>
  </si>
  <si>
    <t>Criminal Investigation I</t>
  </si>
  <si>
    <t>Crisis Intervention</t>
  </si>
  <si>
    <t>SSC17|SSC18|SSC19|SSC20|SSC21|SSC22|SSC23|SSC24|SSC25|SSC26|SSC27|SSC28|SSC29</t>
  </si>
  <si>
    <t>Juvenile Delinquency</t>
  </si>
  <si>
    <t>Community Policing</t>
  </si>
  <si>
    <t>Experimental Courses: Criminal Justice/Corrections</t>
  </si>
  <si>
    <t>Careers in Criminal Justice</t>
  </si>
  <si>
    <t>Mass Murder and Serial Killers</t>
  </si>
  <si>
    <t>Correctional Institutions</t>
  </si>
  <si>
    <t>Introduction to Corrections</t>
  </si>
  <si>
    <t>Criminal Law</t>
  </si>
  <si>
    <t>Introduction to Courts</t>
  </si>
  <si>
    <t>Introduction to Law Enforcement</t>
  </si>
  <si>
    <t>Criminology</t>
  </si>
  <si>
    <t>Click here to choose your Writing course</t>
  </si>
  <si>
    <t>Take WR-101 or WR-121Z;</t>
  </si>
  <si>
    <t>Writing Requirement</t>
  </si>
  <si>
    <t>CHOOSE-WRTG</t>
  </si>
  <si>
    <t>Click here to choose your Nursing (RN) AAS Writing course(s)</t>
  </si>
  <si>
    <t>Take 1 group; # Take WR-222(23375) WR-222(20691) or WR-222(15966); # Take WR-227Z WR-227(20379) or WR-227(739);</t>
  </si>
  <si>
    <t>AAS Nursing (RN) Writing Requirement</t>
  </si>
  <si>
    <t>CHOOSE-WRN</t>
  </si>
  <si>
    <t>General Education Social Science 2029-2030</t>
  </si>
  <si>
    <t>Take 100 courses; From rule CUSSC29;</t>
  </si>
  <si>
    <t>INFO</t>
  </si>
  <si>
    <t>CHOOSE-SSC29</t>
  </si>
  <si>
    <t>General Education Social Science 2028-2029</t>
  </si>
  <si>
    <t>Take 100 courses; From rule CUSSC28;</t>
  </si>
  <si>
    <t>CHOOSE-SSC28</t>
  </si>
  <si>
    <t>General Education Social Science 2027-2028</t>
  </si>
  <si>
    <t>Take 100 courses; From rule CUSSC27;</t>
  </si>
  <si>
    <t>CHOOSE-SSC27</t>
  </si>
  <si>
    <t>General Education Social Science 2026-2027</t>
  </si>
  <si>
    <t>Take 100 courses; From rule CUSSC26;</t>
  </si>
  <si>
    <t>CHOOSE-SSC26</t>
  </si>
  <si>
    <t>General Education Social Science 2025-2026</t>
  </si>
  <si>
    <t>Take 100 courses; From rule CUSSC25;</t>
  </si>
  <si>
    <t>CHOOSE-SSC25</t>
  </si>
  <si>
    <t>General Education Social Science 2024-2025</t>
  </si>
  <si>
    <t>Take 100 courses; From rule CUSSC24;</t>
  </si>
  <si>
    <t>CHOOSE-SSC24</t>
  </si>
  <si>
    <t>General Education Social Science 2023-2024</t>
  </si>
  <si>
    <t>Take 100 courses; From rule CUSSC23;</t>
  </si>
  <si>
    <t>CHOOSE-SSC23</t>
  </si>
  <si>
    <t>General Education Social Science 2022-2023</t>
  </si>
  <si>
    <t>Take 100 courses; From rule CUSSC22;</t>
  </si>
  <si>
    <t>CHOOSE-SSC22</t>
  </si>
  <si>
    <t>General Education Social Science 2021-2022</t>
  </si>
  <si>
    <t>Take 100 courses; From rule CUSSC21;</t>
  </si>
  <si>
    <t>CHOOSE-SSC21</t>
  </si>
  <si>
    <t>General Education Social Science 2020-2021</t>
  </si>
  <si>
    <t>Take 100 courses; From rule CUSSC20;</t>
  </si>
  <si>
    <t>CHOOSE-SSC20</t>
  </si>
  <si>
    <t>General Education Social Science 2019-2020</t>
  </si>
  <si>
    <t>Take 100 courses; From rule CUSSC19;</t>
  </si>
  <si>
    <t>CHOOSE-SSC19</t>
  </si>
  <si>
    <t>Click here to choose your Social Science courses. You must complete 4 courses from 2 or more disciplines.</t>
  </si>
  <si>
    <t>Take 4 courses; From courses ANT-101 ANT-102 ANT-103 ANT-231(19703) ANT-232(19360) CJA-101 CJA-201(23098) EC-115(20246) EC-200 EC-201Z EC-202Z GEO-100(19359) GEO-110(19500) GEO-121(21428) GEO-122(21429) GEO-130(19501) GEO-208 GEO-230 HST-101(19381) HST-102(19382) HST-103(19383) HST-130 HST-131 HST-132 HST-136 HST-137 HST-138 HST-201(19385) HST-202(19386) HST-203(19387) HST-210 HST-220(21476) PS-200(21779) PS-201(22005) PS-203(19604) PS-204(19379) PS-205(19605) PS-206(19508) PS-225(19380) PS-297 PSY-201Z PSY-202Z PSY-214(19371) PSY-215(19309) PSY-219(19372) PSY-221(19308) PSY-231(19373) SOC-204Z SOC-205(19314) SOC-205Z SOC-210 SOC-206Z SSC-160(17975) SSC-170(20358) SSC-231 SSC-235 SSC-240(22302) SSC-241(22306) SSC-242(22307) WS-101(19310);</t>
  </si>
  <si>
    <t>Social Science</t>
  </si>
  <si>
    <t>Social Science Requirement</t>
  </si>
  <si>
    <t>CHOOSE-SOCSCI</t>
  </si>
  <si>
    <t>General Education Science/Math 2029-2030</t>
  </si>
  <si>
    <t>Take 100 courses; From rule CUSCM29;</t>
  </si>
  <si>
    <t>SCIL|SCIM|SCL17|SCM17|SCL18|SCM18|SCL19|SCM19|SCL20|SCM20|SCL21|SCM21|SCL22|SCM22|SCL23|SCM23|SCL24|SCM24|SCL25|SCM25|SCL26|SCM26|SCL27|SCM27|SCL28|SCM28|SCL29|SCM29</t>
  </si>
  <si>
    <t>CHOOSE-SCM29</t>
  </si>
  <si>
    <t>General Education Science/Math 2028-2029</t>
  </si>
  <si>
    <t>Take 100 courses; From rule CUSCM28;</t>
  </si>
  <si>
    <t>CHOOSE-SCM28</t>
  </si>
  <si>
    <t>General Education Science/Math 2027-2028</t>
  </si>
  <si>
    <t>Take 100 courses; From rule CUSCM27;</t>
  </si>
  <si>
    <t>SCIL|SCIM|SCL17|SCM17|SCL18|SCM18|SCL19|SCM19|SCL20|SCM20|SCL21|SCM21|SCL22|SCM22|SCL23|SCM23|SCL24|SCM24|SCL25|SCM25|SCL26|SCM26|SCL27|SCM27|SCL28|SCL29|SCM28|SCM29</t>
  </si>
  <si>
    <t>CHOOSE-SCM27</t>
  </si>
  <si>
    <t>General Education Science/Math 2026-2027</t>
  </si>
  <si>
    <t>Take 100 courses; From rule CUSCM26;</t>
  </si>
  <si>
    <t>SCIL|SCIM|SCL17|SCM17|SCL18|SCM18|SCL19|SCM19|SCL20|SCM20|SCL21|SCM21|SCL22|SCM22|SCL23|SCM23|SCL24|SCM24|SCL25|SCM25|SCL26|SCM26|SCL27|SCL28|SCL29|SCM27|SCM28|SCM29</t>
  </si>
  <si>
    <t>CHOOSE-SCM26</t>
  </si>
  <si>
    <t>General Education Science/Math 2025-2026</t>
  </si>
  <si>
    <t>Take 100 courses; From rule CUSCM25;</t>
  </si>
  <si>
    <t>CHOOSE-SCM25</t>
  </si>
  <si>
    <t>General Education Science/Math 2024-2025</t>
  </si>
  <si>
    <t>Take 100 courses; From rule CUSCM24;</t>
  </si>
  <si>
    <t>SCIL|SCIM|SCL17|SCM17|SCL18|SCM18|SCL19|SCM19|SCL20|SCM20|SCL21|SCM21|SCL22|SCM22|SCL23|SCM23|SCL24|SCM24|SCL25|SCL26|SCM25|SCM26|SCL27|SCL28|SCL29|SCM27|SCM28|SCM29</t>
  </si>
  <si>
    <t>CHOOSE-SCM24</t>
  </si>
  <si>
    <t>General Education Science/Math 2023-2024</t>
  </si>
  <si>
    <t>Take 100 courses; From rule CUSCM23;</t>
  </si>
  <si>
    <t>SCIL|SCIM|SCL17|SCM17|SCL18|SCM18|SCL19|SCM19|SCL20|SCM20|SCL21|SCM21|SCL22|SCM22|SCL23|SCM23|SCL24|SCL25|SCL26|SCM24|SCM25|SCM26|SCL27|SCL28|SCL29|SCM27|SCM28|SCM29</t>
  </si>
  <si>
    <t>CHOOSE-SCM23</t>
  </si>
  <si>
    <t>General Education Science/Math 2022-2023</t>
  </si>
  <si>
    <t>Take 100 courses; From rule CUSCM22;</t>
  </si>
  <si>
    <t>CHOOSE-SCM22</t>
  </si>
  <si>
    <t>General Education Science/Math 2021-2022</t>
  </si>
  <si>
    <t>Take 100 courses; From rule CUSCM21;</t>
  </si>
  <si>
    <t>SCIL|SCIM|SCL17|SCM17|SCL18|SCM18|SCL19|SCM19|SCL20|SCM20|SCL21|SCM21|SCM22|SCL22|SCL23|SCM23|SCL24|SCL25|SCL26|SCM24|SCM25|SCM26|SCL27|SCL28|SCL29|SCM27|SCM28|SCM29</t>
  </si>
  <si>
    <t>CHOOSE-SCM21</t>
  </si>
  <si>
    <t>General Education Science/Math 2020-2021</t>
  </si>
  <si>
    <t>Take 100 courses; From rule CUSCM20;</t>
  </si>
  <si>
    <t>CHOOSE-SCM20</t>
  </si>
  <si>
    <t>General Education Science/Math 2019-2020</t>
  </si>
  <si>
    <t>Take 100 courses; From rule CUSCM19;</t>
  </si>
  <si>
    <t>CHOOSE-SCM19</t>
  </si>
  <si>
    <t>General Education Science/Lab 2029-2030</t>
  </si>
  <si>
    <t>Take 100 courses; From rule CUSCL29;</t>
  </si>
  <si>
    <t>CHOOSE-SCL29</t>
  </si>
  <si>
    <t>General Education Science/Lab 2028-2029</t>
  </si>
  <si>
    <t>Take 100 courses; From rule CUSCL28;</t>
  </si>
  <si>
    <t>CHOOSE-SCL28</t>
  </si>
  <si>
    <t>General Education Science/Lab 2027-2028</t>
  </si>
  <si>
    <t>Take 100 courses; From rule CUSCL27;</t>
  </si>
  <si>
    <t>SCIL|SCL17|SCL18|SCL19|SCL20|SCL21|SCL22|SCL23|SCL24|SCL25|SCL26|SCL27|SCL28</t>
  </si>
  <si>
    <t>CHOOSE-SCL27</t>
  </si>
  <si>
    <t>General Education Science/Lab 2026-2027</t>
  </si>
  <si>
    <t>Take 100 courses; From rule CUSCL26;</t>
  </si>
  <si>
    <t>CHOOSE-SCL26</t>
  </si>
  <si>
    <t>General Education Science/Lab 2025-2026</t>
  </si>
  <si>
    <t>Take 100 courses; From rule CUSCL25;</t>
  </si>
  <si>
    <t>CHOOSE-SCL25</t>
  </si>
  <si>
    <t>General Education Science/Lab 2024-2025</t>
  </si>
  <si>
    <t>Take 100 courses; From rule CUSCL24;</t>
  </si>
  <si>
    <t>CHOOSE-SCL24</t>
  </si>
  <si>
    <t>General Education Science/Lab 2023-2024</t>
  </si>
  <si>
    <t>Take 100 courses; From rule CUSCL23;</t>
  </si>
  <si>
    <t>CHOOSE-SCL23</t>
  </si>
  <si>
    <t>General Education Science/Lab 2022-2023</t>
  </si>
  <si>
    <t>Take 100 courses; From rule CUSCL22;</t>
  </si>
  <si>
    <t>CHOOSE-SCL22</t>
  </si>
  <si>
    <t>General Education Science/Lab 2021-2022</t>
  </si>
  <si>
    <t>Take 100 courses; From rule CUSCL21;</t>
  </si>
  <si>
    <t>CHOOSE-SCL21</t>
  </si>
  <si>
    <t>General Education Science/Lab 2020-2021</t>
  </si>
  <si>
    <t>Take 100 courses; From rule CUSCL20;</t>
  </si>
  <si>
    <t>CHOOSE-SCL20</t>
  </si>
  <si>
    <t>General Education Science/Lab 2019-2020</t>
  </si>
  <si>
    <t>Take 100 courses; From rule CUSCL19;</t>
  </si>
  <si>
    <t>CHOOSE-SCL19</t>
  </si>
  <si>
    <t>Click here to choose your Science/Math/Computer Science courses. You must complete 4 courses from at least 2 disciplines including at least 3 laboratory courses in biological and/or physical science.</t>
  </si>
  <si>
    <t>Take 4 courses; From courses ASC-175 ASC-176 ASC-177 BI-101(21816) BI-102(21818) BI-103(21820) BI-112(23131) BI-160 BI-160L(23145) BI-165C BI-165CL(22976) BI-165D(22320) BI-165T BI-175 BI-176 BI-177 BI-204 BI-221Z BI-222Z BI-223Z BI-231 BI-232 BI-233 BI-234(431) CH-104 CH-105 CH-106 CH-112 CH-114 CH-221 CH-222 CH-223 ESR-171(442) ESR-172 ESR-173 G-101 G-102 G-103 G-145(19973) G-148(19894) G-201 G-202 G-203 GS-104(22732) GS-105(21238) GS-106 GS-107 MTH-105Z MTH-111Z MTH-212 MTH-213 STAT-243Z MTH-244(20935) MTH-252Z MTH-253Z MTH-254 MTH-256 MTH-261 PH-104(19947) PH-121 PH-122 PH-123 PH-201 PH-202 PH-203 PH-211 PH-212 PH-213 Z-201 Z-202 Z-203;</t>
  </si>
  <si>
    <t>Science/Math/Computer Science</t>
  </si>
  <si>
    <t>Science/Math/Computer Science Requirement</t>
  </si>
  <si>
    <t>CHOOSE-SCIMATH</t>
  </si>
  <si>
    <t>Click here to choose your Related Instruction PE/Health/Safety/First Aid course.</t>
  </si>
  <si>
    <t>Take 1 courses; From rule CURIPE;</t>
  </si>
  <si>
    <t>Related Instruction PE/Health/Safety/First Aid</t>
  </si>
  <si>
    <t>Related Instruction PE/Health</t>
  </si>
  <si>
    <t>CHOOSE-RIPE</t>
  </si>
  <si>
    <t>Click here to choose your Related Instruction Human Relations course</t>
  </si>
  <si>
    <t>Take BA-285(22770) CJA-250 ECE-258ES ED-258 HD-161(22247) HS-156(22318) COMM-100Z COMM-126 COMM-140 COMM-218Z COMM-219 COMM-227 or PSY-101;</t>
  </si>
  <si>
    <t>Related Instruction Human Relations</t>
  </si>
  <si>
    <t>CHOOSE-RIHR</t>
  </si>
  <si>
    <t>No Requirements</t>
  </si>
  <si>
    <t>CHOOSE-NULL</t>
  </si>
  <si>
    <t>MTH-050, MTH-065, or higher</t>
  </si>
  <si>
    <t>Take MTH-065 MTH-095 MTH-105Z MTH-108 STAT-243Z MTH-244(20935) MTH-211 MTH-212 MTH-213 MTH-111Z MTH-112Z MTH-251Z MTH-252Z MTH-253Z MTH-254 MTH-261 MTH-256 MTH-050(23467) MTH-050ES or MTH-050(1605);</t>
  </si>
  <si>
    <t>CHOOSE-MTH65</t>
  </si>
  <si>
    <t>Click here to choose your math course.</t>
  </si>
  <si>
    <t>Take MTH-050(23467) MTH-050(1605) MTH-050ES or MTH-065;</t>
  </si>
  <si>
    <t>Math Requirement</t>
  </si>
  <si>
    <t>CHOOSE-MATH</t>
  </si>
  <si>
    <t>MTH-050, MTH-065 or MTH-098</t>
  </si>
  <si>
    <t># Take 1 courses; # Take MTH-050(23467) MTH-050(1605) or MTH-050ES; # Take MTH-065; # Take MTH-098(23468) or MTH-098(22132);</t>
  </si>
  <si>
    <t>CHOOSE-HSMTH</t>
  </si>
  <si>
    <t>Click here to choose your AAS Human Services Generalist Electives course(s)</t>
  </si>
  <si>
    <t>Take 100 courses; From rule CUHSEL21;</t>
  </si>
  <si>
    <t>AAS Human Services Generalist Electives 21</t>
  </si>
  <si>
    <t>AAS Human Services Generalist Electives</t>
  </si>
  <si>
    <t>CHOOSE-HSEL61</t>
  </si>
  <si>
    <t>Take 100 courses; From rule CUHSEL;</t>
  </si>
  <si>
    <t>CHOOSE-HSEL6</t>
  </si>
  <si>
    <t>CHOOSE-HSEL51</t>
  </si>
  <si>
    <t>CHOOSE-HSEL5</t>
  </si>
  <si>
    <t>CHOOSE-HSEL41</t>
  </si>
  <si>
    <t>CHOOSE-HSEL4</t>
  </si>
  <si>
    <t>CHOOSE-HSEL31</t>
  </si>
  <si>
    <t>CHOOSE-HSEL3</t>
  </si>
  <si>
    <t>Click here to choose HOR-130 or HOR-131</t>
  </si>
  <si>
    <t>Take HOR-130 or HOR-131(21986);</t>
  </si>
  <si>
    <t>HOR-130 or HOR-131</t>
  </si>
  <si>
    <t>CHOOSE-HORT5</t>
  </si>
  <si>
    <t>Click here to choose HOR-281, or HOR-280 &amp; HOR-282</t>
  </si>
  <si>
    <t>Take 1 group; # Take HOR-281; # Take HOR-280 HOR-282;</t>
  </si>
  <si>
    <t>HOR-281, or HOR-280 &amp; HOR-282</t>
  </si>
  <si>
    <t>CHOOSE-HORT4</t>
  </si>
  <si>
    <t>Click here to choose HOR-235 OR HOR-236</t>
  </si>
  <si>
    <t>Take HOR-235 or HOR-236(22681);</t>
  </si>
  <si>
    <t>HOR-235 OR HOR-236</t>
  </si>
  <si>
    <t>CHOOSE-HORT3</t>
  </si>
  <si>
    <t>Click here to choose HOR-142 or HOR-145</t>
  </si>
  <si>
    <t>Take HOR-142(23720) or HOR-145(21990);</t>
  </si>
  <si>
    <t>HOR-142 or HOR-145</t>
  </si>
  <si>
    <t>CHOOSE-HORT2</t>
  </si>
  <si>
    <t>Click here to choose HOR-122 OR HOR-224</t>
  </si>
  <si>
    <t>Take HOR-122(1150) or HOR-224(1170);</t>
  </si>
  <si>
    <t>HOR-122 OR HOR-224</t>
  </si>
  <si>
    <t>CHOOSE-HORT1</t>
  </si>
  <si>
    <t>Click here to choose your Horticulture AAS Production and Management Focus Area course(s)</t>
  </si>
  <si>
    <t>Take 100 courses; From rule CUHORP;</t>
  </si>
  <si>
    <t>AAS Horticulture Production/Management Focus Area</t>
  </si>
  <si>
    <t>AAS Horticulture Production and Management Focus Area</t>
  </si>
  <si>
    <t>CHOOSE-HORP3</t>
  </si>
  <si>
    <t>CHOOSE-HORP2</t>
  </si>
  <si>
    <t>CHOOSE-HORP1</t>
  </si>
  <si>
    <t>Click here to choose your Horticulture AAS Electives course(s)</t>
  </si>
  <si>
    <t>Take 100 courses; From rule CUHOREL;</t>
  </si>
  <si>
    <t>AAS Horticulture Electives</t>
  </si>
  <si>
    <t>CHOOSE-HOREL8</t>
  </si>
  <si>
    <t>Take 100 courses; From rule CUHOR21;</t>
  </si>
  <si>
    <t>AAS Horticulture Electives 21</t>
  </si>
  <si>
    <t>CHOOSE-HOREL6</t>
  </si>
  <si>
    <t>CHOOSE-HOREL5</t>
  </si>
  <si>
    <t>CHOOSE-HOREL4</t>
  </si>
  <si>
    <t>CHOOSE-HOREL3</t>
  </si>
  <si>
    <t>CHOOSE-HOREL2</t>
  </si>
  <si>
    <t>Click here to choose HDF-140 or SOC-210</t>
  </si>
  <si>
    <t>Take HDF-140 or SOC-210;</t>
  </si>
  <si>
    <t>HDF-140 or SOC-210</t>
  </si>
  <si>
    <t>CHOOSE-HDS</t>
  </si>
  <si>
    <t>Click here to choose HDF-260 or GRN-184</t>
  </si>
  <si>
    <t>Take HDF-260(23414) or GRN-184;</t>
  </si>
  <si>
    <t>HDF-260 or GRN-184</t>
  </si>
  <si>
    <t>CHOOSE-HDG</t>
  </si>
  <si>
    <t>Click here to choose GEO-100 or GEO-130</t>
  </si>
  <si>
    <t>Take GEO-100(19359) or GEO-130(19501);</t>
  </si>
  <si>
    <t>GEO-100 or GEO-130</t>
  </si>
  <si>
    <t>CHOOSE-GEO1</t>
  </si>
  <si>
    <t>Click here to choose your communications course.</t>
  </si>
  <si>
    <t>Take COMM-100Z COMM-111Z or COMM-218Z;</t>
  </si>
  <si>
    <t>Communication Requirement</t>
  </si>
  <si>
    <t>CHOOSE-COMM</t>
  </si>
  <si>
    <t>General Education Cultural Literacy 2029-2030</t>
  </si>
  <si>
    <t>Take 100 courses; From rule CUCL29;</t>
  </si>
  <si>
    <t>CL|CL17|CL18|CL19|CL20|CL21|CL22|CL23|CL24|CL25|CL26|CL27|CL28|CL29</t>
  </si>
  <si>
    <t>CHOOSE-CL29</t>
  </si>
  <si>
    <t>General Education Cultural Literacy 2028-2029</t>
  </si>
  <si>
    <t>Take 100 courses; From rule CUCL28;</t>
  </si>
  <si>
    <t>CHOOSE-CL28</t>
  </si>
  <si>
    <t>General Education Cultural Literacy 2027-2028</t>
  </si>
  <si>
    <t>Take 100 courses; From rule CUCL27;</t>
  </si>
  <si>
    <t>CHOOSE-CL27</t>
  </si>
  <si>
    <t>General Education Cultural Literacy 2026-2027</t>
  </si>
  <si>
    <t>Take 100 courses; From rule CUCL26;</t>
  </si>
  <si>
    <t>CHOOSE-CL26</t>
  </si>
  <si>
    <t>General Education Cultural Literacy 2025-2026</t>
  </si>
  <si>
    <t>Take 100 courses; From rule CUCL25;</t>
  </si>
  <si>
    <t>CHOOSE-CL25</t>
  </si>
  <si>
    <t>General Education Cultural Literacy 2024-2025</t>
  </si>
  <si>
    <t>Take 100 courses; From rule CUCL24;</t>
  </si>
  <si>
    <t>CHOOSE-CL24</t>
  </si>
  <si>
    <t>General Education Cultural Literacy 2023-2024</t>
  </si>
  <si>
    <t>Take 100 courses; From rule CUCL23;</t>
  </si>
  <si>
    <t>CHOOSE-CL23</t>
  </si>
  <si>
    <t>General Education Cultural Literacy 2022-2023</t>
  </si>
  <si>
    <t>Take 100 courses; From rule CUCL22;</t>
  </si>
  <si>
    <t>CHOOSE-CL22</t>
  </si>
  <si>
    <t>General Education Cultural Literacy 2021-2022</t>
  </si>
  <si>
    <t>Take 100 courses; From rule CUCL21;</t>
  </si>
  <si>
    <t>CHOOSE-CL21</t>
  </si>
  <si>
    <t>General Education Cultural Literacy 2020-2021</t>
  </si>
  <si>
    <t>Take 100 courses; From rule CUCL20;</t>
  </si>
  <si>
    <t>CHOOSE-CL20</t>
  </si>
  <si>
    <t>General Education Cultural Literacy 2019-2020</t>
  </si>
  <si>
    <t>Take 100 courses; From rule CUCL19;</t>
  </si>
  <si>
    <t>CHOOSE-CL19</t>
  </si>
  <si>
    <t>Click here to choose CJA-280 or HD-102</t>
  </si>
  <si>
    <t>Take CJA-280 or HD-102(23137);</t>
  </si>
  <si>
    <t>CJA-280 or HD-102</t>
  </si>
  <si>
    <t>CHOOSE-CJHD</t>
  </si>
  <si>
    <t>Click here to choose your Criminal Justice AAS Electives course(s)</t>
  </si>
  <si>
    <t>Take 100 courses; From rule CUCJELEC;</t>
  </si>
  <si>
    <t>AAS Criminal Justice Electives</t>
  </si>
  <si>
    <t>CHOOSE-CJAEL</t>
  </si>
  <si>
    <t>Click here to choose CJA-214 or CJA-215</t>
  </si>
  <si>
    <t># Take 1 courses; # Take CJA-214(21905); # Take CJA-215(21906);</t>
  </si>
  <si>
    <t>CJA-214 or CJA-215</t>
  </si>
  <si>
    <t>CHOOSE-CJA2</t>
  </si>
  <si>
    <t>Click here to choose CJA-101 or CJA-201</t>
  </si>
  <si>
    <t># Take 1 courses; # Take CJA-101; # Take CJA-201(23098) CJA-201(21872) or CJA-201(1083);</t>
  </si>
  <si>
    <t>CJA-101 or CJA-201</t>
  </si>
  <si>
    <t>CHOOSE-CJA</t>
  </si>
  <si>
    <t>Click here to choose your Business AAS Electives course(s)</t>
  </si>
  <si>
    <t>Take 100 courses; From rule CUBABTEL;</t>
  </si>
  <si>
    <t>AAS Business Electives</t>
  </si>
  <si>
    <t>CHOOSE-BUSEL4</t>
  </si>
  <si>
    <t>CHOOSE-BUSEL3</t>
  </si>
  <si>
    <t>CHOOSE-BUSEL2</t>
  </si>
  <si>
    <t>CHOOSE-BUSEL1</t>
  </si>
  <si>
    <t>CHOOSE-BUSEL</t>
  </si>
  <si>
    <t>CHOOSE-BUSE4</t>
  </si>
  <si>
    <t>Click here to choose your biology course.</t>
  </si>
  <si>
    <t>Take 1 group; # Take BI-120; # Take BI-101(21816) BI-102(21818); # Take BI-231 BI-232 BI-233;</t>
  </si>
  <si>
    <t>Biology Requirement</t>
  </si>
  <si>
    <t>CHOOSE-BIO</t>
  </si>
  <si>
    <t>Click here to choose BA-285 or COMM-100</t>
  </si>
  <si>
    <t># Take 1 courses; # Take BA-285(22770) or BA-285(763); # Take COMM-100Z;</t>
  </si>
  <si>
    <t>BA-285 or COMM-100</t>
  </si>
  <si>
    <t>CHOOSE-BAC</t>
  </si>
  <si>
    <t>Click here to choose your Arts &amp; Letters courses. You must complete 3 courses from 2 or more disciplines.</t>
  </si>
  <si>
    <t>Take 3 courses; From courses ART-101 ART-102 ART-103 ART-115(19404) ART-116(19491) ART-117(19405) ART-131(19302) ART-132(23074) ART-133(22768) ART-194 ART-195(21895) ART-204(20700) ART-205(20865) ART-206(20869) ART-225(20376) ART-226(20377) ART-227(20378) ART-250(21540) ART-251(21541) ART-252(21542) ART-253(21543) ART-254(21544) ART-255(21545) ART-257(22767) ART-281(22899) ART-282(19493) ART-283(19588) ART-284(19407) ART-285(19494) ART-286(19589) ART-291(19408) ART-292(19495) ART-293(19590) ASL-201(21558) ASL-202(21686) ASL-203(21715) BA-130 COMM-105 COMM-126 COMM-140 COMM-212 COMM-218Z COMM-219 COMM-227 DMC-195 ENG-100 ENG-104Z ENG-105Z ENG-106Z ENG-107(21862) ENG-108(21861) ENG-109(21860) ENG-116(21907) ENG-121(20528) ENG-130 ENG-195(19343) ENG-201(19344) ENG-202(19484) ENG-203(19650) ENG-204(21964) ENG-205(21965) ENG-213 ENG-214 ENG-216(19595) ENG-218(19798) ENG-226(21909) ENG-240(20093) ENG-241 ENG-242 ENG-250(22272) ENG-251(20531) ENG-252(20533) ENG-253(21966) ENG-254(21967) ENG-266(19597) ENG-270 ENG-275(19598) FR-201(21564) FR-202(21565) FR-203(21566) HUM-160(20384) HUM-170(20387) HUM-180 HUM-181 HUM-182 HUM-231 HUM-235 HUM-240(22301) HUM-241(22303) HUM-242(22304) J-211(20956) MUS-105(20363) MUS-111 MUS-112 MUS-113 MUS-205(19475) MUS-206(19301) MUS-211 MUS-212 MUS-213 PHL-101(19376) PHL-102(19303) PHL-103(19304) PHL-205(19704) PHL-210(19794) PHL-213(19377) PHL-215(19983) R-101(19366) R-102(19312) R-103(19367) R-204(19368) R-210(19311) R-211(19522) R-212(19465) R-214 SPN-201(21576) SPN-202(21577) SPN-203(21578) TA-101(19356) TA-102(19474) TA-103(19667) TA-141(19357) TA-142(19516) TA-143(19587) WR-220 WR-241(19340) WR-242(19341) WR-243(21390) WR-244(19591) WR-245(19592) WR-247(22898) WR-248(23129) WR-262(19490) WR-263(19874) WR-265(22103) WR-270(21630);</t>
  </si>
  <si>
    <t>Art &amp; Letters</t>
  </si>
  <si>
    <t>Arts &amp; Letters Requirement</t>
  </si>
  <si>
    <t>CHOOSE-ART&amp;LET</t>
  </si>
  <si>
    <t>General Education Arts &amp; Letters 2029-2030</t>
  </si>
  <si>
    <t>Take 100 courses; From rule CUAL29;</t>
  </si>
  <si>
    <t>CHOOSE-AL29</t>
  </si>
  <si>
    <t>General Education Arts &amp; Letters 2028-2029</t>
  </si>
  <si>
    <t>Take 100 courses; From rule CUAL28;</t>
  </si>
  <si>
    <t>CHOOSE-AL28</t>
  </si>
  <si>
    <t>General Education Arts &amp; Letters 2027-2028</t>
  </si>
  <si>
    <t>Take 100 courses; From rule CUAL27;</t>
  </si>
  <si>
    <t>CHOOSE-AL27</t>
  </si>
  <si>
    <t>General Education Arts &amp; Letters 2026-2027</t>
  </si>
  <si>
    <t>Take 100 courses; From rule CUAL26;</t>
  </si>
  <si>
    <t>CHOOSE-AL26</t>
  </si>
  <si>
    <t>General Education Arts &amp; Letters 2025-2026</t>
  </si>
  <si>
    <t>Take 100 courses; From rule CUAL25;</t>
  </si>
  <si>
    <t>CHOOSE-AL25</t>
  </si>
  <si>
    <t>General Education Arts &amp; Letters 2024-2025</t>
  </si>
  <si>
    <t>Take 100 courses; From rule CUAL24;</t>
  </si>
  <si>
    <t>CHOOSE-AL24</t>
  </si>
  <si>
    <t>General Education Arts &amp; Letters 2023-2024</t>
  </si>
  <si>
    <t>Take 100 courses; From rule CUAL23;</t>
  </si>
  <si>
    <t>CHOOSE-AL23</t>
  </si>
  <si>
    <t>General Education Arts &amp; Letters 2022-2023</t>
  </si>
  <si>
    <t>Take 100 courses; From rule CUAL22;</t>
  </si>
  <si>
    <t>CHOOSE-AL22</t>
  </si>
  <si>
    <t>General Education Arts &amp; Letters 2021-2022</t>
  </si>
  <si>
    <t>Take 100 courses; From rule CUAL21;</t>
  </si>
  <si>
    <t>CHOOSE-AL21</t>
  </si>
  <si>
    <t>General Education Arts &amp; Letters 2020-2021</t>
  </si>
  <si>
    <t>Take 100 courses; From rule CUAL20;</t>
  </si>
  <si>
    <t>CHOOSE-AL20</t>
  </si>
  <si>
    <t>General Education Arts &amp; Letters 2019-2020</t>
  </si>
  <si>
    <t>Take 100 courses; From rule CUAL19;</t>
  </si>
  <si>
    <t>CHOOSE-AL19</t>
  </si>
  <si>
    <t>Click here to choose BA-111 or BA-211</t>
  </si>
  <si>
    <t># Take 1 courses; # Take BA-111(24094) or BA-111(19690); # Take BA-211Z or BA-211;</t>
  </si>
  <si>
    <t>BA-111 or BA-211</t>
  </si>
  <si>
    <t>CHOOSE-ADM1</t>
  </si>
  <si>
    <t>Click here to choose your Administrative Professional AAS Electives course(s)</t>
  </si>
  <si>
    <t>Take 100 courses; From rule CUACTEL;</t>
  </si>
  <si>
    <t>AAS Administrative Professional Electives</t>
  </si>
  <si>
    <t>CHOOSE-ADEL6</t>
  </si>
  <si>
    <t>CHOOSE-ADEL4</t>
  </si>
  <si>
    <t>Click here to choose BA-156 or EC-201</t>
  </si>
  <si>
    <t>Take BA-156(19774) or EC-201Z;</t>
  </si>
  <si>
    <t>BA-156 or EC-201</t>
  </si>
  <si>
    <t>CHOOSE-ACT1</t>
  </si>
  <si>
    <t>Click here to choose your Accounting AAS Electives course(s)</t>
  </si>
  <si>
    <t>Take 100 courses; From rule CUACTEL3;</t>
  </si>
  <si>
    <t>AAS Accounting Electives 22</t>
  </si>
  <si>
    <t>Aas Accounting Electives 22</t>
  </si>
  <si>
    <t>CHOOSE-ACEL4</t>
  </si>
  <si>
    <t>Click here to choose your Accounting Assistant AAS Electives course(s)</t>
  </si>
  <si>
    <t>AAS Accounting Assistant Electives</t>
  </si>
  <si>
    <t>CHOOSE-ACEL3</t>
  </si>
  <si>
    <t>Take 100 courses; From rule CUACTEL2;</t>
  </si>
  <si>
    <t>AAS Accounting Electives 21</t>
  </si>
  <si>
    <t>CHOOSE-ACEL2</t>
  </si>
  <si>
    <t>CHOOSE-ACEL</t>
  </si>
  <si>
    <t>Click here to choose your Accounting Clerk CC Electives course(s)</t>
  </si>
  <si>
    <t>Take 100 courses; From rule CUACCL22;</t>
  </si>
  <si>
    <t>CC Accounting Clerk Electives 22</t>
  </si>
  <si>
    <t>CHOOSE-ACCL1</t>
  </si>
  <si>
    <t>Take 100 courses; From rule CUACCL;</t>
  </si>
  <si>
    <t>CC Accounting Clerk Electives</t>
  </si>
  <si>
    <t>CHOOSE-ACCL</t>
  </si>
  <si>
    <t>Organic Chemistry III Seminar</t>
  </si>
  <si>
    <t>Organic Chemistry III Lab</t>
  </si>
  <si>
    <t>Organic Chemistry III</t>
  </si>
  <si>
    <t>Organic Chemistry II Seminar</t>
  </si>
  <si>
    <t>Organic Chemistry I Lab</t>
  </si>
  <si>
    <t>Organic Chemistry II</t>
  </si>
  <si>
    <t>Organic Chemistry I Seminar</t>
  </si>
  <si>
    <t>Organic Chemistry I</t>
  </si>
  <si>
    <t>CH-223Z and CH-229Z</t>
  </si>
  <si>
    <t>Take 1 group; # Take CH-223; # Take CH-223Z CH-229Z;</t>
  </si>
  <si>
    <t>CH-223Z and CH-223SZ</t>
  </si>
  <si>
    <t>Take CH-223Z CH-223SZ;</t>
  </si>
  <si>
    <t>General Chemistry III Laboratory</t>
  </si>
  <si>
    <t>CH-229Z</t>
  </si>
  <si>
    <t>CH-222Z or CH-228Z with a C or better</t>
  </si>
  <si>
    <t>Take 1 group; # Take CH-222Z or CH-228Z; Minimum grade C; # Take CH-222; Minimum grade C;</t>
  </si>
  <si>
    <t>CH-222Z and CH-222SZ</t>
  </si>
  <si>
    <t>Take CH-222Z CH-222SZ;</t>
  </si>
  <si>
    <t>General Chemistry II Laboratory</t>
  </si>
  <si>
    <t>CH-228Z</t>
  </si>
  <si>
    <t>CH-221Z or CH-227Z with a C or better</t>
  </si>
  <si>
    <t>Take 1 group; # Take CH-221Z or CH-227Z; Minimum grade C; # Take CH-221; Minimum grade C;</t>
  </si>
  <si>
    <t>CH-221Z and CH-221SZ</t>
  </si>
  <si>
    <t>Take CH-221Z CH-221SZ;</t>
  </si>
  <si>
    <t>General Chemistry I Laboratory</t>
  </si>
  <si>
    <t>CH-227Z</t>
  </si>
  <si>
    <t>CH-229Z and CH-223SZ</t>
  </si>
  <si>
    <t>Take CH-223SZ;</t>
  </si>
  <si>
    <t>General Chemistry III</t>
  </si>
  <si>
    <t>CH-223Z</t>
  </si>
  <si>
    <t>CH-222Z with a C or better</t>
  </si>
  <si>
    <t>Take 1 group; # Take CH-222Z; Minimum grade C; # Take CH-222; Minimum grade C;</t>
  </si>
  <si>
    <t>Take 1 group; # Take CH-223 CH-223L(17821); # Take CH-223Z CH-229Z;</t>
  </si>
  <si>
    <t>General Chemistry III Seminar</t>
  </si>
  <si>
    <t>CH-223SZ</t>
  </si>
  <si>
    <t>Take CH-223 CH-223SZ;</t>
  </si>
  <si>
    <t>General Chemistry Lab</t>
  </si>
  <si>
    <t># Take CH-223L(17821) or CH-223L(481); # Take CH-223SZ;</t>
  </si>
  <si>
    <t>General Chemistry</t>
  </si>
  <si>
    <t>CH-228Z and CH-222SZ</t>
  </si>
  <si>
    <t>Take CH-228Z CH-222SZ;</t>
  </si>
  <si>
    <t>General Chemistry II</t>
  </si>
  <si>
    <t>CH-222Z</t>
  </si>
  <si>
    <t>CH-221Z with a C or better</t>
  </si>
  <si>
    <t>Take 1 group; # Take CH-221Z; Minimum grade C; # Take CH-221; Minimum grade C;</t>
  </si>
  <si>
    <t>CH-222Z and CH-228Z</t>
  </si>
  <si>
    <t>Take 1 group; # Take CH-222 CH-222L; # Take CH-222Z CH-228Z;</t>
  </si>
  <si>
    <t>General Chemistry II Seminar</t>
  </si>
  <si>
    <t>CH-222SZ</t>
  </si>
  <si>
    <t>Take CH-222 CH-222SZ;</t>
  </si>
  <si>
    <t># Take CH-222L; # Take CH-222SZ;</t>
  </si>
  <si>
    <t>CH-227Z and CH-221SZ</t>
  </si>
  <si>
    <t>Take CH-227Z CH-221SZ;</t>
  </si>
  <si>
    <t>General Chemistry I</t>
  </si>
  <si>
    <t>CH-221Z</t>
  </si>
  <si>
    <t>CH-104 and CH-105, or CH-150, with a C or better; or a year of high school chemistry within five academic years of beginning CH-221Z (passed all terms with C or higher)</t>
  </si>
  <si>
    <t>Take CH-221Z CH-227Z;</t>
  </si>
  <si>
    <t>General Chemistry I Seminar</t>
  </si>
  <si>
    <t>CH-221SZ</t>
  </si>
  <si>
    <t>Take CH-221 CH-221SZ;</t>
  </si>
  <si>
    <t>Take CH-221L CH-221SZ;</t>
  </si>
  <si>
    <t>Preparatory Chemistry Seminar</t>
  </si>
  <si>
    <t>Preparatory Chemistry</t>
  </si>
  <si>
    <t>Take 1 group; # Take MTH-095; # Take MTH-A85111 MTH-C85111 MTH-C85111A MTH-105Z STAT-243Z MTH-244(20935) MTH-211 MTH-212 MTH-213 MTH-111Z MTH-112Z MTH-251Z MTH-252Z MTH-253Z MTH-254 MTH-261 or MTH-256;</t>
  </si>
  <si>
    <t>Chemistry in Art Lab</t>
  </si>
  <si>
    <t>Chemistry in Art</t>
  </si>
  <si>
    <t>Chemistry for Health Sciences Lab</t>
  </si>
  <si>
    <t>Chemistry for Health Sciences</t>
  </si>
  <si>
    <t>Take 1 group; # Take MTH-065 MTH-098(23468) or MTH-098(22132); Minimum grade C; # Take MTH-A8095EA MTH-A8095IA MTH-C8095A MTH-095 MTH-105Z MTH-108 STAT-243Z MTH-244(20935) MTH-211 MTH-212 MTH-213 MTH-111Z MTH-112Z MTH-251Z MTH-252Z MTH-253Z MTH-254 MTH-261 or MTH-256;</t>
  </si>
  <si>
    <t>Introductory Chemistry Seminar</t>
  </si>
  <si>
    <t>Introductory Chemistry Lab</t>
  </si>
  <si>
    <t>Introductory Chemistry</t>
  </si>
  <si>
    <t># Take MTH-065 MTH-095 MTH-105Z MTH-108 STAT-243Z MTH-244(20935) MTH-211 MTH-212 MTH-213 MTH-111Z MTH-112Z MTH-251Z MTH-252Z MTH-253Z MTH-254 MTH-261 or MTH-256; # Take WRD-090(24129) WRD-090(22271) WRD-098 WR-101 WR-121Z WR-122Z WR-123 WR-227Z WR-A121101 WR-C121101 WR-095 WR-095AS WR-095COM RD-115 RD-115AS or RD-115COM;</t>
  </si>
  <si>
    <t>Revit for Architecture</t>
  </si>
  <si>
    <t>Take CDT-108A(20651) or CDT-108A(19925);</t>
  </si>
  <si>
    <t>Advanced SolidWorks</t>
  </si>
  <si>
    <t>Inventor Fundamentals</t>
  </si>
  <si>
    <t>Experimental Courses: CDT</t>
  </si>
  <si>
    <t>Introduction to Fusion</t>
  </si>
  <si>
    <t>Introduction to SolidWorks</t>
  </si>
  <si>
    <t>Computer-Aided Drafting I</t>
  </si>
  <si>
    <t>Sketching &amp; Problem Solving</t>
  </si>
  <si>
    <t>BA-131, BA-169Z, BT-120, BT-125, BT-150, and BT-262</t>
  </si>
  <si>
    <t># Take BA-131(20333) or BA-131(101); # Take CS-135S or BA-169Z; # Take BT-120(20324) or BT-120(102); # Take BT-125(19717) or BT-125(807); # Take BT-160(20325) BT-160(19394) or BT-150(24764); # Take BT-262(23236) BT-262(20275) or BT-262(19403);</t>
  </si>
  <si>
    <t>Advanced Business Projects</t>
  </si>
  <si>
    <t>BA-131 and BT-150</t>
  </si>
  <si>
    <t># Take BA-131(20333) or BA-131(101); # Take BT-160(20325) BT-160(19394) or BT-150(24764);</t>
  </si>
  <si>
    <t>Integrated Projects</t>
  </si>
  <si>
    <t>Office Procedures</t>
  </si>
  <si>
    <t>Microsoft Digital Tools for the Professional</t>
  </si>
  <si>
    <t>BT-161|BT-161|BT-161</t>
  </si>
  <si>
    <t>MS Word for Business &amp; the Workplace</t>
  </si>
  <si>
    <t>BT-150</t>
  </si>
  <si>
    <t>Business Editing II</t>
  </si>
  <si>
    <t>Business Editing I</t>
  </si>
  <si>
    <t>Keyboarding Skillbuilding</t>
  </si>
  <si>
    <t>Data Entry</t>
  </si>
  <si>
    <t>Personal Keyboarding</t>
  </si>
  <si>
    <t>Introductory Microbiology Lab</t>
  </si>
  <si>
    <t>Introductory Microbiology</t>
  </si>
  <si>
    <t>CH-104, CH-112, or CH-221Z and CH-227Z</t>
  </si>
  <si>
    <t>Take 1 group; # Take CH-104; # Take CH-112; # Take CH-221; # Take CH-221Z CH-227Z;</t>
  </si>
  <si>
    <t>BI-101, BI-112 or BI-221Z</t>
  </si>
  <si>
    <t>Take 1 group; # Take BI-101(21816) BI-101(400) or BI-101(20953); # Take BI-112(23131) or BI-112(19895); # Take BI-211; # Take BI-221Z;</t>
  </si>
  <si>
    <t>Human Anatomy &amp; Physiology III Lab</t>
  </si>
  <si>
    <t>Human Anatomy &amp; Physiology III</t>
  </si>
  <si>
    <t>Human Anatomy &amp; Physiology II Lab</t>
  </si>
  <si>
    <t>Human Anatomy &amp; Physiology II</t>
  </si>
  <si>
    <t>Human Anatomy &amp; Physiology I Lab</t>
  </si>
  <si>
    <t>Human Anatomy &amp; Physiology I</t>
  </si>
  <si>
    <t>CH-112 (preferred), or CH-104 and CH-105, or CH-221Z, CH-227Z, CH-222Z and CH-228Z</t>
  </si>
  <si>
    <t>Take 1 group; # Take CH-112; # Take CH-104 CH-105; # Take CH-221 CH-222; # Take CH-221Z CH-227Z CH-222Z CH-228Z;</t>
  </si>
  <si>
    <t>BI-112 (preferred), or BI-101 and BI-102, or BI-221Z</t>
  </si>
  <si>
    <t>Take 1 group; # Take BI-112(19895) or BI-112(23131); # Take BI-101(21816) BI-102(21818); # Take BI-101(400) BI-102(402); # Take BI-211 or BI-221Z;</t>
  </si>
  <si>
    <t>BI-223LZ</t>
  </si>
  <si>
    <t>Take BI-223LZ;</t>
  </si>
  <si>
    <t>Principles of Biology: Ecology and Evolution</t>
  </si>
  <si>
    <t>BI-223Z</t>
  </si>
  <si>
    <t>CH-105, or CH-222Z and CH-228Z</t>
  </si>
  <si>
    <t>Take 1 group; # Take CH-105; # Take CH-222; # Take CH-222Z CH-228Z;</t>
  </si>
  <si>
    <t>Take BI-223Z;</t>
  </si>
  <si>
    <t>Principles of Biology: Ecology and Evolution Lab</t>
  </si>
  <si>
    <t>BI-222LZ</t>
  </si>
  <si>
    <t>Take BI-222LZ;</t>
  </si>
  <si>
    <t>Principles of Biology: Organisms</t>
  </si>
  <si>
    <t>BI-222Z</t>
  </si>
  <si>
    <t>Take BI-222Z;</t>
  </si>
  <si>
    <t>Principles of Biology: Organisms Lab</t>
  </si>
  <si>
    <t>BI-221LZ</t>
  </si>
  <si>
    <t>Take BI-221LZ;</t>
  </si>
  <si>
    <t>Principles of Biology: Cells</t>
  </si>
  <si>
    <t>BI-221Z</t>
  </si>
  <si>
    <t>CH-104, or CH-221Z and CH-227Z</t>
  </si>
  <si>
    <t>Take 1 group; # Take CH-104; # Take CH-221; # Take CH-221Z CH-227Z;</t>
  </si>
  <si>
    <t>Take BI-221Z;</t>
  </si>
  <si>
    <t>Principles of Biology: Cells Lab</t>
  </si>
  <si>
    <t>Take BI-217;</t>
  </si>
  <si>
    <t>BI-217L</t>
  </si>
  <si>
    <t>Take BI-217L;</t>
  </si>
  <si>
    <t>Take BI-216;</t>
  </si>
  <si>
    <t>BI-216L</t>
  </si>
  <si>
    <t>Take BI-216L;</t>
  </si>
  <si>
    <t>Take BI-215;</t>
  </si>
  <si>
    <t>BI-215L</t>
  </si>
  <si>
    <t>Take BI-215L;</t>
  </si>
  <si>
    <t>Elementary Microbiology</t>
  </si>
  <si>
    <t>Natural History of the Western Deserts Lab</t>
  </si>
  <si>
    <t>Natural History of the Western Deserts</t>
  </si>
  <si>
    <t>Natural History of the Oregon Coast with Lab</t>
  </si>
  <si>
    <t>SCIL|SCIM|SCL17|SCM17|SCL18|SCM18|SCL19|SCL20|SCL21|SCM20|SCM21|SCM22|SCL22|SCL23|SCM23|SCL24|SCL25|SCL26|SCM24|SCM25|SCM26|SCL27|SCL28|SCL29|SCM27|SCM28|SCM29</t>
  </si>
  <si>
    <t>Natural History of the Oregon Coast</t>
  </si>
  <si>
    <t>Malheur Field Trip</t>
  </si>
  <si>
    <t>Bird Identification &amp; Taxonomy with Lab</t>
  </si>
  <si>
    <t>SCIL|SCIM|SCL17|SCM17|SCL18|SCM18|SCL19|SCL20|SCL21|SCL22|SCL23|SCL24|SCL25|SCL26|SCL27|SCL28|SCL29</t>
  </si>
  <si>
    <t>Bird Identification &amp; Taxonomy</t>
  </si>
  <si>
    <t>Introduction to Human Anatomy and Physiology Lab</t>
  </si>
  <si>
    <t>Introduction to Human Anatomy and Physiology</t>
  </si>
  <si>
    <t>General Biology for Health Sciences Lab</t>
  </si>
  <si>
    <t>General Biology for Health Sciences</t>
  </si>
  <si>
    <t># Take WRD-098 WR-101 WR-121Z WR-122Z WR-123 WR-227Z WR-A121101 WR-C121101 RD-115 RD-115AS or RD-115COM; # Take MTH-060 MTH-065COMA MTH-065 MTH-095 MTH-105Z STAT-243Z MTH-244(20935) MTH-211 MTH-212 MTH-213 MTH-111Z MTH-112Z MTH-251Z MTH-252Z MTH-253Z MTH-254 MTH-261 or MTH-256;</t>
  </si>
  <si>
    <t>General Biology; Plants &amp; The Ecosystem Lab</t>
  </si>
  <si>
    <t>General Biology; Plants &amp; The Ecosystem</t>
  </si>
  <si>
    <t>General Biology; Animal Systems Lab</t>
  </si>
  <si>
    <t>General Biology; Animal Systems</t>
  </si>
  <si>
    <t>General Biology; Cellular Biology Lab</t>
  </si>
  <si>
    <t>General Biology; Cellular Biology</t>
  </si>
  <si>
    <t>Accounting for Decision Making</t>
  </si>
  <si>
    <t>Human Relations in Business</t>
  </si>
  <si>
    <t>Business/CWE</t>
  </si>
  <si>
    <t>Social Media Marketing</t>
  </si>
  <si>
    <t>Applied Project Demonstration</t>
  </si>
  <si>
    <t>Project Management Tools</t>
  </si>
  <si>
    <t>Consumer Behavior</t>
  </si>
  <si>
    <t>Income Tax Accounting</t>
  </si>
  <si>
    <t>Governmental and Nonprofit Accounting</t>
  </si>
  <si>
    <t>Basic Compensation &amp; Benefits</t>
  </si>
  <si>
    <t>Supervisory Management</t>
  </si>
  <si>
    <t>BA-119, BA-206, BA-211Z, BA-223, BA-224, and WR-121Z. Student Petition required for non-Business AAS students</t>
  </si>
  <si>
    <t># Take BA-119; # Take BA-206(20516) or BA-206(445); # Take BA-211Z; # Take BA-223(17985) or BA-223(456); # Take BA-224(19022) or BA-224(551); # Take WR-121Z or WR-121;</t>
  </si>
  <si>
    <t>Small Business Management</t>
  </si>
  <si>
    <t>Retailing</t>
  </si>
  <si>
    <t>Introduction to Financial Management</t>
  </si>
  <si>
    <t>Advertising</t>
  </si>
  <si>
    <t>Sales</t>
  </si>
  <si>
    <t>Employment Law</t>
  </si>
  <si>
    <t>BA-131 or CS-120</t>
  </si>
  <si>
    <t>Take 1 group; # Take BA-131(20333) or BA-131(101); # Take CS-120(20316) or CS-120(272);</t>
  </si>
  <si>
    <t>Computerized Accounting</t>
  </si>
  <si>
    <t>Introduction to Business Law</t>
  </si>
  <si>
    <t>BA-226Z</t>
  </si>
  <si>
    <t>Human Resource Management</t>
  </si>
  <si>
    <t>Principles of Marketing</t>
  </si>
  <si>
    <t>MTH-050 or higher and WRD-098</t>
  </si>
  <si>
    <t># Take MTH-A5060 MTH-C5060 MTH-C5060A MTH-050(23467) MTH-050(1605) MTH-050ES MTH-054(21609) MTH-054(20564) MTH-054(18968) MTH-080 MTH-082A MTH-082B MTH-082C MTH-082D MTH-082E MTH-060 MTH-065 MTH-095 MTH-211 MTH-212 MTH-213 MTH-111Z MTH-111 MTH-112Z MTH-112 MTH-251Z MTH-252Z MTH-253Z MTH-254 MTH-261 MTH-256 MTH-098(23468) MTH-098(22132) MTH-105Z MTH-108 STAT-243Z MTH-243 MTH-244(20935) MTH-244(383) or BA-104; # Take WRD-090(24129) WRD-090(22271) WRD-098 WR-101 WR-121Z WR-121 WR-122Z WR-122 WR-123 WR-227Z WR-227(20379) WR-227(739) WR-A121101 WR-C121101 WR-095 WR-095AS WR-095COM RD-115 RD-115AS or RD-115COM;</t>
  </si>
  <si>
    <t>Personal Finance</t>
  </si>
  <si>
    <t>Cost Accounting</t>
  </si>
  <si>
    <t>Business Communications</t>
  </si>
  <si>
    <t>Principles of Managerial Accounting</t>
  </si>
  <si>
    <t>BA-101Z, and BA-131 or BA-169Z</t>
  </si>
  <si>
    <t># Take BA-101Z; # Take BA-131(20333) BA-131(101) or BA-169Z;</t>
  </si>
  <si>
    <t>Principles of Financial Accounting</t>
  </si>
  <si>
    <t># Take BA-111(24094) or BA-111(19690); # Take MTH-A5060 MTH-C5060 MTH-C5060A MTH-050(23467) MTH-050(1605) MTH-050ES MTH-054(21609) MTH-054(20564) MTH-054(18968) MTH-080 MTH-082A MTH-082B MTH-082C MTH-082D MTH-082E MTH-060 MTH-065 MTH-095 MTH-211 MTH-212 MTH-213 MTH-111Z MTH-111 MTH-112Z MTH-112 MTH-251Z MTH-252Z MTH-253Z MTH-254 MTH-261 MTH-256 MTH-098(23468) MTH-098(22132) MTH-105Z STAT-243Z MTH-243 MTH-244(20935) MTH-244(383);</t>
  </si>
  <si>
    <t>Employee and Labor Relations</t>
  </si>
  <si>
    <t>At least one course in a CTE program</t>
  </si>
  <si>
    <t>Take 1 courses;</t>
  </si>
  <si>
    <t>Prepping for Business Success</t>
  </si>
  <si>
    <t>Management Fundamentals</t>
  </si>
  <si>
    <t>Business Communications With Technology</t>
  </si>
  <si>
    <t>Payroll Accounting</t>
  </si>
  <si>
    <t>BA-131 or CS-120 or higher or placement into BA-169Z</t>
  </si>
  <si>
    <t>Data Analysis Using Microsoft Excel</t>
  </si>
  <si>
    <t>BA-169Z</t>
  </si>
  <si>
    <t>Access to the following: personal computer or laptop with MS Windows Operating System (Windows 10 or 11), Office 365 OR MS Office 2021, internet access (including email), or access to the CCC Dye Academic Computer Lab for completion of coursework</t>
  </si>
  <si>
    <t>Introduction to Business Computing</t>
  </si>
  <si>
    <t>Project Management: Leadership Strategies</t>
  </si>
  <si>
    <t>Project Management: Agile &amp; Change Management</t>
  </si>
  <si>
    <t>Project Management Prep</t>
  </si>
  <si>
    <t>Project Management Fundamentals</t>
  </si>
  <si>
    <t>Project Management Practices</t>
  </si>
  <si>
    <t>General Accounting II</t>
  </si>
  <si>
    <t>General Accounting I</t>
  </si>
  <si>
    <t>Business Strategies for Computer Consultants</t>
  </si>
  <si>
    <t>Introduction to Business</t>
  </si>
  <si>
    <t>Second-Year American Sign Language III</t>
  </si>
  <si>
    <t>Second-Year American Sign Language II</t>
  </si>
  <si>
    <t>Second-Year American Sign Language I</t>
  </si>
  <si>
    <t>First-Year American Sign Language III</t>
  </si>
  <si>
    <t>First-Year American Sign Language II</t>
  </si>
  <si>
    <t>First-Year American Sign Language I</t>
  </si>
  <si>
    <t>General Science: Biology</t>
  </si>
  <si>
    <t>General Science/Life Science II</t>
  </si>
  <si>
    <t>Algebra 2B</t>
  </si>
  <si>
    <t>Algebra 2A</t>
  </si>
  <si>
    <t>Algebra 1B</t>
  </si>
  <si>
    <t>Algebra 1A</t>
  </si>
  <si>
    <t>Studio Art II</t>
  </si>
  <si>
    <t>Literature II</t>
  </si>
  <si>
    <t>Technology II</t>
  </si>
  <si>
    <t>Technology I</t>
  </si>
  <si>
    <t>General Science/Life Science</t>
  </si>
  <si>
    <t>General Science/Environment II</t>
  </si>
  <si>
    <t>General Science/Environment</t>
  </si>
  <si>
    <t>Health II</t>
  </si>
  <si>
    <t>Physical Education II</t>
  </si>
  <si>
    <t>Careers II</t>
  </si>
  <si>
    <t>Personal Finance II</t>
  </si>
  <si>
    <t>American Civics II</t>
  </si>
  <si>
    <t>Physical Education I</t>
  </si>
  <si>
    <t>Human Development</t>
  </si>
  <si>
    <t>Job Skills Competency Lab</t>
  </si>
  <si>
    <t>Advanced Reading</t>
  </si>
  <si>
    <t>Intermediate Reading</t>
  </si>
  <si>
    <t>Basic Developmental Reading</t>
  </si>
  <si>
    <t>Personal Finance I</t>
  </si>
  <si>
    <t>Career Exploration I</t>
  </si>
  <si>
    <t>Government I</t>
  </si>
  <si>
    <t>U.S. History II</t>
  </si>
  <si>
    <t>U.S. History I</t>
  </si>
  <si>
    <t>Studio Art I</t>
  </si>
  <si>
    <t>Global Studies II</t>
  </si>
  <si>
    <t>Global Studies I</t>
  </si>
  <si>
    <t>Health I</t>
  </si>
  <si>
    <t>Effective Study Skills</t>
  </si>
  <si>
    <t>Literature I</t>
  </si>
  <si>
    <t>Advanced English</t>
  </si>
  <si>
    <t>Intermediate English</t>
  </si>
  <si>
    <t>Basic English</t>
  </si>
  <si>
    <t>Applied Math II</t>
  </si>
  <si>
    <t>Applied Math I</t>
  </si>
  <si>
    <t>Basic Math</t>
  </si>
  <si>
    <t>Introduction to Water Media</t>
  </si>
  <si>
    <t>Sculpture (Metal Emphasis)</t>
  </si>
  <si>
    <t>Sculpture (Figure Emphasis)</t>
  </si>
  <si>
    <t>Sculpture</t>
  </si>
  <si>
    <t>AL|AL17|AL18|AL19|AL20|AL21|AL22|AL23|AL24|AL26|AL27|AL28|AL29</t>
  </si>
  <si>
    <t>Painting: Landscapes/Intermediate</t>
  </si>
  <si>
    <t>Painting: The Figure/Intermediate</t>
  </si>
  <si>
    <t>Painting: Still Life/Intermediate</t>
  </si>
  <si>
    <t>Painting: Landscapes/Beginning</t>
  </si>
  <si>
    <t>Painting: The Figure/Beginning</t>
  </si>
  <si>
    <t>Painting: Still Life/Beginning</t>
  </si>
  <si>
    <t>Digital Photography &amp; Photo-Imaging</t>
  </si>
  <si>
    <t>Photography III</t>
  </si>
  <si>
    <t>Metalsmithing/Jewelry: Intermediate</t>
  </si>
  <si>
    <t>AL|AL17|AL18|AL19|AL20|AL21|AL22|AL23|AL24|AL25</t>
  </si>
  <si>
    <t>Metalsmithing/Jewelry</t>
  </si>
  <si>
    <t>Ceramics/Wheel-Throwing II</t>
  </si>
  <si>
    <t>ART-250 or ART-252, or Student Petition</t>
  </si>
  <si>
    <t>Take ART-250(21540) or ART-252(21542);</t>
  </si>
  <si>
    <t>Ceramics/Intermediate</t>
  </si>
  <si>
    <t>Ceramics/Wheel-Throwing I</t>
  </si>
  <si>
    <t>Ceramics/Beginning</t>
  </si>
  <si>
    <t>Drawing for Comics</t>
  </si>
  <si>
    <t>Life Drawing (Figure Emphasis)</t>
  </si>
  <si>
    <t>History of Art/Enlightenment Through Contemporary</t>
  </si>
  <si>
    <t>History of Art/Romanesque Through Baroque</t>
  </si>
  <si>
    <t>History of Art/Ancient Through Medieval</t>
  </si>
  <si>
    <t>Experimental Courses: Art</t>
  </si>
  <si>
    <t>Photography II</t>
  </si>
  <si>
    <t>Photography I</t>
  </si>
  <si>
    <t>Introduction to Drawing</t>
  </si>
  <si>
    <t>Creativity/Ideation</t>
  </si>
  <si>
    <t>Time-Based Art</t>
  </si>
  <si>
    <t>Basic Design: 3-Dimensional Composition</t>
  </si>
  <si>
    <t>Basic Design: 2-Dimensional Design</t>
  </si>
  <si>
    <t>AL|CL|AL17|CL17|AL18|CL18|AL19|AL20|AL21|AL22|AL23|AL24|AL25|AL26|AL27|AL28|AL29</t>
  </si>
  <si>
    <t>Art Appreciation</t>
  </si>
  <si>
    <t>Ceramic Techniques</t>
  </si>
  <si>
    <t>Jewelry Making Techniques</t>
  </si>
  <si>
    <t>Experimental Courses: Apprenticeship</t>
  </si>
  <si>
    <t>Inside Electrical Exam Preparation II</t>
  </si>
  <si>
    <t>Inside Electrical Exam Preparation I</t>
  </si>
  <si>
    <t>Plumbing Review III</t>
  </si>
  <si>
    <t>Plumbing Review II</t>
  </si>
  <si>
    <t>Plumbing Review I</t>
  </si>
  <si>
    <t>Advanced Plumbing Code III</t>
  </si>
  <si>
    <t>Advanced Plumbing Code II</t>
  </si>
  <si>
    <t>Inside Electrical NEC Code Analysis II</t>
  </si>
  <si>
    <t>Inside Electrical NEC Code Analysis I</t>
  </si>
  <si>
    <t>Advanced Plumbing Code I</t>
  </si>
  <si>
    <t>Advanced Estimating &amp; Codes</t>
  </si>
  <si>
    <t>Plumbing Water Heater &amp; Circuit Controls</t>
  </si>
  <si>
    <t>Advanced Circuit Theory &amp; Troubleshooting II</t>
  </si>
  <si>
    <t>Metering: Advanced III</t>
  </si>
  <si>
    <t>Outside Electrical Advanced Theory III</t>
  </si>
  <si>
    <t>Line Estimator Responsibility III: Field Responsibility</t>
  </si>
  <si>
    <t>Advanced Circuit Theory &amp; Troubleshooting I</t>
  </si>
  <si>
    <t>Metering: Advanced II</t>
  </si>
  <si>
    <t>Outside Electrical Advanced Theory II</t>
  </si>
  <si>
    <t>Line Estimator Responsibility II: Substation</t>
  </si>
  <si>
    <t>Advanced Substation Wireman I</t>
  </si>
  <si>
    <t>Metering: Advanced I</t>
  </si>
  <si>
    <t>Outside Electrical Advanced Theory I</t>
  </si>
  <si>
    <t>Line Estimator Responsibility I: Live Line</t>
  </si>
  <si>
    <t>Advanced Techniques</t>
  </si>
  <si>
    <t>Plumbing Gas Venting &amp; Drains</t>
  </si>
  <si>
    <t>Advanced Graphics &amp; Texturing</t>
  </si>
  <si>
    <t>ADA &amp; Code</t>
  </si>
  <si>
    <t>Fire Alarm Systems</t>
  </si>
  <si>
    <t>Advanced Plumbing Installation</t>
  </si>
  <si>
    <t>Integrated Systems</t>
  </si>
  <si>
    <t>APR-137PB and APR-177PB</t>
  </si>
  <si>
    <t>Take APR-137PB APR-177PB;</t>
  </si>
  <si>
    <t>Plumbing Technology Applications</t>
  </si>
  <si>
    <t>APR-209PB</t>
  </si>
  <si>
    <t>Service Plumbing</t>
  </si>
  <si>
    <t>Inside Electrical Controls and Automation</t>
  </si>
  <si>
    <t>Inside Electrical Grounding, Bonding, and Motors</t>
  </si>
  <si>
    <t>Experimental Courses: Apprenticeship Painters</t>
  </si>
  <si>
    <t>Experimental Courses: Apprenticeship Plumbers</t>
  </si>
  <si>
    <t>Experimental Courses: APR LM</t>
  </si>
  <si>
    <t>Experimental Courses: APR</t>
  </si>
  <si>
    <t>Experimental Courses: APR Inside Electrical</t>
  </si>
  <si>
    <t>APR-197PB|PBA-197</t>
  </si>
  <si>
    <t>Plumbing Backflow Prevention</t>
  </si>
  <si>
    <t>Plumbing Related Codes</t>
  </si>
  <si>
    <t>Plumbing Related Science</t>
  </si>
  <si>
    <t>Advanced Coating</t>
  </si>
  <si>
    <t>Plumbing Welding and Print Reading</t>
  </si>
  <si>
    <t>Basic Covering &amp; Problem Solving</t>
  </si>
  <si>
    <t>Plumbing Pipe Sizing &amp; Advanced Math</t>
  </si>
  <si>
    <t>Inside Electrical Advanced Theory and Blueprints</t>
  </si>
  <si>
    <t>Inside Electrical Intro to National Electrical Code (NEC)</t>
  </si>
  <si>
    <t>Basic Applications</t>
  </si>
  <si>
    <t>Plumbing Math</t>
  </si>
  <si>
    <t>Hand &amp; Mechanical Cleaning</t>
  </si>
  <si>
    <t>Transformer Connections III</t>
  </si>
  <si>
    <t>Estimator Field Functions</t>
  </si>
  <si>
    <t>Plumbing Basic Installation &amp; ISO</t>
  </si>
  <si>
    <t>Estimator Transformer Training</t>
  </si>
  <si>
    <t>Estimator Metering</t>
  </si>
  <si>
    <t>Estimator Phase Design</t>
  </si>
  <si>
    <t>Estimator Facility Point Inspection</t>
  </si>
  <si>
    <t>Estimator Navigational Mapping</t>
  </si>
  <si>
    <t>MFG-130 or APR-130LM, and MFG-131 or APR-131LM</t>
  </si>
  <si>
    <t># Take MFG-130(19252) MFG-130(191) or APR-130LM; # Take MFG-131(19253) MFG-131(193) or APR-131LM;</t>
  </si>
  <si>
    <t>Electric Utility System Operation (EUSO)</t>
  </si>
  <si>
    <t>Basic Surface &amp; Preparation</t>
  </si>
  <si>
    <t>Transformer Connections II</t>
  </si>
  <si>
    <t>Plumbing Fittings &amp; Materials</t>
  </si>
  <si>
    <t>Fundamental Substation Wireman III</t>
  </si>
  <si>
    <t>Metering: Fundamentals III</t>
  </si>
  <si>
    <t>Outside Electrical Fundamental Theory III</t>
  </si>
  <si>
    <t>Line Estimator Theory III: Power Line</t>
  </si>
  <si>
    <t>Fundamental Substation Wireman II</t>
  </si>
  <si>
    <t>Metering: Fundamentals II</t>
  </si>
  <si>
    <t>Outside Electrical Fundamental Theory II</t>
  </si>
  <si>
    <t>Line Estimator Theory II: Standards</t>
  </si>
  <si>
    <t>Fundamental Substation Wireman I</t>
  </si>
  <si>
    <t>Metering: Fundamentals I</t>
  </si>
  <si>
    <t>Outside Electrical Fundamental Theory I</t>
  </si>
  <si>
    <t>Line Estimator Theory I: Operations</t>
  </si>
  <si>
    <t>Basic Trade &amp; Safety</t>
  </si>
  <si>
    <t>Transformer Connections I</t>
  </si>
  <si>
    <t>Plumbing Basic Trade &amp; Code</t>
  </si>
  <si>
    <t>Security Systems</t>
  </si>
  <si>
    <t>Amplified Systems</t>
  </si>
  <si>
    <t>Data Communications</t>
  </si>
  <si>
    <t>Basic Substation Wireman III</t>
  </si>
  <si>
    <t>Metering: Basics III</t>
  </si>
  <si>
    <t>Outside Electrical Basic Theory III</t>
  </si>
  <si>
    <t>Line Estimator Basic III: Wire Circuits</t>
  </si>
  <si>
    <t>Specialized Control Systems</t>
  </si>
  <si>
    <t>Basic Substation Wireman II</t>
  </si>
  <si>
    <t>Metering: Basics II</t>
  </si>
  <si>
    <t>Outside Electrical Basic Theory II</t>
  </si>
  <si>
    <t>Line Estimator Basic II: Electrical Theory</t>
  </si>
  <si>
    <t>Basic Trade, Code &amp; Safety</t>
  </si>
  <si>
    <t>Basic Substation Wireman I</t>
  </si>
  <si>
    <t>Metering: Basics I</t>
  </si>
  <si>
    <t>Outside Electrical Basic Theory I</t>
  </si>
  <si>
    <t>Line Estimator Basic I: Tools and Equipment</t>
  </si>
  <si>
    <t>Residential Technologies</t>
  </si>
  <si>
    <t>Inside Electrical Intro to Theory</t>
  </si>
  <si>
    <t>Inside Electrical Residential Installations</t>
  </si>
  <si>
    <t>Anthropology/CWE</t>
  </si>
  <si>
    <t>Experimental Courses: Anthropology</t>
  </si>
  <si>
    <t>Cultural Anthropology</t>
  </si>
  <si>
    <t>Archaeology &amp; Prehistory</t>
  </si>
  <si>
    <t>SSCI|CL|SSC17|CL17|SSC18|CL18|SSC19|SSC20|SSC21|SSC22|SSC23|SSC24|SSC25|SSC26|SSC27|SSC28|SSC29</t>
  </si>
  <si>
    <t>Biological Anthropology</t>
  </si>
  <si>
    <t>Experimental Courses: Auto Tech</t>
  </si>
  <si>
    <t>Auto Mechanics/CWE</t>
  </si>
  <si>
    <t>Automatic Transmission Systems</t>
  </si>
  <si>
    <t>Engine Performance II</t>
  </si>
  <si>
    <t>Electrical Systems II</t>
  </si>
  <si>
    <t>Take 1 group; # Take MTH-020 or MTH-020ES; Minimum grade C; # Take MTH-A5060 MTH-C5060 MTH-C5060A MTH-050(1605) MTH-050(23467) MTH-050ES MTH-054(21609) MTH-080 MTH-082A MTH-082B MTH-082C MTH-082D MTH-082E MTH-098(23468) MTH-098(22132) MTH-105Z MTH-108 STAT-243Z MTH-244(383) MTH-244(20935) MTH-060 MTH-065 MTH-095 MTH-211 MTH-212 MTH-213 MTH-111 MTH-111Z MTH-112 MTH-112Z MTH-251Z MTH-252Z MTH-253Z MTH-254 MTH-261 or MTH-256;</t>
  </si>
  <si>
    <t>Service Shop Management</t>
  </si>
  <si>
    <t>Safety Systems</t>
  </si>
  <si>
    <t>Comfort Systems</t>
  </si>
  <si>
    <t>Alternative Fuels Transportation Technology</t>
  </si>
  <si>
    <t>Automotive Internship</t>
  </si>
  <si>
    <t>Experimental Courses: Automotive Technology</t>
  </si>
  <si>
    <t>Engine Performance I</t>
  </si>
  <si>
    <t># Take MTH-020 MTH-020ES MTH-A5060 MTH-C5060 MTH-C5060A MTH-050(1605) MTH-050(23467) MTH-050ES MTH-054(21609) MTH-080 MTH-082A MTH-082B MTH-082C MTH-082D MTH-082E MTH-098(23468) MTH-098(22132) MTH-105Z MTH-108 STAT-243Z MTH-244(20935) MTH-060 MTH-065 MTH-095 MTH-211 MTH-212 MTH-213 MTH-111 MTH-111Z MTH-112 MTH-112Z MTH-244(383) MTH-251Z MTH-252Z MTH-253Z MTH-254 MTH-261 or MTH-256; # Take WRD-090(24129) WRD-080 WRD-090(22271) WRD-098 WR-101 WR-121Z WR-122Z WR-227Z or WR-123;</t>
  </si>
  <si>
    <t>Power Transmission Systems</t>
  </si>
  <si>
    <t>Engine Systems</t>
  </si>
  <si>
    <t>Suspension Systems</t>
  </si>
  <si>
    <t>Brake Systems</t>
  </si>
  <si>
    <t>Electrical Systems I</t>
  </si>
  <si>
    <t>Small Engine Repair</t>
  </si>
  <si>
    <t>Remote Control Vehicle Fundamentals</t>
  </si>
  <si>
    <t>Fix Your Own Car</t>
  </si>
  <si>
    <t>Intro to Automotive Service Technology</t>
  </si>
  <si>
    <t>Automotive Fundamentals</t>
  </si>
  <si>
    <t>Restoration Practices</t>
  </si>
  <si>
    <t>Production Shop Techniques</t>
  </si>
  <si>
    <t>Experimental Courses: Auto Body/Collision Refinishing</t>
  </si>
  <si>
    <t>Collision Repair/Refinishing III</t>
  </si>
  <si>
    <t>Collision Repair/Refinishing II</t>
  </si>
  <si>
    <t>Collision Repair/Refinishing I</t>
  </si>
  <si>
    <t>Adult Basic Education</t>
  </si>
  <si>
    <t>Collision Repair/CWE</t>
  </si>
  <si>
    <t>Collision Repair Welding III</t>
  </si>
  <si>
    <t>Collision Repair V/Advanced Structural</t>
  </si>
  <si>
    <t>Collision Repair IV/Advanced Structural</t>
  </si>
  <si>
    <t>Collision Repair III/Advanced Structural</t>
  </si>
  <si>
    <t>Experimental Courses: Auto Body/ Collision Repair</t>
  </si>
  <si>
    <t>Collision Repair Computerized Estimating - CCC ONE</t>
  </si>
  <si>
    <t>Collision Repair Computerized Estimating - Audatex</t>
  </si>
  <si>
    <t>Collision Repair Estimating I</t>
  </si>
  <si>
    <t>Collision Repair II/Structural</t>
  </si>
  <si>
    <t>Collision Repair Welding II</t>
  </si>
  <si>
    <t>Collision Repair I/Nonstructural</t>
  </si>
  <si>
    <t>Collision Repair Welding I</t>
  </si>
  <si>
    <t>Street Rod Construction Techniques</t>
  </si>
  <si>
    <t>NLRF|MENRL</t>
  </si>
  <si>
    <t>Auto Restoration</t>
  </si>
  <si>
    <t>Course Status</t>
  </si>
  <si>
    <t>Course Title</t>
  </si>
  <si>
    <t>(blank)</t>
  </si>
  <si>
    <t>ECE-240ES, ECE-240</t>
  </si>
  <si>
    <t>HDF-225ES, HDF-225</t>
  </si>
  <si>
    <t>HDF-247ES, HDF-247</t>
  </si>
  <si>
    <t>ECE-235ES, ECE-235</t>
  </si>
  <si>
    <t>FRP-220, FRP-231, FRP-269</t>
  </si>
  <si>
    <t>BJ-176L</t>
  </si>
  <si>
    <t>EcoSystem Programs</t>
  </si>
  <si>
    <t>AAS.ABCOLRRTECH: Auto Body/Collision Repair and Refinishing Technology (key9)</t>
  </si>
  <si>
    <t>CC.ABCOLRRTECH: Auto Body/Collision Repair and Refinishing Technology (key10)</t>
  </si>
  <si>
    <t>CC.ABCOLREP: Auto Collision Repair (key178)</t>
  </si>
  <si>
    <t>CC.ABCOLREF: Auto Collision Refinish (key179)</t>
  </si>
  <si>
    <t>AAS.AUTOSERTECH: Automotive Service Technology (key11)</t>
  </si>
  <si>
    <t>CC.UNDERCARTECMAN: Under Car Technician - Manual Transmission (key160)</t>
  </si>
  <si>
    <t>CC.UNDRCARTECAUTO: Under Car Technician - Automatic Transmission (key159)</t>
  </si>
  <si>
    <t>AA.OREGONTRANSFER: Associate of Arts Oregon Transfer (AAOT) (key7)</t>
  </si>
  <si>
    <t>AA.TENGLISH: English (AAT) (key80)</t>
  </si>
  <si>
    <t>AA.THUMDEVFAM: Human Development and Family Services (AAT) (key205)</t>
  </si>
  <si>
    <t>AA.TSOCIOLOGY: Sociology (AAT) (key203)</t>
  </si>
  <si>
    <t>AGS.GENERAL: Associate of General Studies (key8)</t>
  </si>
  <si>
    <t>AS.OSUBIOLOGY: AS, Biology, OSU (key14)</t>
  </si>
  <si>
    <t>AS.PSUGEOLOGY: AS, Geology, PSU (key88)</t>
  </si>
  <si>
    <t>AS.PSUMUSIC: AS, Music, PSU (key128)</t>
  </si>
  <si>
    <t>AS.TBIOLOGY: Biology (AST) (key13)</t>
  </si>
  <si>
    <t>AS.TCOMPSCIESWO, AS.TCOMPSCIOSPSUO: Computer Science (AST) (key176)</t>
  </si>
  <si>
    <t>AS.THUMDEVFAM: Human Development and Family Services (AST) (key204)</t>
  </si>
  <si>
    <t>AS.TPSYCHOLOGY: Psychology (AST) (key201)</t>
  </si>
  <si>
    <t>AS.TSOCIOLOGY: Sociology (AST) (key202)</t>
  </si>
  <si>
    <t>NA.CTM: Core Transfer Map (key194)</t>
  </si>
  <si>
    <t>NA.OTM: Oregon Transfer Module (key143)</t>
  </si>
  <si>
    <t>AAS.ELECTRONENGTECH: Electronics Engineering Technology (key68)</t>
  </si>
  <si>
    <t>AAS.MICROSYSTECH: Microelectronics Systems Technology (key126)</t>
  </si>
  <si>
    <t>AS.TBUSINESS: Business (AST) (key18)</t>
  </si>
  <si>
    <t>AA.OTELEMED: Elementary Education (AAOT) (key70)</t>
  </si>
  <si>
    <t>AAS.MUSICTECH: Music Technology (key191)</t>
  </si>
  <si>
    <t>AS.OSUBIOLENGR: AS, Biological Engineering, OSU (key12)</t>
  </si>
  <si>
    <t>AS.OSUCHEMENGR: AS, Chemical Engineering, OSU (key22)</t>
  </si>
  <si>
    <t>AS.OSUCIVILENGR: AS, Civil Engineering, OSU (key23)</t>
  </si>
  <si>
    <t>AS.OSUCONENRMGT: AS, Construction Engineering Management, OSU (key34)</t>
  </si>
  <si>
    <t>AS.OSUECOLENGR: AS, Ecological Engineering, OSU (key44)</t>
  </si>
  <si>
    <t>AS.OSUELCOMPENGR: AS, Electrical Engineering, OSU (key57)</t>
  </si>
  <si>
    <t>AS.OSUENVIRENGR: AS, Environmental Engineering, OSU (key83)</t>
  </si>
  <si>
    <t>AS.OSUINDENG: AS, Industrial Engineering, OSU (key104)</t>
  </si>
  <si>
    <t>AS.OSUSMECHENGR: AS, Mechanical Engineering, OSU (key121)</t>
  </si>
  <si>
    <t>AAS.ELECTRICIANIE: Electrician Apprenticeship Technologies (IE) (key59)</t>
  </si>
  <si>
    <t>CC.ELECTRICIANIE: Electrician Apprenticeship Technologies (IE) (key60)</t>
  </si>
  <si>
    <t>AAS.ELECTRICIANLME: Electrician Apprenticeship Technologies (LME) (key63)</t>
  </si>
  <si>
    <t>AAS.MACHINIST: Industrial Mechanics &amp; Maintenance Tech Apprenticeship (key103)</t>
  </si>
  <si>
    <t>CC.MACHINIST: Trade Worker Apprenticeship Technologies (key158)</t>
  </si>
  <si>
    <t>AAS.ELECTRICIANLE: Electrician Apprenticeship Technologies (LE) (key61)</t>
  </si>
  <si>
    <t>CC.ELECTRICIANLE: Electrician Apprenticeship Technologies (LE) (key62)</t>
  </si>
  <si>
    <t>CC.LIMITLICENSEA: Limited License Electrician Apprenticeship (A) (key112)</t>
  </si>
  <si>
    <t>CC.LIMITLICENSEB: Limited License Electrician Apprenticeship (B) (key113)</t>
  </si>
  <si>
    <t>AAS.ELECTRICIANUE: Electrician Apprenticeship Technologies (UE) (key64)</t>
  </si>
  <si>
    <t>AAS.ELECTRICIANUL: Electrician Apprenticeship Technologies (UL) (key65)</t>
  </si>
  <si>
    <t>AAS.ELECTRICIANUM: Electrician Apprenticeship Technologies (UM) (key66)</t>
  </si>
  <si>
    <t>AAS.ELECTRICIANUW: Electrician Apprenticeship Technologies (UW) (key67)</t>
  </si>
  <si>
    <t>AAS.CONSTRUCTPB: Construction Trades, General Apprenticeship (PB) (key35)</t>
  </si>
  <si>
    <t>CC.CONSTRUCTPB: Construction Trades, General Apprenticeship (PB) (key36)</t>
  </si>
  <si>
    <t>AAS.CONSTRUCTPT: Construction Trades, General Apprenticeship (PT) (key37)</t>
  </si>
  <si>
    <t>CC.MANUALPATHWAY: Manual Apprenticeship Trades (PT) (key117)</t>
  </si>
  <si>
    <t>CC.CHLDCAREAPP: Child Care Specialist Apprenticeship (key192)</t>
  </si>
  <si>
    <t>AS.OSUARCHENGR: AS, Architectural Engineering, OSU (key175)</t>
  </si>
  <si>
    <t>AS.PSUCIVILENGR: AS, Civil Engineering, PSU (key24)</t>
  </si>
  <si>
    <t>AS.PSUCOMPENGR: AS, Computer Engineering, PSU (key29)</t>
  </si>
  <si>
    <t>AS.PSUCOMPSCI: AS, Computer Science, PSU (key31)</t>
  </si>
  <si>
    <t>AS.PSUELECTENGR: AS, Electrical Engineering, PSU (key58)</t>
  </si>
  <si>
    <t>AS.PSUENVIRENGR: AS, Environmental Engineering, PSU (key84)</t>
  </si>
  <si>
    <t>AS.PSUMECHENGR: AS, Mechanical Engineering, PSU (key122)</t>
  </si>
  <si>
    <t>AAS.DMC1: Digital Media Communications (key41)</t>
  </si>
  <si>
    <t>AAS.FULLSTACK: Full-Stack Web Development (key164)</t>
  </si>
  <si>
    <t>CC.FRONTENDDEV: Front-End Web Development (key165)</t>
  </si>
  <si>
    <t>EFA.CARTSCOMMHUM: EFA, Creative Arts, Communication &amp; Humanities (key48)</t>
  </si>
  <si>
    <t>AS.OSUGENHORT: AS, Horticulture, OSU (key93)</t>
  </si>
  <si>
    <t>CC.AHSD: Adult High School Diploma (key196)</t>
  </si>
  <si>
    <t>AAS.ACCNTG: Accounting (key2)</t>
  </si>
  <si>
    <t>AAS.ADMINPRO: Administrative Professional (key5)</t>
  </si>
  <si>
    <t>AAS.BUSINESS: Business (key20)</t>
  </si>
  <si>
    <t>AAS.COMPNETADMIN: Computer &amp; Network Administration (key26)</t>
  </si>
  <si>
    <t>AAS.EARLYCHILDFAM: Early Childhood Education &amp; Family Studies (key42)</t>
  </si>
  <si>
    <t>AAS.PROJECTMNGT: Project Management (key152)</t>
  </si>
  <si>
    <t>CC.ACNTGCLERK: Accounting Clerk (key1)</t>
  </si>
  <si>
    <t>CC.BUSMANAGEMENT: Business Management (key19)</t>
  </si>
  <si>
    <t>CC.COMPAPPSPECIAL: Computer Application Specialist (key28)</t>
  </si>
  <si>
    <t>CC.COMPNETADMIN: Computer &amp; Network Administration (key27)</t>
  </si>
  <si>
    <t>CC.FITNESSSPEC: Fitness Specialist (key86)</t>
  </si>
  <si>
    <t>CC.HUMANRESMNGT: Human Resource Management (key97)</t>
  </si>
  <si>
    <t>CC.MARKETING: Marketing (key118)</t>
  </si>
  <si>
    <t>CC.VIDEOPRODTECH: Video Production Technician (key161)</t>
  </si>
  <si>
    <t>EFA.BUSINESS: EFA, Business (key47)</t>
  </si>
  <si>
    <t>CC.ADMINASST: Administrative Assistant (key4)</t>
  </si>
  <si>
    <t>CC.ADMINTRNG: Administrative Assistant Training (key3)</t>
  </si>
  <si>
    <t>AAS.EMP: Emergency Management Professional (key71)</t>
  </si>
  <si>
    <t>AAS.HORT1: Horticulture (key94)</t>
  </si>
  <si>
    <t>AAS.LANDMGMTARBOR: Landscape Management AAS, Arboriculture Option (key109)</t>
  </si>
  <si>
    <t>AAS.LANDSCAPEMGMT: Landscape Management (key108)</t>
  </si>
  <si>
    <t>CC.ORGANICFARM: Organic Farming (key144)</t>
  </si>
  <si>
    <t>CC.PMTOOLTECH: Project Management Tools &amp; Techniques (key151)</t>
  </si>
  <si>
    <t>CC.PROJECTMNGT: Project Management (key153)</t>
  </si>
  <si>
    <t>CC.MEDBILLCODE: Medical Billing and Coding (key125)</t>
  </si>
  <si>
    <t>AAS.CYBSECOPS: Cybersecurity Support &amp; Operations (key198)</t>
  </si>
  <si>
    <t>CC.INTMARKPRO: Integrated Marketing &amp; Promotion (key105)</t>
  </si>
  <si>
    <t>CC.HRMESSENTIALS: Human Resource Management Essentials (key96)</t>
  </si>
  <si>
    <t>CC.MGMTFUND: Management Fundamentals (key116)</t>
  </si>
  <si>
    <t>CC.HORT: Horticulture (key95)</t>
  </si>
  <si>
    <t>AAS.NURSING: Nursing (RN) (key140)</t>
  </si>
  <si>
    <t>AAS.WLDLNDMGMT: Wildland Fire Management (key170)</t>
  </si>
  <si>
    <t>CC.FIREFOREST: Wildland Fire Forestry (key169)</t>
  </si>
  <si>
    <t>CC.FSWILDLAND: Wildland Fire Science (key171)</t>
  </si>
  <si>
    <t>CC.MEDASST: Medical Assistant (key124)</t>
  </si>
  <si>
    <t>EFA.HEALTH: EFA, Health Professions (key49)</t>
  </si>
  <si>
    <t>AAS.WATERENVIRONTECH: Water &amp; Environmental Technology (key162)</t>
  </si>
  <si>
    <t>CC.WATERENVIRONTECH: Water &amp; Environmental Technology (key163)</t>
  </si>
  <si>
    <t>AS.PSUBIOLOGY: AS, Biology, PSU (key15)</t>
  </si>
  <si>
    <t>AS.UOBIOLOGY: AS, Biology, UofO (key16)</t>
  </si>
  <si>
    <t>BI-231Z</t>
  </si>
  <si>
    <t>CC.EMT: Emergency Medical Technology (key72)</t>
  </si>
  <si>
    <t>BI-232Z</t>
  </si>
  <si>
    <t>BI-233Z</t>
  </si>
  <si>
    <t>AAS.COMPAIDEMFG: Computer-Aided Manufacturing (key33)</t>
  </si>
  <si>
    <t>AAS.MACHTECH: Machine Tool Technology (key114)</t>
  </si>
  <si>
    <t>CC.CAD: Computer-Aided Drafting (CAD) (key32)</t>
  </si>
  <si>
    <t>AS.OITMECHENGR: AS, Mechanical Engineering, OIT (key120)</t>
  </si>
  <si>
    <t>CC.ENSYSMAIN: Energy Systems Maintenance (key75)</t>
  </si>
  <si>
    <t>CH-104Z</t>
  </si>
  <si>
    <t>CH-112Z</t>
  </si>
  <si>
    <t>CH-124Z</t>
  </si>
  <si>
    <t>CH-150Z</t>
  </si>
  <si>
    <t>AS.OITELECENGR: AS, Electrical Engineering, OIT (key56)</t>
  </si>
  <si>
    <t>AS.OITRNWNRGENGR: AS, Renewable Energy Engineering, OIT (key154)</t>
  </si>
  <si>
    <t>AAS.CORRECTIONS: Criminal Justice AAS, Corrections Option (key39)</t>
  </si>
  <si>
    <t>AAS.CRIMJUSTICE: Criminal Justice (key38)</t>
  </si>
  <si>
    <t>CC.CORRECTIONSJUV: Juvenile Corrections (key107)</t>
  </si>
  <si>
    <t>CJA-209</t>
  </si>
  <si>
    <t>AAS.HUMANSERVGEN: Human Services Generalist (key98)</t>
  </si>
  <si>
    <t>AAS.MUSICPERFTECH: Music Performance &amp; Technology (key129)</t>
  </si>
  <si>
    <t>AAS.WELDINGTECH: Welding Technology (key166)</t>
  </si>
  <si>
    <t>CC.ELVLJRNLST: Entry Level Journalist (key81)</t>
  </si>
  <si>
    <t>CC.MUSICTECH: Music Technology (key130)</t>
  </si>
  <si>
    <t>CC.PTWELDING: Initial Welding (key173)</t>
  </si>
  <si>
    <t>CC.TECHTHEATRE: Technical Theatre (key197)</t>
  </si>
  <si>
    <t>CC.WELDINGTECH: Welding Technology (key167)</t>
  </si>
  <si>
    <t>AAS.ECEFSES: Educación infantil y estudios familiares (key45)</t>
  </si>
  <si>
    <t>CC.CYBSECOPS: Cybersecurity Operations Foundations (key199)</t>
  </si>
  <si>
    <t>CC.ELECTRONENGTECH: Electronics Engineering Technology (key69)</t>
  </si>
  <si>
    <t>CC.MICROSYSTECH: Microelectronics Systems Technology (key127)</t>
  </si>
  <si>
    <t>CC.EMP: Emergency Management Professional (key193)</t>
  </si>
  <si>
    <t>CC.GERONTOLOGY: Gerontology (key90)</t>
  </si>
  <si>
    <t>CS-122</t>
  </si>
  <si>
    <t>CS-123</t>
  </si>
  <si>
    <t>CS-132</t>
  </si>
  <si>
    <t>CS-172</t>
  </si>
  <si>
    <t>CS-173</t>
  </si>
  <si>
    <t>CC.DENTALASST: Dental Assistant (key40)</t>
  </si>
  <si>
    <t>CC.EARLYCHILD: Early Childhood Education &amp; Family Studies (key177)</t>
  </si>
  <si>
    <t>CC.EARLYLEARNING: Early Learning (key43)</t>
  </si>
  <si>
    <t>CC.ECEFSES: Educación infantil y estudios familiares (key46)</t>
  </si>
  <si>
    <t>CC.CTEPREP: Career &amp; Technical Education (CTE) Licensure Prep (key21)</t>
  </si>
  <si>
    <t>EFA.TEACHEDUC: EFA, Teaching &amp; Education (key54)</t>
  </si>
  <si>
    <t>CC.MECHATRONICS: Mechatronics (key123)</t>
  </si>
  <si>
    <t>AAS.INDMAINTECH: Industrial Maintenance Technology (key101)</t>
  </si>
  <si>
    <t>AAS.RNEWNRGYTECH: Renewable Energy Technology (key155)</t>
  </si>
  <si>
    <t>CC.INDMAINTECH: Industrial Maintenance Technology (key102)</t>
  </si>
  <si>
    <t>CC.RNEWNRGYTECH: Renewable Energy Technology (key156)</t>
  </si>
  <si>
    <t>EFA.SOCHUMSRVCJ: EFA, Social Sciences, Human Services &amp; Criminal Justic (key53)</t>
  </si>
  <si>
    <t>EFA.NATRESORCES: EFA, Natural Resources (key51)</t>
  </si>
  <si>
    <t>EFA.STEM: EFA, Science, Technology, Engineering &amp; Mathematics (key52)</t>
  </si>
  <si>
    <t>CC.GIS: Geographic Information Systems (GIS) Technology (key87)</t>
  </si>
  <si>
    <t>CC.EMTECH: Emergency Medical Technician (key180)</t>
  </si>
  <si>
    <t>CC.FIREFIGHT1: Wildland Firefighter 1 (key172)</t>
  </si>
  <si>
    <t>FRP-140</t>
  </si>
  <si>
    <t>FRP-150</t>
  </si>
  <si>
    <t>CC.WILDSURVIVAL: Wilderness Survival &amp; Leadership (key168)</t>
  </si>
  <si>
    <t>CC.GERHLCAREPRO: Gerontology for Health Care Professionals (key89)</t>
  </si>
  <si>
    <t>EFA.ITECHAUTO: EFA, Industrial Technology &amp; Automotive (key50)</t>
  </si>
  <si>
    <t>CC.NAGERONSPEC: Nursing Assistant - Gerontology Specialist (key141)</t>
  </si>
  <si>
    <t>CC.HUMANSERVGEN: Human Services Generalist (key99)</t>
  </si>
  <si>
    <t>CC.ALDRUGCOUNSLR: Alcohol &amp; Drug Counselor (key6)</t>
  </si>
  <si>
    <t>CC.LANDSCAPEPRAC: Landscape Practices (key110)</t>
  </si>
  <si>
    <t>CC.PLANTHEALMGT: Plant Health Management (key145)</t>
  </si>
  <si>
    <t>CC.IRRTECHNICIAN: Irrigation Technician (key106)</t>
  </si>
  <si>
    <t>CC.HLTHCAREERS: Healthcare Careers (key91)</t>
  </si>
  <si>
    <t>HST-201Z</t>
  </si>
  <si>
    <t>HST-202Z</t>
  </si>
  <si>
    <t>HST-203Z</t>
  </si>
  <si>
    <t>CC.IMTMECHMAIN: Industrial Maintenance Technology Mechanical Maintenan (key100)</t>
  </si>
  <si>
    <t>CC.CNCOPERATOR: CNC Operator (key25)</t>
  </si>
  <si>
    <t>CC.MACHTECH: Machine Tool Technology (key115)</t>
  </si>
  <si>
    <t>CC.MASTERCAM: Mastercam (key119)</t>
  </si>
  <si>
    <t>CC.OCCSKILLSTRN: Occupational Skills Training (key142)</t>
  </si>
  <si>
    <t>CC.HIPURITYWATER: High Purity Water (key92)</t>
  </si>
  <si>
    <t>CC.PHLEBOTOMY: Phlebotomy (key174)</t>
  </si>
  <si>
    <t>CC.ENTRYWLDTECH: Entry Level Welder (key82)</t>
  </si>
  <si>
    <t>NCTC.BASICPRTRDG: Basic Print Reading (key195)</t>
  </si>
  <si>
    <t>AA.THUMDEVFAM</t>
  </si>
  <si>
    <t>AA.TSOCIOLOGY</t>
  </si>
  <si>
    <t>AS.OSUBIOLOGY</t>
  </si>
  <si>
    <t>AS.THUMDEVFAM</t>
  </si>
  <si>
    <t>AS.TPSYCHOLOGY</t>
  </si>
  <si>
    <t>AS.TSOCIOLOGY</t>
  </si>
  <si>
    <t>AAS.MUSICTECH</t>
  </si>
  <si>
    <t>AAS.PROJECTMNGT</t>
  </si>
  <si>
    <t>CC.EMP</t>
  </si>
  <si>
    <t>AS.PSUGEOLOGY</t>
  </si>
  <si>
    <t>CC.GERHLCAREPRO</t>
  </si>
  <si>
    <t>CC.GERONTOLOGY</t>
  </si>
  <si>
    <t>AAS.HUMANSERVGEN</t>
  </si>
  <si>
    <t>CC.FITNESSSPEC</t>
  </si>
  <si>
    <t>CC.HUMANSERVGEN</t>
  </si>
  <si>
    <t>CC.MUSICTECH</t>
  </si>
  <si>
    <t>AAS.NURSING</t>
  </si>
  <si>
    <t>AS.OSUGENHORT</t>
  </si>
  <si>
    <t>AAS.WELDINGTECH</t>
  </si>
  <si>
    <t>NCTC.CCBM</t>
  </si>
  <si>
    <t>AA.OREGONTRANSFER, AA.TENGLISH, AA.THUMDEVFAM, AA.TSOCIOLOGY, AAS.ELECTRONENGTECH, AAS.MICROSYSTECH, AGS.GENERAL, AS.OSUBIOLOGY, AS.PSUMUSIC, AS.TBIOLOGY, AS.TBUSINESS, AS.TCOMPSCIESWO, AS.TCOMPSCIOSPSUO, AS.THUMDEVFAM, AS.TPSYCHOLOGY, AS.TSOCIOLOGY, NA.CTM, NA.OTM</t>
  </si>
  <si>
    <t>AA.OREGONTRANSFER, AA.OTELEMED, AA.TENGLISH, AA.THUMDEVFAM, AA.TSOCIOLOGY, AGS.GENERAL, AS.OSUBIOLOGY, AS.PSUMUSIC, AS.TBUSINESS, AS.TCOMPSCIESWO, AS.TCOMPSCIOSPSUO, AS.THUMDEVFAM, AS.TSOCIOLOGY, NA.CTM, NA.OTM</t>
  </si>
  <si>
    <t>AA.OREGONTRANSFER, AA.OTELEMED, AA.TENGLISH, AA.THUMDEVFAM, AA.TSOCIOLOGY, AGS.GENERAL, AS.OSUBIOLOGY, AS.PSUMUSIC, AS.TBUSINESS, AS.TCOMPSCIESWO, AS.TCOMPSCIOSPSUO, AS.THUMDEVFAM, AS.TPSYCHOLOGY, AS.TSOCIOLOGY, NA.CTM, NA.OTM</t>
  </si>
  <si>
    <t>AA.OREGONTRANSFER, AA.OTELEMED, AA.THUMDEVFAM, AA.TSOCIOLOGY, AAS.PROJECTMNGT, AGS.GENERAL, AS.OSUBIOLOGY, AS.TBIOLOGY, AS.TBUSINESS, AS.TCOMPSCIESWO, AS.TCOMPSCIOSPSUO, AS.THUMDEVFAM, AS.TPSYCHOLOGY, AS.TSOCIOLOGY, NA.CTM, NA.OTM</t>
  </si>
  <si>
    <t>AA.OREGONTRANSFER, AA.OTELEMED, AA.TENGLISH, AA.THUMDEVFAM, AA.TSOCIOLOGY, AGS.GENERAL, AS.OSUBIOLOGY, AS.PSUMUSIC, AS.TBIOLOGY, AS.TBUSINESS, AS.TCOMPSCIESWO, AS.TCOMPSCIOSPSUO, AS.THUMDEVFAM, AS.TPSYCHOLOGY, AS.TSOCIOLOGY, NA.CTM, NA.OTM</t>
  </si>
  <si>
    <t>AA.OREGONTRANSFER, AA.OTELEMED, AA.TENGLISH, AA.THUMDEVFAM, AA.TSOCIOLOGY, AAS.ELECTRONENGTECH, AAS.MICROSYSTECH, AGS.GENERAL, AS.PSUMUSIC, AS.TBIOLOGY, AS.TBUSINESS, AS.TCOMPSCIESWO, AS.TCOMPSCIOSPSUO, AS.THUMDEVFAM, AS.TPSYCHOLOGY, AS.TSOCIOLOGY, NA.CTM, NA.OTM</t>
  </si>
  <si>
    <t>AA.OREGONTRANSFER, AA.OTELEMED, AA.TENGLISH, AA.THUMDEVFAM, AA.TSOCIOLOGY, AAS.ELECTRONENGTECH, AAS.MICROSYSTECH, AGS.GENERAL, AS.OSUARCHENGR, AS.OSUBIOLENGR, AS.OSUCHEMENGR, AS.OSUCIVILENGR, AS.OSUCONENRMGT, AS.OSUECOLENGR, AS.OSUELCOMPENGR, AS.OSUENVIRENGR, AS.OSUINDENG, AS.OSUSMECHENGR, AS.TBIOLOGY, AS.TBUSINESS, AS.TCOMPSCIESWO, AS.TCOMPSCIOSPSUO, AS.THUMDEVFAM, AS.TPSYCHOLOGY, AS.TSOCIOLOGY, NA.CTM, NA.OTM</t>
  </si>
  <si>
    <t>AA.OREGONTRANSFER, AA.OTELEMED, AA.TENGLISH, AA.THUMDEVFAM, AA.TSOCIOLOGY, AGS.GENERAL, AS.PSUGEOLOGY, AS.PSUMUSIC, AS.TBUSINESS, AS.TCOMPSCIESWO, AS.TCOMPSCIOSPSUO, AS.THUMDEVFAM, AS.TSOCIOLOGY, NA.CTM, NA.OTM</t>
  </si>
  <si>
    <t>AA.OREGONTRANSFER, AA.TENGLISH, AA.THUMDEVFAM, AA.TSOCIOLOGY, AAS.ELECTRONENGTECH, AAS.MICROSYSTECH, AGS.GENERAL, AS.OSUBIOLENGR, AS.OSUCHEMENGR, AS.OSUELCOMPENGR, AS.OSUENVIRENGR, AS.OSUINDENG, AS.PSUMUSIC, AS.TBIOLOGY, AS.TBUSINESS, AS.TCOMPSCIESWO, AS.TCOMPSCIOSPSUO, AS.THUMDEVFAM, AS.TPSYCHOLOGY, AS.TSOCIOLOGY, NA.CTM, NA.OTM</t>
  </si>
  <si>
    <t>AA.OREGONTRANSFER, AA.OTELEMED, AA.THUMDEVFAM, AA.TSOCIOLOGY, AAS.ELECTRONENGTECH, AAS.MICROSYSTECH, AGS.GENERAL, AS.OSUARCHENGR, AS.OSUBIOLENGR, AS.OSUCHEMENGR, AS.OSUCIVILENGR, AS.OSUCONENRMGT, AS.OSUECOLENGR, AS.OSUELCOMPENGR, AS.OSUENVIRENGR, AS.OSUINDENG, AS.OSUSMECHENGR, AS.PSUMUSIC, AS.TBIOLOGY, AS.TBUSINESS, AS.TCOMPSCIESWO, AS.TCOMPSCIOSPSUO, AS.THUMDEVFAM, AS.TPSYCHOLOGY, AS.TSOCIOLOGY, NA.CTM, NA.OTM</t>
  </si>
  <si>
    <t>AA.OREGONTRANSFER, AA.TENGLISH, AA.THUMDEVFAM, AA.TSOCIOLOGY, AGS.GENERAL, AS.OSUBIOLOGY, AS.PSUMUSIC, AS.TBIOLOGY, AS.TCOMPSCIESWO, AS.TCOMPSCIOSPSUO, AS.THUMDEVFAM, AS.TPSYCHOLOGY, AS.TSOCIOLOGY, NA.CTM, NA.OTM</t>
  </si>
  <si>
    <t>AA.OREGONTRANSFER, AA.TENGLISH, AA.THUMDEVFAM, AA.TSOCIOLOGY, AGS.GENERAL, AS.OSUBIOLENGR, AS.OSUBIOLOGY, AS.OSUCHEMENGR, AS.OSUELCOMPENGR, AS.OSUENVIRENGR, AS.OSUGENHORT, AS.OSUINDENG, AS.PSUMUSIC, AS.TBIOLOGY, AS.TCOMPSCIESWO, AS.TCOMPSCIOSPSUO, AS.THUMDEVFAM, AS.TPSYCHOLOGY, AS.TSOCIOLOGY, NA.CTM, NA.OTM</t>
  </si>
  <si>
    <t>AA.OREGONTRANSFER, AA.TENGLISH, AA.THUMDEVFAM, AA.TSOCIOLOGY, AGS.GENERAL, AS.OSUBIOLENGR, AS.OSUBIOLOGY, AS.OSUCHEMENGR, AS.OSUELCOMPENGR, AS.OSUENVIRENGR, AS.OSUINDENG, AS.PSUMUSIC, AS.TBIOLOGY, AS.TCOMPSCIESWO, AS.TCOMPSCIOSPSUO, AS.THUMDEVFAM, AS.TPSYCHOLOGY, AS.TSOCIOLOGY, NA.CTM, NA.OTM</t>
  </si>
  <si>
    <t>AS.OSUARCHENGR, AS.OSUBIOLENGR, AS.OSUCHEMENGR, AS.OSUCIVILENGR, AS.OSUCONENRMGT, AS.OSUECOLENGR, AS.OSUELCOMPENGR, AS.OSUENVIRENGR, AS.OSUINDENG, AS.OSUSMECHENGR</t>
  </si>
  <si>
    <t>AA.OREGONTRANSFER, AA.OTELEMED, AA.TENGLISH, AA.THUMDEVFAM, AA.TSOCIOLOGY, AAS.MUSICTECH, AGS.GENERAL, AS.OSUARCHENGR, AS.OSUBIOLENGR, AS.OSUCHEMENGR, AS.OSUCIVILENGR, AS.OSUCONENRMGT, AS.OSUECOLENGR, AS.OSUELCOMPENGR, AS.OSUENVIRENGR, AS.OSUINDENG, AS.OSUSMECHENGR, AS.PSUMUSIC, AS.TBIOLOGY, AS.TBUSINESS, AS.TCOMPSCIESWO, AS.TCOMPSCIOSPSUO, AS.THUMDEVFAM, AS.TPSYCHOLOGY, AS.TSOCIOLOGY, NA.CTM, NA.OTM</t>
  </si>
  <si>
    <t>AA.OREGONTRANSFER, AA.OTELEMED, AA.TENGLISH, AA.THUMDEVFAM, AA.TSOCIOLOGY, AGS.GENERAL, AS.OSUARCHENGR, AS.OSUBIOLENGR, AS.OSUCHEMENGR, AS.OSUCIVILENGR, AS.OSUCONENRMGT, AS.OSUECOLENGR, AS.OSUELCOMPENGR, AS.OSUENVIRENGR, AS.OSUINDENG, AS.OSUSMECHENGR, AS.TBIOLOGY, AS.TBUSINESS, AS.TCOMPSCIESWO, AS.TCOMPSCIOSPSUO, AS.THUMDEVFAM, AS.TPSYCHOLOGY, AS.TSOCIOLOGY, NA.CTM, NA.OTM</t>
  </si>
  <si>
    <t>ok to inactivate. Amendments needed</t>
  </si>
  <si>
    <t>_DONE. Ok to inactivate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</si>
</sst>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
  </numFmts>
  <fonts count="12" x14ac:knownFonts="1">
    <font>
      <sz val="11"/>
      <color theme="1"/>
      <name val="Calibri"/>
      <family val="2"/>
      <scheme val="minor"/>
    </font>
    <font>
      <sz val="11"/>
      <name val="Calibri"/>
      <family val="2"/>
      <scheme val="minor"/>
    </font>
    <font>
      <sz val="9"/>
      <color rgb="FF666666"/>
      <name val="Arial"/>
      <family val="2"/>
    </font>
    <font>
      <sz val="9"/>
      <color rgb="FF333333"/>
      <name val="Arial"/>
      <family val="2"/>
    </font>
    <font>
      <b/>
      <sz val="11"/>
      <color rgb="FFFA7D00"/>
      <name val="Calibri"/>
      <family val="2"/>
      <scheme val="minor"/>
    </font>
    <font>
      <sz val="11"/>
      <name val="Calibri"/>
      <family val="2"/>
      <scheme val="minor"/>
    </font>
    <font>
      <sz val="11"/>
      <name val="Calibri"/>
      <family val="2"/>
    </font>
    <font>
      <sz val="11"/>
      <color theme="1"/>
      <name val="Aptos"/>
      <family val="2"/>
    </font>
    <font>
      <b/>
      <sz val="11"/>
      <color rgb="FFFA7D00"/>
      <name val="Aptos"/>
      <family val="2"/>
    </font>
    <font>
      <sz val="11"/>
      <name val="Aptos"/>
      <family val="2"/>
    </font>
    <font>
      <sz val="14"/>
      <color theme="1"/>
      <name val="Aptos"/>
      <family val="2"/>
    </font>
    <font>
      <sz val="14"/>
      <color theme="1"/>
      <name val="Calibri"/>
      <family val="2"/>
      <scheme val="minor"/>
    </font>
  </fonts>
  <fills count="3">
    <fill>
      <patternFill patternType="none"/>
    </fill>
    <fill>
      <patternFill patternType="gray125"/>
    </fill>
    <fill>
      <patternFill patternType="solid">
        <fgColor rgb="FFF2F2F2"/>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4" fillId="2" borderId="1" applyNumberFormat="0" applyAlignment="0" applyProtection="0"/>
  </cellStyleXfs>
  <cellXfs count="24">
    <xf numFmtId="0" fontId="0" fillId="0" borderId="0" xfId="0"/>
    <xf numFmtId="0" fontId="0" fillId="0" borderId="0" xfId="0" applyAlignment="1">
      <alignment horizontal="left"/>
    </xf>
    <xf numFmtId="0" fontId="1" fillId="0" borderId="0" xfId="0" applyFont="1" applyAlignment="1">
      <alignment horizontal="left"/>
    </xf>
    <xf numFmtId="0" fontId="1" fillId="0" borderId="0" xfId="0" quotePrefix="1" applyFont="1" applyAlignment="1">
      <alignment horizontal="left"/>
    </xf>
    <xf numFmtId="0" fontId="2" fillId="0" borderId="0" xfId="0" quotePrefix="1" applyFont="1" applyAlignment="1">
      <alignment horizontal="left" vertical="top"/>
    </xf>
    <xf numFmtId="0" fontId="3" fillId="0" borderId="0" xfId="0" quotePrefix="1" applyFont="1" applyAlignment="1">
      <alignment horizontal="left"/>
    </xf>
    <xf numFmtId="0" fontId="2" fillId="0" borderId="0" xfId="0" applyFont="1" applyAlignment="1">
      <alignment horizontal="left" vertical="top"/>
    </xf>
    <xf numFmtId="2" fontId="1" fillId="0" borderId="0" xfId="0" applyNumberFormat="1" applyFont="1" applyAlignment="1">
      <alignment horizontal="left"/>
    </xf>
    <xf numFmtId="14" fontId="1" fillId="0" borderId="0" xfId="0" applyNumberFormat="1" applyFont="1" applyAlignment="1">
      <alignment horizontal="left"/>
    </xf>
    <xf numFmtId="2" fontId="5" fillId="0" borderId="0" xfId="0" applyNumberFormat="1" applyFont="1" applyAlignment="1">
      <alignment horizontal="left"/>
    </xf>
    <xf numFmtId="2" fontId="2" fillId="0" borderId="0" xfId="0" applyNumberFormat="1" applyFont="1" applyAlignment="1">
      <alignment horizontal="left" vertical="top"/>
    </xf>
    <xf numFmtId="0" fontId="6" fillId="0" borderId="0" xfId="0" applyFont="1" applyAlignment="1">
      <alignment horizontal="left"/>
    </xf>
    <xf numFmtId="0" fontId="7" fillId="0" borderId="0" xfId="0" applyFont="1"/>
    <xf numFmtId="0" fontId="8" fillId="2" borderId="1" xfId="1" applyFont="1"/>
    <xf numFmtId="0" fontId="9" fillId="0" borderId="0" xfId="0" quotePrefix="1" applyFont="1" applyAlignment="1">
      <alignment horizontal="left"/>
    </xf>
    <xf numFmtId="0" fontId="9" fillId="0" borderId="0" xfId="0" applyFont="1" applyAlignment="1">
      <alignment horizontal="left"/>
    </xf>
    <xf numFmtId="2" fontId="9" fillId="0" borderId="0" xfId="0" applyNumberFormat="1" applyFont="1" applyAlignment="1">
      <alignment horizontal="left"/>
    </xf>
    <xf numFmtId="14" fontId="9" fillId="0" borderId="0" xfId="0" applyNumberFormat="1" applyFont="1" applyAlignment="1">
      <alignment horizontal="left"/>
    </xf>
    <xf numFmtId="164" fontId="9" fillId="0" borderId="0" xfId="0" applyNumberFormat="1" applyFont="1" applyAlignment="1">
      <alignment horizontal="left"/>
    </xf>
    <xf numFmtId="0" fontId="10" fillId="0" borderId="0" xfId="0" applyFont="1"/>
    <xf numFmtId="0" fontId="11" fillId="0" borderId="0" xfId="0" pivotButton="1" applyFont="1"/>
    <xf numFmtId="0" fontId="11" fillId="0" borderId="0" xfId="0" applyFont="1"/>
    <xf numFmtId="0" fontId="11" fillId="0" borderId="0" xfId="0" applyFont="1" applyAlignment="1">
      <alignment horizontal="left"/>
    </xf>
    <xf numFmtId="0" fontId="11" fillId="0" borderId="0" xfId="0" applyNumberFormat="1" applyFont="1"/>
  </cellXfs>
  <cellStyles count="2">
    <cellStyle name="Calculation" xfId="1" builtinId="22"/>
    <cellStyle name="Normal" xfId="0" builtinId="0"/>
  </cellStyles>
  <dxfs count="74">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numFmt numFmtId="0" formatCode="General"/>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9"/>
        <color rgb="FF666666"/>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9"/>
        <color rgb="FF666666"/>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rgb="FF666666"/>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rgb="FF666666"/>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rgb="FF333333"/>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none"/>
      </font>
      <numFmt numFmtId="0" formatCode="General"/>
      <fill>
        <patternFill patternType="none">
          <fgColor rgb="FF000000"/>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19" formatCode="m/d/yyyy"/>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none"/>
      </font>
      <fill>
        <patternFill patternType="none">
          <fgColor rgb="FF000000"/>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left" vertical="bottom" textRotation="0" wrapText="0" indent="0" justifyLastLine="0" shrinkToFit="0" readingOrder="0"/>
    </dxf>
    <dxf>
      <numFmt numFmtId="0" formatCode="General"/>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2" formatCode="0.00"/>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164" formatCode="yyyy"/>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ptos"/>
        <family val="2"/>
        <scheme val="none"/>
      </font>
      <alignment horizontal="left" vertical="bottom" textRotation="0" wrapText="0" indent="0" justifyLastLine="0" shrinkToFit="0" readingOrder="0"/>
    </dxf>
    <dxf>
      <font>
        <sz val="14"/>
      </font>
    </dxf>
    <dxf>
      <font>
        <sz val="14"/>
      </font>
    </dxf>
    <dxf>
      <font>
        <sz val="14"/>
      </font>
    </dxf>
    <dxf>
      <font>
        <sz val="14"/>
      </font>
    </dxf>
    <dxf>
      <font>
        <sz val="14"/>
      </font>
    </dxf>
    <dxf>
      <font>
        <sz val="14"/>
      </font>
    </dxf>
  </dxfs>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133350</xdr:colOff>
      <xdr:row>1</xdr:row>
      <xdr:rowOff>9526</xdr:rowOff>
    </xdr:from>
    <xdr:to>
      <xdr:col>11</xdr:col>
      <xdr:colOff>0</xdr:colOff>
      <xdr:row>6</xdr:row>
      <xdr:rowOff>161925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33350" y="200026"/>
          <a:ext cx="6572250" cy="13430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Aptos" panose="020B0004020202020204" pitchFamily="34" charset="0"/>
            </a:rPr>
            <a:t>Why is my course</a:t>
          </a:r>
          <a:r>
            <a:rPr lang="en-US" sz="1400" b="1" baseline="0">
              <a:latin typeface="Aptos" panose="020B0004020202020204" pitchFamily="34" charset="0"/>
            </a:rPr>
            <a:t> on this list?</a:t>
          </a:r>
        </a:p>
        <a:p>
          <a:endParaRPr lang="en-US" sz="1200" b="0" i="0" u="none" strike="noStrike" baseline="0">
            <a:solidFill>
              <a:schemeClr val="dk1"/>
            </a:solidFill>
            <a:effectLst/>
            <a:latin typeface="Aptos" panose="020B0004020202020204" pitchFamily="34" charset="0"/>
            <a:ea typeface="+mn-ea"/>
            <a:cs typeface="+mn-cs"/>
          </a:endParaRPr>
        </a:p>
        <a:p>
          <a:r>
            <a:rPr lang="en-US" sz="1200" b="0" i="0" u="none" strike="noStrike" baseline="0">
              <a:solidFill>
                <a:schemeClr val="dk1"/>
              </a:solidFill>
              <a:effectLst/>
              <a:latin typeface="Aptos" panose="020B0004020202020204" pitchFamily="34" charset="0"/>
              <a:ea typeface="+mn-ea"/>
              <a:cs typeface="+mn-cs"/>
            </a:rPr>
            <a:t>- courses on this list have not been offered since 2024/SP</a:t>
          </a:r>
        </a:p>
        <a:p>
          <a:r>
            <a:rPr lang="en-US" sz="1200" b="0" i="0" u="none" strike="noStrike" baseline="0">
              <a:solidFill>
                <a:schemeClr val="dk1"/>
              </a:solidFill>
              <a:effectLst/>
              <a:latin typeface="Aptos" panose="020B0004020202020204" pitchFamily="34" charset="0"/>
              <a:ea typeface="+mn-ea"/>
              <a:cs typeface="+mn-cs"/>
            </a:rPr>
            <a:t>-----excluding new courses from 2025 and 2026 that haven't yet been offered</a:t>
          </a:r>
        </a:p>
        <a:p>
          <a:r>
            <a:rPr lang="en-US" sz="1200" b="0" i="0" u="none" strike="noStrike" baseline="0">
              <a:solidFill>
                <a:schemeClr val="dk1"/>
              </a:solidFill>
              <a:effectLst/>
              <a:latin typeface="Aptos" panose="020B0004020202020204" pitchFamily="34" charset="0"/>
              <a:ea typeface="+mn-ea"/>
              <a:cs typeface="+mn-cs"/>
            </a:rPr>
            <a:t>-----including courses that had sections planned, but were later cancelled</a:t>
          </a:r>
        </a:p>
        <a:p>
          <a:endParaRPr lang="en-US" sz="1100" b="0" i="0" u="none" strike="noStrike" baseline="0">
            <a:solidFill>
              <a:schemeClr val="dk1"/>
            </a:solidFill>
            <a:effectLst/>
            <a:latin typeface="Aptos" panose="020B0004020202020204" pitchFamily="34" charset="0"/>
            <a:ea typeface="+mn-ea"/>
            <a:cs typeface="+mn-cs"/>
          </a:endParaRPr>
        </a:p>
        <a:p>
          <a:endParaRPr lang="en-US" sz="1100">
            <a:latin typeface="Aptos" panose="020B0004020202020204" pitchFamily="34" charset="0"/>
          </a:endParaRPr>
        </a:p>
      </xdr:txBody>
    </xdr:sp>
    <xdr:clientData/>
  </xdr:twoCellAnchor>
  <xdr:twoCellAnchor>
    <xdr:from>
      <xdr:col>0</xdr:col>
      <xdr:colOff>133350</xdr:colOff>
      <xdr:row>7</xdr:row>
      <xdr:rowOff>57151</xdr:rowOff>
    </xdr:from>
    <xdr:to>
      <xdr:col>11</xdr:col>
      <xdr:colOff>0</xdr:colOff>
      <xdr:row>12</xdr:row>
      <xdr:rowOff>209550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33350" y="1676401"/>
          <a:ext cx="6572250" cy="13430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Aptos" panose="020B0004020202020204" pitchFamily="34" charset="0"/>
            </a:rPr>
            <a:t>What happens</a:t>
          </a:r>
          <a:r>
            <a:rPr lang="en-US" sz="1400" b="1" baseline="0">
              <a:latin typeface="Aptos" panose="020B0004020202020204" pitchFamily="34" charset="0"/>
            </a:rPr>
            <a:t> to courses on this list?</a:t>
          </a:r>
        </a:p>
        <a:p>
          <a:endParaRPr lang="en-US" sz="1200" b="0" i="0" u="none" strike="noStrike" baseline="0">
            <a:solidFill>
              <a:schemeClr val="dk1"/>
            </a:solidFill>
            <a:effectLst/>
            <a:latin typeface="Aptos" panose="020B0004020202020204" pitchFamily="34" charset="0"/>
            <a:ea typeface="+mn-ea"/>
            <a:cs typeface="+mn-cs"/>
          </a:endParaRPr>
        </a:p>
        <a:p>
          <a:r>
            <a:rPr lang="en-US" sz="1200" b="0" i="0" u="none" strike="noStrike" baseline="0">
              <a:solidFill>
                <a:schemeClr val="dk1"/>
              </a:solidFill>
              <a:effectLst/>
              <a:latin typeface="Aptos" panose="020B0004020202020204" pitchFamily="34" charset="0"/>
              <a:ea typeface="+mn-ea"/>
              <a:cs typeface="+mn-cs"/>
            </a:rPr>
            <a:t>- courses on this list will be inactivated for the 27-28 year (6/30/27, 2027/SU)</a:t>
          </a:r>
        </a:p>
        <a:p>
          <a:r>
            <a:rPr lang="en-US" sz="1100" b="0" i="0" baseline="0">
              <a:solidFill>
                <a:schemeClr val="dk1"/>
              </a:solidFill>
              <a:effectLst/>
              <a:latin typeface="Aptos" panose="020B0004020202020204" pitchFamily="34" charset="0"/>
              <a:ea typeface="+mn-ea"/>
              <a:cs typeface="+mn-cs"/>
            </a:rPr>
            <a:t>-----they will not appear in the 2027-2028 catalog</a:t>
          </a:r>
          <a:endParaRPr lang="en-US" sz="1100">
            <a:latin typeface="Aptos" panose="020B0004020202020204" pitchFamily="34" charset="0"/>
          </a:endParaRPr>
        </a:p>
      </xdr:txBody>
    </xdr:sp>
    <xdr:clientData/>
  </xdr:twoCellAnchor>
  <xdr:twoCellAnchor>
    <xdr:from>
      <xdr:col>0</xdr:col>
      <xdr:colOff>133350</xdr:colOff>
      <xdr:row>13</xdr:row>
      <xdr:rowOff>85726</xdr:rowOff>
    </xdr:from>
    <xdr:to>
      <xdr:col>10</xdr:col>
      <xdr:colOff>609599</xdr:colOff>
      <xdr:row>19</xdr:row>
      <xdr:rowOff>228600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33350" y="3133726"/>
          <a:ext cx="6572249" cy="1571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Aptos" panose="020B0004020202020204" pitchFamily="34" charset="0"/>
            </a:rPr>
            <a:t>I don't want my course to be inactivated, what do I need to do?</a:t>
          </a:r>
          <a:endParaRPr lang="en-US" sz="1400" b="1" baseline="0">
            <a:latin typeface="Aptos" panose="020B0004020202020204" pitchFamily="34" charset="0"/>
          </a:endParaRPr>
        </a:p>
        <a:p>
          <a:endParaRPr lang="en-US" sz="1200" b="0" i="0" u="none" strike="noStrike" baseline="0">
            <a:solidFill>
              <a:schemeClr val="dk1"/>
            </a:solidFill>
            <a:effectLst/>
            <a:latin typeface="Aptos" panose="020B0004020202020204" pitchFamily="34" charset="0"/>
            <a:ea typeface="+mn-ea"/>
            <a:cs typeface="+mn-cs"/>
          </a:endParaRPr>
        </a:p>
        <a:p>
          <a:r>
            <a:rPr lang="en-US" sz="1200" b="0" i="0" u="none" strike="noStrike" baseline="0">
              <a:solidFill>
                <a:schemeClr val="dk1"/>
              </a:solidFill>
              <a:effectLst/>
              <a:latin typeface="Aptos" panose="020B0004020202020204" pitchFamily="34" charset="0"/>
              <a:ea typeface="+mn-ea"/>
              <a:cs typeface="+mn-cs"/>
            </a:rPr>
            <a:t>- to prevent inactivation, the course must be offered (and not cancelled) during the 26-27 year</a:t>
          </a:r>
        </a:p>
        <a:p>
          <a:r>
            <a:rPr lang="en-US" sz="1100" b="0" i="0" baseline="0">
              <a:solidFill>
                <a:schemeClr val="dk1"/>
              </a:solidFill>
              <a:effectLst/>
              <a:latin typeface="Aptos" panose="020B0004020202020204" pitchFamily="34" charset="0"/>
              <a:ea typeface="+mn-ea"/>
              <a:cs typeface="+mn-cs"/>
            </a:rPr>
            <a:t>-----</a:t>
          </a:r>
          <a:r>
            <a:rPr lang="en-US" sz="1200" b="0" i="0" u="none" strike="noStrike" baseline="0">
              <a:solidFill>
                <a:schemeClr val="dk1"/>
              </a:solidFill>
              <a:effectLst/>
              <a:latin typeface="Aptos" panose="020B0004020202020204" pitchFamily="34" charset="0"/>
              <a:ea typeface="+mn-ea"/>
              <a:cs typeface="+mn-cs"/>
            </a:rPr>
            <a:t>submitting a course outline edit WILL NOT prevent the inactivation</a:t>
          </a:r>
        </a:p>
        <a:p>
          <a:r>
            <a:rPr lang="en-US" sz="1200" b="0" i="0" baseline="0">
              <a:solidFill>
                <a:schemeClr val="dk1"/>
              </a:solidFill>
              <a:effectLst/>
              <a:latin typeface="Aptos" panose="020B0004020202020204" pitchFamily="34" charset="0"/>
              <a:ea typeface="+mn-ea"/>
              <a:cs typeface="+mn-cs"/>
            </a:rPr>
            <a:t>-----contact Curriculum Office for special circumstances</a:t>
          </a:r>
          <a:endParaRPr lang="en-US" sz="1200" b="0" i="0" u="none" strike="noStrike" baseline="0">
            <a:solidFill>
              <a:schemeClr val="dk1"/>
            </a:solidFill>
            <a:effectLst/>
            <a:latin typeface="Aptos" panose="020B0004020202020204" pitchFamily="34" charset="0"/>
            <a:ea typeface="+mn-ea"/>
            <a:cs typeface="+mn-cs"/>
          </a:endParaRPr>
        </a:p>
        <a:p>
          <a:endParaRPr lang="en-US" sz="1100">
            <a:latin typeface="Aptos" panose="020B0004020202020204" pitchFamily="34" charset="0"/>
          </a:endParaRPr>
        </a:p>
      </xdr:txBody>
    </xdr:sp>
    <xdr:clientData/>
  </xdr:twoCellAnchor>
  <xdr:twoCellAnchor>
    <xdr:from>
      <xdr:col>0</xdr:col>
      <xdr:colOff>95250</xdr:colOff>
      <xdr:row>20</xdr:row>
      <xdr:rowOff>123826</xdr:rowOff>
    </xdr:from>
    <xdr:to>
      <xdr:col>10</xdr:col>
      <xdr:colOff>609599</xdr:colOff>
      <xdr:row>27</xdr:row>
      <xdr:rowOff>76200</xdr:rowOff>
    </xdr:to>
    <xdr:sp macro="" textlink="">
      <xdr:nvSpPr>
        <xdr:cNvPr id="6" name="TextBox 5">
          <a:extLst>
            <a:ext uri="{FF2B5EF4-FFF2-40B4-BE49-F238E27FC236}">
              <a16:creationId xmlns:a16="http://schemas.microsoft.com/office/drawing/2014/main" id="{C2DE2B7B-21D4-42D0-8D20-A5C42C6DFCE0}"/>
            </a:ext>
          </a:extLst>
        </xdr:cNvPr>
        <xdr:cNvSpPr txBox="1"/>
      </xdr:nvSpPr>
      <xdr:spPr>
        <a:xfrm>
          <a:off x="95250" y="4838701"/>
          <a:ext cx="6610349" cy="1619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baseline="0">
              <a:solidFill>
                <a:schemeClr val="dk1"/>
              </a:solidFill>
              <a:effectLst/>
              <a:latin typeface="Aptos" panose="020B0004020202020204" pitchFamily="34" charset="0"/>
              <a:ea typeface="+mn-ea"/>
              <a:cs typeface="+mn-cs"/>
            </a:rPr>
            <a:t>Other Considerations:</a:t>
          </a:r>
        </a:p>
        <a:p>
          <a:endParaRPr lang="en-US" sz="1200">
            <a:effectLst/>
            <a:latin typeface="Aptos" panose="020B0004020202020204" pitchFamily="34" charset="0"/>
          </a:endParaRPr>
        </a:p>
        <a:p>
          <a:r>
            <a:rPr lang="en-US" sz="1200" b="0" i="0" baseline="0">
              <a:solidFill>
                <a:schemeClr val="dk1"/>
              </a:solidFill>
              <a:effectLst/>
              <a:latin typeface="Aptos" panose="020B0004020202020204" pitchFamily="34" charset="0"/>
              <a:ea typeface="+mn-ea"/>
              <a:cs typeface="+mn-cs"/>
            </a:rPr>
            <a:t>- Is this course in any programs? Do a program amendment to remove inactive courses.</a:t>
          </a:r>
          <a:endParaRPr lang="en-US" sz="1200">
            <a:effectLst/>
            <a:latin typeface="Aptos" panose="020B0004020202020204" pitchFamily="34" charset="0"/>
          </a:endParaRPr>
        </a:p>
        <a:p>
          <a:r>
            <a:rPr lang="en-US" sz="1200" b="0" i="0" baseline="0">
              <a:solidFill>
                <a:schemeClr val="dk1"/>
              </a:solidFill>
              <a:effectLst/>
              <a:latin typeface="Aptos" panose="020B0004020202020204" pitchFamily="34" charset="0"/>
              <a:ea typeface="+mn-ea"/>
              <a:cs typeface="+mn-cs"/>
            </a:rPr>
            <a:t>- Is this course a requisite for other courses? Remove inactive courses from other course outlines.</a:t>
          </a:r>
          <a:endParaRPr lang="en-US" sz="1200">
            <a:effectLst/>
            <a:latin typeface="Aptos" panose="020B0004020202020204" pitchFamily="34" charset="0"/>
          </a:endParaRPr>
        </a:p>
        <a:p>
          <a:r>
            <a:rPr lang="en-US" sz="1200" b="0" i="0" baseline="0">
              <a:solidFill>
                <a:schemeClr val="dk1"/>
              </a:solidFill>
              <a:effectLst/>
              <a:latin typeface="Aptos" panose="020B0004020202020204" pitchFamily="34" charset="0"/>
              <a:ea typeface="+mn-ea"/>
              <a:cs typeface="+mn-cs"/>
            </a:rPr>
            <a:t>- Is this course equated to an active course? </a:t>
          </a:r>
          <a:endParaRPr lang="en-US" sz="1200">
            <a:effectLst/>
            <a:latin typeface="Aptos" panose="020B0004020202020204" pitchFamily="34" charset="0"/>
          </a:endParaRPr>
        </a:p>
        <a:p>
          <a:r>
            <a:rPr lang="en-US" sz="1200" b="0" i="0" baseline="0">
              <a:solidFill>
                <a:schemeClr val="dk1"/>
              </a:solidFill>
              <a:effectLst/>
              <a:latin typeface="Aptos" panose="020B0004020202020204" pitchFamily="34" charset="0"/>
              <a:ea typeface="+mn-ea"/>
              <a:cs typeface="+mn-cs"/>
            </a:rPr>
            <a:t>- Where else does this course appear in the catalog?</a:t>
          </a:r>
          <a:endParaRPr lang="en-US" sz="1200">
            <a:effectLst/>
            <a:latin typeface="Aptos" panose="020B0004020202020204" pitchFamily="34" charset="0"/>
          </a:endParaRPr>
        </a:p>
        <a:p>
          <a:endParaRPr lang="en-US" sz="1100">
            <a:latin typeface="Aptos" panose="020B00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egan.feagles\AppData\Roaming\Microsoft\Excel\XLSTART\Personal.xlsb" TargetMode="External"/><Relationship Id="rId1" Type="http://schemas.microsoft.com/office/2006/relationships/xlExternalLinkPath/xlStartup" Target="Personal.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_"/>
      <sheetName val="Division with Department Codes"/>
      <sheetName val="Month Table"/>
    </sheetNames>
    <definedNames>
      <definedName name="xCell_Concat"/>
    </definedNames>
    <sheetDataSet>
      <sheetData sheetId="0"/>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gan Feagles" refreshedDate="46118.314593287039" createdVersion="8" refreshedVersion="8" minRefreshableVersion="3" recordCount="224" xr:uid="{78389AE0-BE28-47F6-9B59-63F16DA9EECC}">
  <cacheSource type="worksheet">
    <worksheetSource name="Table15"/>
  </cacheSource>
  <cacheFields count="15">
    <cacheField name="Division" numFmtId="0">
      <sharedItems/>
    </cacheField>
    <cacheField name="Department" numFmtId="0">
      <sharedItems count="23">
        <s v="ARTS"/>
        <s v="ASHP"/>
        <s v="AUWD"/>
        <s v="BTBA"/>
        <s v="COTA"/>
        <s v="CTED"/>
        <s v="CURR"/>
        <s v="DASC"/>
        <s v="EELC"/>
        <s v="EGIS"/>
        <s v="EHCJ"/>
        <s v="ENGL"/>
        <s v="ENGR"/>
        <s v="ESLP"/>
        <s v="HLPE"/>
        <s v="HORT"/>
        <s v="IDTD"/>
        <s v="MUSC"/>
        <s v="SCNC"/>
        <s v="SOSI"/>
        <s v="WAPP"/>
        <s v="WLDF"/>
        <s v="WLNG"/>
      </sharedItems>
    </cacheField>
    <cacheField name="CRSE ID" numFmtId="0">
      <sharedItems containsSemiMixedTypes="0" containsString="0" containsNumber="1" containsInteger="1" minValue="1001" maxValue="24692"/>
    </cacheField>
    <cacheField name="CRSE" numFmtId="0">
      <sharedItems/>
    </cacheField>
    <cacheField name="CRSE Title" numFmtId="0">
      <sharedItems/>
    </cacheField>
    <cacheField name="Year of Crs Start Date" numFmtId="164">
      <sharedItems containsSemiMixedTypes="0" containsNonDate="0" containsDate="1" containsString="0" minDate="1998-06-01T00:00:00" maxDate="2024-02-28T00:00:00"/>
    </cacheField>
    <cacheField name="Max. Sec Term Sort" numFmtId="2">
      <sharedItems containsMixedTypes="1" containsNumber="1" minValue="2013.04" maxValue="2023.04"/>
    </cacheField>
    <cacheField name="Last Term Offered" numFmtId="0">
      <sharedItems/>
    </cacheField>
    <cacheField name="Requisite Courses" numFmtId="0">
      <sharedItems containsBlank="1"/>
    </cacheField>
    <cacheField name="Equated to Another Course" numFmtId="0">
      <sharedItems containsBlank="1"/>
    </cacheField>
    <cacheField name="In a Program" numFmtId="0">
      <sharedItems containsBlank="1" longText="1"/>
    </cacheField>
    <cacheField name="End Date in Colleague" numFmtId="0">
      <sharedItems containsNonDate="0" containsString="0" containsBlank="1"/>
    </cacheField>
    <cacheField name="Status" numFmtId="0">
      <sharedItems containsBlank="1" count="3">
        <s v="ok to inactivate. Amendments needed"/>
        <s v="_DONE. Ok to inactivate"/>
        <m/>
      </sharedItems>
    </cacheField>
    <cacheField name="Status Date" numFmtId="0">
      <sharedItems containsNonDate="0" containsDate="1" containsString="0" containsBlank="1" minDate="2026-04-05T00:00:00" maxDate="2026-04-06T00:00:00"/>
    </cacheField>
    <cacheField name="formula for requisites" numFmtId="0">
      <sharedItems containsSemiMixedTypes="0" containsString="0" containsNumber="1" containsInteger="1" minValue="0"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4">
  <r>
    <s v="DASC"/>
    <x v="0"/>
    <n v="23573"/>
    <s v="ART-121"/>
    <s v="Digital Tools"/>
    <d v="2018-01-01T00:00:00"/>
    <n v="2023.03"/>
    <s v="2024/WI"/>
    <m/>
    <m/>
    <s v="AAS.MUSICTECH"/>
    <m/>
    <x v="0"/>
    <d v="2026-04-05T00:00:00"/>
    <n v="0"/>
  </r>
  <r>
    <s v="DASC"/>
    <x v="0"/>
    <n v="23710"/>
    <s v="ART-298"/>
    <s v="Art: Independent Study"/>
    <d v="2019-01-01T00:00:00"/>
    <n v="2021.01"/>
    <s v="2021/SU"/>
    <m/>
    <m/>
    <m/>
    <m/>
    <x v="1"/>
    <d v="2026-04-05T00:00:00"/>
    <n v="0"/>
  </r>
  <r>
    <s v="DTPS"/>
    <x v="1"/>
    <n v="21632"/>
    <s v="APR-110UM"/>
    <s v="Initial Meterman Training"/>
    <d v="2011-01-01T00:00:00"/>
    <n v="2021.01"/>
    <s v="2021/SU"/>
    <m/>
    <m/>
    <m/>
    <m/>
    <x v="2"/>
    <m/>
    <n v="0"/>
  </r>
  <r>
    <s v="DTPS"/>
    <x v="1"/>
    <n v="22765"/>
    <s v="APR-115UW"/>
    <s v="Substation Metering &amp; Relay Overview"/>
    <d v="2016-01-01T00:00:00"/>
    <n v="2021.01"/>
    <s v="2021/SU"/>
    <m/>
    <m/>
    <m/>
    <m/>
    <x v="2"/>
    <m/>
    <n v="0"/>
  </r>
  <r>
    <s v="DTPS"/>
    <x v="1"/>
    <n v="21641"/>
    <s v="APR-116UM"/>
    <s v="Network Data Operations (NDO) Overview"/>
    <d v="2011-01-01T00:00:00"/>
    <n v="2021.01"/>
    <s v="2021/SU"/>
    <m/>
    <m/>
    <m/>
    <m/>
    <x v="2"/>
    <m/>
    <n v="0"/>
  </r>
  <r>
    <s v="DTPS"/>
    <x v="1"/>
    <n v="21643"/>
    <s v="APR-117UM"/>
    <s v="Special Tester Overview"/>
    <d v="2011-01-01T00:00:00"/>
    <n v="2021.01"/>
    <s v="2021/SU"/>
    <m/>
    <m/>
    <m/>
    <m/>
    <x v="2"/>
    <m/>
    <n v="0"/>
  </r>
  <r>
    <s v="DTPS"/>
    <x v="1"/>
    <n v="21645"/>
    <s v="APR-118UM"/>
    <s v="Leadman Repairman Overview"/>
    <d v="2011-01-01T00:00:00"/>
    <n v="2021.01"/>
    <s v="2021/SU"/>
    <m/>
    <m/>
    <m/>
    <m/>
    <x v="2"/>
    <m/>
    <n v="0"/>
  </r>
  <r>
    <s v="DTPS"/>
    <x v="1"/>
    <n v="24411"/>
    <s v="APR-203MA"/>
    <s v="CNC III: Applied Programming and Operation"/>
    <d v="2022-01-01T00:00:00"/>
    <n v="2022.04"/>
    <s v="2023/SP"/>
    <s v="APR-254MA"/>
    <s v="MTT-123"/>
    <s v="AAS.MACHINIST"/>
    <m/>
    <x v="2"/>
    <m/>
    <n v="1"/>
  </r>
  <r>
    <s v="DTPS"/>
    <x v="1"/>
    <n v="24412"/>
    <s v="APR-254MA"/>
    <s v="Mill/Turn Machining"/>
    <d v="2022-01-01T00:00:00"/>
    <s v=""/>
    <s v="Never Offered"/>
    <m/>
    <s v="MTT-254"/>
    <s v="AAS.MACHINIST"/>
    <m/>
    <x v="2"/>
    <m/>
    <n v="0"/>
  </r>
  <r>
    <s v="DTPS"/>
    <x v="1"/>
    <n v="24426"/>
    <s v="IMT-268"/>
    <s v="ARC Flash Electrical Safety"/>
    <d v="2022-01-01T00:00:00"/>
    <s v=""/>
    <s v="Never Offered"/>
    <m/>
    <s v="APR-108LM"/>
    <m/>
    <m/>
    <x v="2"/>
    <m/>
    <n v="0"/>
  </r>
  <r>
    <s v="DTPS"/>
    <x v="2"/>
    <n v="20877"/>
    <s v="WLD-104"/>
    <s v="Introduction to CNC Plasma Cutting"/>
    <d v="2009-01-01T00:00:00"/>
    <n v="2023.03"/>
    <s v="2024/WI"/>
    <m/>
    <m/>
    <s v="AAS.WELDINGTECH"/>
    <m/>
    <x v="2"/>
    <m/>
    <n v="0"/>
  </r>
  <r>
    <s v="DTPS"/>
    <x v="2"/>
    <n v="24460"/>
    <s v="XAM-C003"/>
    <s v="Switch Lab Train the Trainer"/>
    <d v="2022-01-01T00:00:00"/>
    <n v="2022.01"/>
    <s v="2022/SU"/>
    <m/>
    <m/>
    <m/>
    <m/>
    <x v="2"/>
    <m/>
    <n v="0"/>
  </r>
  <r>
    <s v="DASC"/>
    <x v="3"/>
    <n v="24470"/>
    <s v="XSDP-C035"/>
    <s v="Adaptive Communication"/>
    <d v="2022-10-31T00:00:00"/>
    <n v="2023.01"/>
    <s v="2023/SU"/>
    <m/>
    <m/>
    <m/>
    <m/>
    <x v="2"/>
    <m/>
    <n v="0"/>
  </r>
  <r>
    <s v="DASC"/>
    <x v="3"/>
    <n v="24568"/>
    <s v="XSDP-C036"/>
    <s v="Rapid Team Building"/>
    <d v="2023-06-13T00:00:00"/>
    <n v="2023.02"/>
    <s v="2023/FA"/>
    <m/>
    <m/>
    <m/>
    <m/>
    <x v="2"/>
    <m/>
    <n v="0"/>
  </r>
  <r>
    <s v="DASC"/>
    <x v="3"/>
    <n v="24586"/>
    <s v="XSDP-C037"/>
    <s v="Meeting Management"/>
    <d v="2023-08-28T00:00:00"/>
    <n v="2023.02"/>
    <s v="2023/FA"/>
    <m/>
    <m/>
    <m/>
    <m/>
    <x v="2"/>
    <m/>
    <n v="0"/>
  </r>
  <r>
    <s v="DASC"/>
    <x v="3"/>
    <n v="24658"/>
    <s v="XSDP-C038"/>
    <s v="A Consultive Approach to Business Services in Workforce Development"/>
    <d v="2024-01-01T00:00:00"/>
    <n v="2023.04"/>
    <s v="2024/SP"/>
    <m/>
    <m/>
    <m/>
    <m/>
    <x v="2"/>
    <m/>
    <n v="0"/>
  </r>
  <r>
    <s v="DASC"/>
    <x v="3"/>
    <n v="24659"/>
    <s v="XSDP-C039"/>
    <s v="Applying Hospitality to Workforce"/>
    <d v="2024-01-01T00:00:00"/>
    <n v="2023.04"/>
    <s v="2024/SP"/>
    <m/>
    <m/>
    <m/>
    <m/>
    <x v="2"/>
    <m/>
    <n v="0"/>
  </r>
  <r>
    <s v="DASC"/>
    <x v="3"/>
    <n v="24660"/>
    <s v="XSDP-C040"/>
    <s v="DEI/HR Cultural Competencies"/>
    <d v="2024-01-01T00:00:00"/>
    <n v="2023.04"/>
    <s v="2024/SP"/>
    <m/>
    <m/>
    <m/>
    <m/>
    <x v="2"/>
    <m/>
    <n v="0"/>
  </r>
  <r>
    <s v="DASC"/>
    <x v="3"/>
    <n v="24661"/>
    <s v="XSDP-C041"/>
    <s v="Ethics of Colleague and Rehabilitation Community Care"/>
    <d v="2024-01-01T00:00:00"/>
    <n v="2023.04"/>
    <s v="2024/SP"/>
    <m/>
    <m/>
    <m/>
    <m/>
    <x v="2"/>
    <m/>
    <n v="0"/>
  </r>
  <r>
    <s v="DASC"/>
    <x v="3"/>
    <n v="24662"/>
    <s v="XSDP-C042"/>
    <s v="Mastering Change in Workforce Development through Coaching"/>
    <d v="2024-01-01T00:00:00"/>
    <n v="2023.04"/>
    <s v="2024/SP"/>
    <m/>
    <m/>
    <m/>
    <m/>
    <x v="2"/>
    <m/>
    <n v="0"/>
  </r>
  <r>
    <s v="DASC"/>
    <x v="3"/>
    <n v="24663"/>
    <s v="XSDP-C043"/>
    <s v="Trauma Informed Customer Service"/>
    <d v="2024-01-01T00:00:00"/>
    <n v="2023.04"/>
    <s v="2024/SP"/>
    <m/>
    <m/>
    <m/>
    <m/>
    <x v="2"/>
    <m/>
    <n v="0"/>
  </r>
  <r>
    <s v="DASC"/>
    <x v="3"/>
    <n v="24664"/>
    <s v="XSDP-C044"/>
    <s v="From Insight to Action: Addressing the Essential Skills Gap in Communities"/>
    <d v="2024-01-01T00:00:00"/>
    <n v="2023.04"/>
    <s v="2024/SP"/>
    <m/>
    <m/>
    <m/>
    <m/>
    <x v="2"/>
    <m/>
    <n v="0"/>
  </r>
  <r>
    <s v="DASC"/>
    <x v="4"/>
    <n v="19468"/>
    <s v="COMM-112"/>
    <s v="Persuasive Speaking"/>
    <d v="2004-06-01T00:00:00"/>
    <n v="2018.04"/>
    <s v="2019/SP"/>
    <m/>
    <m/>
    <s v="AA.OREGONTRANSFER, AA.OTELEMED, AA.THUMDEVFAM, AA.TSOCIOLOGY, AAS.PROJECTMNGT, AGS.GENERAL, AS.OSUBIOLOGY, AS.TBIOLOGY, AS.TBUSINESS, AS.TCOMPSCIESWO, AS.TCOMPSCIOSPSUO, AS.THUMDEVFAM, AS.TPSYCHOLOGY, AS.TSOCIOLOGY, NA.CTM, NA.OTM"/>
    <m/>
    <x v="2"/>
    <m/>
    <n v="0"/>
  </r>
  <r>
    <s v="DTPS"/>
    <x v="5"/>
    <n v="24583"/>
    <s v="XCED-0024"/>
    <s v="Activities During Bond Party"/>
    <d v="2023-01-01T00:00:00"/>
    <n v="2023.01"/>
    <s v="2023/SU"/>
    <m/>
    <m/>
    <m/>
    <m/>
    <x v="2"/>
    <m/>
    <n v="0"/>
  </r>
  <r>
    <s v="DTPS"/>
    <x v="5"/>
    <n v="23500"/>
    <s v="XHLT-100"/>
    <s v="CPR/First Aid"/>
    <d v="2018-01-01T00:00:00"/>
    <n v="2023.02"/>
    <s v="2023/FA"/>
    <m/>
    <m/>
    <m/>
    <m/>
    <x v="2"/>
    <m/>
    <n v="0"/>
  </r>
  <r>
    <s v="DTPS"/>
    <x v="5"/>
    <n v="22407"/>
    <s v="YBUS-100"/>
    <s v="Financial Planning"/>
    <d v="2015-01-01T00:00:00"/>
    <n v="2023.03"/>
    <s v="2024/WI"/>
    <m/>
    <m/>
    <m/>
    <m/>
    <x v="2"/>
    <m/>
    <n v="0"/>
  </r>
  <r>
    <s v="DTPS"/>
    <x v="5"/>
    <n v="22411"/>
    <s v="YFLS-200"/>
    <s v="Language Studies, Intermediate"/>
    <d v="2015-01-01T00:00:00"/>
    <n v="2023.04"/>
    <s v="2024/SP"/>
    <m/>
    <m/>
    <m/>
    <m/>
    <x v="2"/>
    <m/>
    <n v="0"/>
  </r>
  <r>
    <s v="DTPS"/>
    <x v="5"/>
    <n v="22410"/>
    <s v="YHLT-200"/>
    <s v="Personal Wellbeing"/>
    <d v="2015-01-01T00:00:00"/>
    <n v="2022.04"/>
    <s v="2023/SP"/>
    <m/>
    <m/>
    <m/>
    <m/>
    <x v="2"/>
    <m/>
    <n v="0"/>
  </r>
  <r>
    <s v="DTPS"/>
    <x v="5"/>
    <n v="24648"/>
    <s v="YHLT-400"/>
    <s v="Community Safety"/>
    <d v="2024-01-01T00:00:00"/>
    <n v="2023.04"/>
    <s v="2024/SP"/>
    <m/>
    <m/>
    <m/>
    <m/>
    <x v="2"/>
    <m/>
    <n v="0"/>
  </r>
  <r>
    <s v="DTPS"/>
    <x v="5"/>
    <n v="22414"/>
    <s v="ZMDT-300"/>
    <s v="Dance"/>
    <d v="2015-01-01T00:00:00"/>
    <n v="2023.04"/>
    <s v="2024/SP"/>
    <m/>
    <m/>
    <m/>
    <m/>
    <x v="2"/>
    <m/>
    <n v="0"/>
  </r>
  <r>
    <s v="DIEP"/>
    <x v="6"/>
    <n v="24640"/>
    <s v="XCED-0025"/>
    <s v="Study Abroad: Costa Rica"/>
    <d v="2024-02-27T00:00:00"/>
    <n v="2023.04"/>
    <s v="2024/SP"/>
    <m/>
    <m/>
    <m/>
    <m/>
    <x v="2"/>
    <m/>
    <n v="0"/>
  </r>
  <r>
    <s v="DASC"/>
    <x v="7"/>
    <n v="24068"/>
    <s v="EFA-101N"/>
    <s v="Introduction to Natural Resources"/>
    <d v="2020-01-01T00:00:00"/>
    <s v=""/>
    <s v="Never Offered"/>
    <m/>
    <m/>
    <s v="EFA.NATRESORCES"/>
    <m/>
    <x v="2"/>
    <m/>
    <n v="0"/>
  </r>
  <r>
    <s v="DASC"/>
    <x v="8"/>
    <n v="23792"/>
    <s v="XELC-C005"/>
    <s v="Aquatic Macroinvertebrates in Habitat Assessment"/>
    <d v="2019-01-01T00:00:00"/>
    <n v="2023.02"/>
    <s v="2023/FA"/>
    <m/>
    <m/>
    <m/>
    <m/>
    <x v="2"/>
    <m/>
    <n v="0"/>
  </r>
  <r>
    <s v="DASC"/>
    <x v="8"/>
    <n v="23793"/>
    <s v="XELC-C006"/>
    <s v="Fundamentals of Erosion &amp; Sediment Control"/>
    <d v="2019-01-19T00:00:00"/>
    <n v="2023.03"/>
    <s v="2024/WI"/>
    <m/>
    <m/>
    <m/>
    <m/>
    <x v="2"/>
    <m/>
    <n v="0"/>
  </r>
  <r>
    <s v="DASC"/>
    <x v="8"/>
    <n v="24361"/>
    <s v="XELC-C019"/>
    <s v="Vegetated Stormwater Facilities: Overview of Facilities"/>
    <d v="2021-01-01T00:00:00"/>
    <n v="2023.03"/>
    <s v="2024/WI"/>
    <m/>
    <m/>
    <m/>
    <m/>
    <x v="2"/>
    <m/>
    <n v="0"/>
  </r>
  <r>
    <s v="DASC"/>
    <x v="8"/>
    <n v="24362"/>
    <s v="XELC-C020"/>
    <s v="Vegetated Stormwater Facilities: Site Evaluation &amp; Practice"/>
    <d v="2021-01-01T00:00:00"/>
    <n v="2023.03"/>
    <s v="2024/WI"/>
    <m/>
    <m/>
    <m/>
    <m/>
    <x v="2"/>
    <m/>
    <n v="0"/>
  </r>
  <r>
    <s v="DASC"/>
    <x v="8"/>
    <n v="24441"/>
    <s v="XELC-C022"/>
    <s v="Wetland Plant Id"/>
    <d v="2022-01-01T00:00:00"/>
    <n v="2023.04"/>
    <s v="2024/SP"/>
    <m/>
    <m/>
    <m/>
    <m/>
    <x v="2"/>
    <m/>
    <n v="0"/>
  </r>
  <r>
    <s v="DASC"/>
    <x v="8"/>
    <n v="24487"/>
    <s v="XELC-C023"/>
    <s v="Oregon Conservation Strategy: Helping You to Manage Priority Species Lecture &amp; Field"/>
    <d v="2022-01-01T00:00:00"/>
    <n v="2022.02"/>
    <s v="2022/FA"/>
    <m/>
    <m/>
    <m/>
    <m/>
    <x v="2"/>
    <m/>
    <n v="0"/>
  </r>
  <r>
    <s v="DASC"/>
    <x v="8"/>
    <n v="24488"/>
    <s v="XELC-C024"/>
    <s v="Oregon Conservation Strategy: Helping You to Manage Priority Species Lecture Only"/>
    <d v="2022-01-01T00:00:00"/>
    <n v="2022.02"/>
    <s v="2022/FA"/>
    <m/>
    <m/>
    <m/>
    <m/>
    <x v="2"/>
    <m/>
    <n v="0"/>
  </r>
  <r>
    <s v="DASC"/>
    <x v="8"/>
    <n v="24596"/>
    <s v="XELC-C027"/>
    <s v="Vegetated Stormwater Facilities: Maintenance"/>
    <d v="2023-01-01T00:00:00"/>
    <n v="2023.03"/>
    <s v="2024/WI"/>
    <m/>
    <m/>
    <m/>
    <m/>
    <x v="2"/>
    <m/>
    <n v="0"/>
  </r>
  <r>
    <s v="DTPS"/>
    <x v="9"/>
    <n v="24029"/>
    <s v="EMP-214"/>
    <s v="Technology in Emergency Management"/>
    <d v="2020-01-01T00:00:00"/>
    <s v=""/>
    <s v="Never Offered"/>
    <s v="EMP-270"/>
    <m/>
    <s v="AAS.EMP"/>
    <m/>
    <x v="2"/>
    <m/>
    <n v="1"/>
  </r>
  <r>
    <s v="DTPS"/>
    <x v="9"/>
    <n v="24030"/>
    <s v="EMP-216"/>
    <s v="Emergency Management Laws and Ethics"/>
    <d v="2020-01-01T00:00:00"/>
    <s v=""/>
    <s v="Never Offered"/>
    <s v="EMP-270"/>
    <m/>
    <s v="AAS.EMP"/>
    <m/>
    <x v="2"/>
    <m/>
    <n v="1"/>
  </r>
  <r>
    <s v="DTPS"/>
    <x v="9"/>
    <n v="24032"/>
    <s v="EMP-220"/>
    <s v="Introduction to Emergency Management Public Administration and Policy"/>
    <d v="2020-01-01T00:00:00"/>
    <s v=""/>
    <s v="Never Offered"/>
    <m/>
    <m/>
    <s v="AAS.EMP"/>
    <m/>
    <x v="2"/>
    <m/>
    <n v="0"/>
  </r>
  <r>
    <s v="DTPS"/>
    <x v="9"/>
    <n v="24035"/>
    <s v="EMP-226"/>
    <s v="Business Continuity Fundamentals"/>
    <d v="2020-01-01T00:00:00"/>
    <s v=""/>
    <s v="Never Offered"/>
    <m/>
    <m/>
    <s v="AAS.EMP, CC.EMP"/>
    <m/>
    <x v="2"/>
    <m/>
    <n v="0"/>
  </r>
  <r>
    <s v="DTPS"/>
    <x v="10"/>
    <n v="24540"/>
    <s v="APR-216ED"/>
    <s v="Foundations of Teaching &amp; Education"/>
    <d v="2023-01-01T00:00:00"/>
    <s v=""/>
    <s v="Never Offered"/>
    <m/>
    <s v="ED-216"/>
    <m/>
    <m/>
    <x v="2"/>
    <m/>
    <n v="0"/>
  </r>
  <r>
    <s v="DTPS"/>
    <x v="10"/>
    <n v="24525"/>
    <s v="APR-225ECE"/>
    <s v="Prenatal, Infant &amp; Toddler Development"/>
    <d v="2023-01-01T00:00:00"/>
    <s v=""/>
    <s v="Never Offered"/>
    <s v="APR-247ECE"/>
    <s v="HDF-225ES, HDF-225"/>
    <m/>
    <m/>
    <x v="2"/>
    <m/>
    <n v="1"/>
  </r>
  <r>
    <s v="DTPS"/>
    <x v="10"/>
    <n v="24526"/>
    <s v="APR-235ECE"/>
    <s v="Safety, Health and Nutrition"/>
    <d v="2023-01-01T00:00:00"/>
    <s v=""/>
    <s v="Never Offered"/>
    <m/>
    <s v="ECE-235ES, ECE-235"/>
    <m/>
    <m/>
    <x v="2"/>
    <m/>
    <n v="0"/>
  </r>
  <r>
    <s v="DTPS"/>
    <x v="10"/>
    <n v="24527"/>
    <s v="APR-240ECE"/>
    <s v="Environments and Curriculum Planning"/>
    <d v="2023-01-01T00:00:00"/>
    <s v=""/>
    <s v="Never Offered"/>
    <m/>
    <s v="ECE-240ES, ECE-240"/>
    <m/>
    <m/>
    <x v="2"/>
    <m/>
    <n v="0"/>
  </r>
  <r>
    <s v="DTPS"/>
    <x v="10"/>
    <n v="24528"/>
    <s v="APR-247ECE"/>
    <s v="Preschool Through Adolescent Child Development"/>
    <d v="2023-01-01T00:00:00"/>
    <s v=""/>
    <s v="Never Offered"/>
    <m/>
    <s v="HDF-247ES, HDF-247"/>
    <m/>
    <m/>
    <x v="2"/>
    <m/>
    <n v="0"/>
  </r>
  <r>
    <s v="DTPS"/>
    <x v="10"/>
    <n v="19989"/>
    <s v="ED-150"/>
    <s v="Creative Activities for Children"/>
    <d v="2006-01-01T00:00:00"/>
    <n v="2018.01"/>
    <s v="2018/SU"/>
    <m/>
    <m/>
    <m/>
    <m/>
    <x v="2"/>
    <m/>
    <n v="0"/>
  </r>
  <r>
    <s v="DTPS"/>
    <x v="10"/>
    <n v="23212"/>
    <s v="GRN-165"/>
    <s v="Life Enrichment With Older Adults"/>
    <d v="2001-01-01T00:00:00"/>
    <n v="2019.02"/>
    <s v="2019/FA"/>
    <m/>
    <m/>
    <s v="CC.GERHLCAREPRO, CC.GERONTOLOGY"/>
    <m/>
    <x v="2"/>
    <m/>
    <n v="0"/>
  </r>
  <r>
    <s v="DTPS"/>
    <x v="10"/>
    <n v="21937"/>
    <s v="GRN-290"/>
    <s v="Special Topics in Gerontology"/>
    <d v="2013-01-01T00:00:00"/>
    <n v="2018.02"/>
    <s v="2018/FA"/>
    <m/>
    <m/>
    <s v="CC.GERHLCAREPRO, CC.GERONTOLOGY"/>
    <m/>
    <x v="2"/>
    <m/>
    <n v="0"/>
  </r>
  <r>
    <s v="DTPS"/>
    <x v="10"/>
    <n v="24277"/>
    <s v="HDF-260ES"/>
    <s v="Entender el Abuso y la Negligencia Infantil"/>
    <d v="2021-01-01T00:00:00"/>
    <n v="2023.04"/>
    <s v="2024/SP"/>
    <m/>
    <s v="HDF-260"/>
    <m/>
    <m/>
    <x v="2"/>
    <m/>
    <n v="0"/>
  </r>
  <r>
    <s v="DTPS"/>
    <x v="10"/>
    <n v="24449"/>
    <s v="XCJA-C001"/>
    <s v="Correctional Communication and Behavior Management"/>
    <d v="2022-01-01T00:00:00"/>
    <n v="2023.03"/>
    <s v="2024/WI"/>
    <m/>
    <m/>
    <s v="NCTC.CCBM"/>
    <m/>
    <x v="2"/>
    <m/>
    <n v="0"/>
  </r>
  <r>
    <s v="DTPS"/>
    <x v="10"/>
    <n v="24692"/>
    <s v="XHS-C011"/>
    <s v="Motivational Interviewing Workshop"/>
    <d v="2024-01-01T00:00:00"/>
    <s v=""/>
    <s v="Never Offered"/>
    <m/>
    <m/>
    <m/>
    <m/>
    <x v="2"/>
    <m/>
    <n v="0"/>
  </r>
  <r>
    <s v="DAFC"/>
    <x v="11"/>
    <n v="19344"/>
    <s v="ENG-201"/>
    <s v="Shakespeare"/>
    <d v="2004-01-01T00:00:00"/>
    <n v="2023.02"/>
    <s v="2023/FA"/>
    <m/>
    <m/>
    <s v="AA.OREGONTRANSFER, AA.OTELEMED, AA.TENGLISH, AA.THUMDEVFAM, AA.TSOCIOLOGY, AGS.GENERAL, AS.OSUBIOLOGY, AS.PSUMUSIC, AS.TBIOLOGY, AS.TBUSINESS, AS.TCOMPSCIESWO, AS.TCOMPSCIOSPSUO, AS.THUMDEVFAM, AS.TPSYCHOLOGY, AS.TSOCIOLOGY, NA.CTM, NA.OTM"/>
    <m/>
    <x v="2"/>
    <m/>
    <n v="0"/>
  </r>
  <r>
    <s v="DAFC"/>
    <x v="11"/>
    <n v="23517"/>
    <s v="ENG-225"/>
    <s v="Literary Nonfiction"/>
    <d v="2018-01-01T00:00:00"/>
    <n v="2021.02"/>
    <s v="2021/FA"/>
    <m/>
    <m/>
    <m/>
    <m/>
    <x v="2"/>
    <m/>
    <n v="0"/>
  </r>
  <r>
    <s v="DAFC"/>
    <x v="11"/>
    <n v="24439"/>
    <s v="ENG-243"/>
    <s v="African Mythology"/>
    <d v="2022-01-01T00:00:00"/>
    <n v="2023.04"/>
    <s v="2024/SP"/>
    <m/>
    <m/>
    <s v="AA.OREGONTRANSFER, AA.OTELEMED, AA.TENGLISH, AA.THUMDEVFAM, AA.TSOCIOLOGY, AAS.ELECTRONENGTECH, AAS.MICROSYSTECH, AGS.GENERAL, AS.PSUMUSIC, AS.TBIOLOGY, AS.TBUSINESS, AS.TCOMPSCIESWO, AS.TCOMPSCIOSPSUO, AS.THUMDEVFAM, AS.TPSYCHOLOGY, AS.TSOCIOLOGY, NA.CTM, NA.OTM"/>
    <m/>
    <x v="2"/>
    <m/>
    <n v="0"/>
  </r>
  <r>
    <s v="DAFC"/>
    <x v="11"/>
    <n v="21966"/>
    <s v="ENG-253"/>
    <s v="American Literature: Pre-Columbian to Civil War"/>
    <d v="2014-01-01T00:00:00"/>
    <n v="2022.03"/>
    <s v="2023/WI"/>
    <m/>
    <m/>
    <s v="AA.OREGONTRANSFER, AA.OTELEMED, AA.TENGLISH, AA.THUMDEVFAM, AA.TSOCIOLOGY, AGS.GENERAL, AS.OSUBIOLOGY, AS.PSUMUSIC, AS.TBIOLOGY, AS.TBUSINESS, AS.TCOMPSCIESWO, AS.TCOMPSCIOSPSUO, AS.THUMDEVFAM, AS.TPSYCHOLOGY, AS.TSOCIOLOGY, NA.CTM, NA.OTM"/>
    <m/>
    <x v="2"/>
    <m/>
    <n v="0"/>
  </r>
  <r>
    <s v="DAFC"/>
    <x v="11"/>
    <n v="23135"/>
    <s v="ENG-295"/>
    <s v="Revolutionary Film"/>
    <d v="2017-01-01T00:00:00"/>
    <n v="2016.04"/>
    <s v="2017/SP"/>
    <m/>
    <m/>
    <s v="AA.OREGONTRANSFER, AA.OTELEMED, AA.TENGLISH, AA.THUMDEVFAM, AA.TSOCIOLOGY, AAS.ELECTRONENGTECH, AAS.MICROSYSTECH, AGS.GENERAL, AS.OSUARCHENGR, AS.OSUBIOLENGR, AS.OSUCHEMENGR, AS.OSUCIVILENGR, AS.OSUCONENRMGT, AS.OSUECOLENGR, AS.OSUELCOMPENGR, AS.OSUENVIRENGR, AS.OSUINDENG, AS.OSUSMECHENGR, AS.TBIOLOGY, AS.TBUSINESS, AS.TCOMPSCIESWO, AS.TCOMPSCIOSPSUO, AS.THUMDEVFAM, AS.TPSYCHOLOGY, AS.TSOCIOLOGY, NA.CTM, NA.OTM"/>
    <m/>
    <x v="2"/>
    <m/>
    <n v="0"/>
  </r>
  <r>
    <s v="DAFC"/>
    <x v="11"/>
    <n v="21911"/>
    <s v="WR-220"/>
    <s v="Creative Writing: Comics"/>
    <d v="2013-01-01T00:00:00"/>
    <n v="2015.04"/>
    <s v="2016/SP"/>
    <m/>
    <m/>
    <s v="AS.OSUARCHENGR, AS.OSUBIOLENGR, AS.OSUCHEMENGR, AS.OSUCIVILENGR, AS.OSUCONENRMGT, AS.OSUECOLENGR, AS.OSUELCOMPENGR, AS.OSUENVIRENGR, AS.OSUINDENG, AS.OSUSMECHENGR"/>
    <m/>
    <x v="2"/>
    <m/>
    <n v="0"/>
  </r>
  <r>
    <s v="DAFC"/>
    <x v="11"/>
    <n v="21390"/>
    <s v="WR-243"/>
    <s v="Playwriting I"/>
    <d v="2010-01-01T00:00:00"/>
    <n v="2023.03"/>
    <s v="2024/WI"/>
    <s v="WR-247"/>
    <m/>
    <s v="AA.OREGONTRANSFER, AA.OTELEMED, AA.TENGLISH, AA.THUMDEVFAM, AA.TSOCIOLOGY, AAS.MUSICTECH, AGS.GENERAL, AS.OSUARCHENGR, AS.OSUBIOLENGR, AS.OSUCHEMENGR, AS.OSUCIVILENGR, AS.OSUCONENRMGT, AS.OSUECOLENGR, AS.OSUELCOMPENGR, AS.OSUENVIRENGR, AS.OSUINDENG, AS.OSUSMECHENGR, AS.PSUMUSIC, AS.TBIOLOGY, AS.TBUSINESS, AS.TCOMPSCIESWO, AS.TCOMPSCIOSPSUO, AS.THUMDEVFAM, AS.TPSYCHOLOGY, AS.TSOCIOLOGY, NA.CTM, NA.OTM"/>
    <m/>
    <x v="2"/>
    <m/>
    <n v="1"/>
  </r>
  <r>
    <s v="DAFC"/>
    <x v="11"/>
    <n v="22898"/>
    <s v="WR-247"/>
    <s v="Playwriting II"/>
    <d v="2016-01-01T00:00:00"/>
    <n v="2023.03"/>
    <s v="2024/WI"/>
    <m/>
    <m/>
    <s v="AA.OREGONTRANSFER, AA.OTELEMED, AA.TENGLISH, AA.THUMDEVFAM, AA.TSOCIOLOGY, AGS.GENERAL, AS.OSUARCHENGR, AS.OSUBIOLENGR, AS.OSUCHEMENGR, AS.OSUCIVILENGR, AS.OSUCONENRMGT, AS.OSUECOLENGR, AS.OSUELCOMPENGR, AS.OSUENVIRENGR, AS.OSUINDENG, AS.OSUSMECHENGR, AS.TBIOLOGY, AS.TBUSINESS, AS.TCOMPSCIESWO, AS.TCOMPSCIOSPSUO, AS.THUMDEVFAM, AS.TPSYCHOLOGY, AS.TSOCIOLOGY, NA.CTM, NA.OTM"/>
    <m/>
    <x v="2"/>
    <m/>
    <n v="0"/>
  </r>
  <r>
    <s v="DAFC"/>
    <x v="11"/>
    <n v="22119"/>
    <s v="WR-268"/>
    <s v="Creative Nonfiction Writing II: Nature Writing"/>
    <d v="2015-01-01T00:00:00"/>
    <n v="2022.04"/>
    <s v="2023/SP"/>
    <m/>
    <m/>
    <s v="AA.TENGLISH"/>
    <m/>
    <x v="2"/>
    <m/>
    <n v="0"/>
  </r>
  <r>
    <s v="DASC"/>
    <x v="12"/>
    <n v="22217"/>
    <s v="XWET-C010"/>
    <s v="Wastewater Collections and Treatment 4-Day ABC Licensure Exam Preparatory Course Levels 1-4"/>
    <d v="2015-01-01T00:00:00"/>
    <n v="2023.03"/>
    <s v="2024/WI"/>
    <m/>
    <m/>
    <m/>
    <m/>
    <x v="2"/>
    <m/>
    <n v="0"/>
  </r>
  <r>
    <s v="DAFC"/>
    <x v="13"/>
    <n v="23075"/>
    <s v="ESOL-068"/>
    <s v="Basic Computer Skills for English Language Learners"/>
    <d v="2016-01-01T00:00:00"/>
    <n v="2022.03"/>
    <s v="2023/WI"/>
    <m/>
    <m/>
    <m/>
    <m/>
    <x v="2"/>
    <m/>
    <n v="0"/>
  </r>
  <r>
    <s v="DAFC"/>
    <x v="14"/>
    <n v="22831"/>
    <s v="HE-263"/>
    <s v="Body &amp; Drugs III: Marijuana"/>
    <d v="2016-01-01T00:00:00"/>
    <n v="2022.03"/>
    <s v="2023/WI"/>
    <m/>
    <m/>
    <s v="AA.OREGONTRANSFER, AAS.HUMANSERVGEN, CC.FITNESSSPEC, CC.HUMANSERVGEN"/>
    <m/>
    <x v="2"/>
    <m/>
    <n v="0"/>
  </r>
  <r>
    <s v="DAFC"/>
    <x v="14"/>
    <n v="23117"/>
    <s v="HE-264"/>
    <s v="Body &amp; Drugs IV: Other Drugs, Other Addictions"/>
    <d v="2017-01-01T00:00:00"/>
    <n v="2022.04"/>
    <s v="2023/SP"/>
    <m/>
    <m/>
    <s v="AA.OREGONTRANSFER, AAS.HUMANSERVGEN, CC.FITNESSSPEC, CC.HUMANSERVGEN"/>
    <m/>
    <x v="2"/>
    <m/>
    <n v="0"/>
  </r>
  <r>
    <s v="DAFC"/>
    <x v="14"/>
    <n v="24681"/>
    <s v="PE-185"/>
    <s v="Pickleball II"/>
    <d v="2024-01-01T00:00:00"/>
    <s v=""/>
    <s v="Never Offered"/>
    <m/>
    <m/>
    <m/>
    <m/>
    <x v="2"/>
    <m/>
    <n v="0"/>
  </r>
  <r>
    <s v="DAFC"/>
    <x v="14"/>
    <n v="24682"/>
    <s v="PE-185"/>
    <s v="Pickleball III"/>
    <d v="2024-01-01T00:00:00"/>
    <s v=""/>
    <s v="Never Offered"/>
    <m/>
    <m/>
    <m/>
    <m/>
    <x v="2"/>
    <m/>
    <n v="0"/>
  </r>
  <r>
    <s v="DAFC"/>
    <x v="14"/>
    <n v="1728"/>
    <s v="PE-185"/>
    <s v="Baseball Hitting I"/>
    <d v="1998-06-01T00:00:00"/>
    <n v="2023.03"/>
    <s v="2024/WI"/>
    <m/>
    <m/>
    <m/>
    <m/>
    <x v="2"/>
    <m/>
    <n v="0"/>
  </r>
  <r>
    <s v="DAFC"/>
    <x v="14"/>
    <n v="1737"/>
    <s v="PE-185"/>
    <s v="Softball Hitting I"/>
    <d v="1998-06-01T00:00:00"/>
    <n v="2023.03"/>
    <s v="2024/WI"/>
    <m/>
    <m/>
    <m/>
    <m/>
    <x v="2"/>
    <m/>
    <n v="0"/>
  </r>
  <r>
    <s v="DAFC"/>
    <x v="14"/>
    <n v="18868"/>
    <s v="PE-185"/>
    <s v="Soccer Conditioning I"/>
    <d v="2002-06-01T00:00:00"/>
    <n v="2023.04"/>
    <s v="2024/SP"/>
    <m/>
    <m/>
    <m/>
    <m/>
    <x v="2"/>
    <m/>
    <n v="0"/>
  </r>
  <r>
    <s v="DAFC"/>
    <x v="14"/>
    <n v="1143"/>
    <s v="PE-194"/>
    <s v="Cross Country Skills &amp; Strategies"/>
    <d v="1998-06-01T00:00:00"/>
    <n v="2023.02"/>
    <s v="2023/FA"/>
    <m/>
    <m/>
    <m/>
    <m/>
    <x v="2"/>
    <m/>
    <n v="0"/>
  </r>
  <r>
    <s v="DASC"/>
    <x v="15"/>
    <n v="24505"/>
    <s v="XHOR-0037"/>
    <s v="Irrigation System Tips for Homeowners"/>
    <d v="2023-01-01T00:00:00"/>
    <n v="2023.01"/>
    <s v="2023/SU"/>
    <m/>
    <m/>
    <m/>
    <m/>
    <x v="2"/>
    <m/>
    <n v="0"/>
  </r>
  <r>
    <s v="DASC"/>
    <x v="15"/>
    <n v="24551"/>
    <s v="XHOR-0038"/>
    <s v="Yoga for Plant People"/>
    <d v="2023-01-01T00:00:00"/>
    <n v="2023.04"/>
    <s v="2024/SP"/>
    <m/>
    <m/>
    <m/>
    <m/>
    <x v="2"/>
    <m/>
    <n v="0"/>
  </r>
  <r>
    <s v="DASC"/>
    <x v="15"/>
    <n v="24598"/>
    <s v="XHOR-0041"/>
    <s v="Practical Stump Grinding and Aerial Rescue"/>
    <d v="2023-01-01T00:00:00"/>
    <n v="2023.02"/>
    <s v="2023/FA"/>
    <m/>
    <m/>
    <m/>
    <m/>
    <x v="2"/>
    <m/>
    <n v="0"/>
  </r>
  <r>
    <s v="DASC"/>
    <x v="15"/>
    <n v="22640"/>
    <s v="XHOR-C007S"/>
    <s v="Leyes y Seguridad de Plaguicidas, Español/Pesticide Laws &amp; Safety, Spanish"/>
    <d v="2015-01-01T00:00:00"/>
    <n v="2023.03"/>
    <s v="2024/WI"/>
    <m/>
    <m/>
    <m/>
    <m/>
    <x v="2"/>
    <m/>
    <n v="0"/>
  </r>
  <r>
    <s v="DASC"/>
    <x v="15"/>
    <n v="24469"/>
    <s v="XHOR-C026S"/>
    <s v="Instalación y Mantenimiento del Sistema De Riego Paisajístico En Español"/>
    <d v="2022-01-01T00:00:00"/>
    <n v="2023.03"/>
    <s v="2024/WI"/>
    <m/>
    <m/>
    <m/>
    <m/>
    <x v="2"/>
    <m/>
    <n v="0"/>
  </r>
  <r>
    <s v="DASC"/>
    <x v="15"/>
    <n v="23933"/>
    <s v="XHOR-C033"/>
    <s v="Tree Appraisal Techniques"/>
    <d v="2019-01-01T00:00:00"/>
    <n v="2023.01"/>
    <s v="2023/SU"/>
    <m/>
    <m/>
    <m/>
    <m/>
    <x v="2"/>
    <m/>
    <n v="0"/>
  </r>
  <r>
    <s v="DASC"/>
    <x v="15"/>
    <n v="24576"/>
    <s v="XHOR-C041"/>
    <s v="Irrigation Electrical Diagnostics"/>
    <d v="2023-01-01T00:00:00"/>
    <n v="2023.04"/>
    <s v="2024/SP"/>
    <m/>
    <m/>
    <m/>
    <m/>
    <x v="2"/>
    <m/>
    <n v="0"/>
  </r>
  <r>
    <s v="DASC"/>
    <x v="15"/>
    <n v="24637"/>
    <s v="XHOR-C042"/>
    <s v="Winter Tree and Shrub Pruning"/>
    <d v="2024-02-02T00:00:00"/>
    <n v="2023.03"/>
    <s v="2024/WI"/>
    <m/>
    <m/>
    <m/>
    <m/>
    <x v="2"/>
    <m/>
    <n v="0"/>
  </r>
  <r>
    <s v="DTPS"/>
    <x v="16"/>
    <n v="18121"/>
    <s v="CDT-224"/>
    <s v="Professional Web Design"/>
    <d v="2001-01-01T00:00:00"/>
    <n v="2022.01"/>
    <s v="2022/SU"/>
    <m/>
    <m/>
    <m/>
    <m/>
    <x v="2"/>
    <m/>
    <n v="0"/>
  </r>
  <r>
    <s v="DTPS"/>
    <x v="16"/>
    <n v="24503"/>
    <s v="MTT-121B"/>
    <s v="CNC I: Set-Up and Operation"/>
    <d v="2023-01-01T00:00:00"/>
    <s v=""/>
    <s v="Never Offered"/>
    <m/>
    <m/>
    <m/>
    <m/>
    <x v="2"/>
    <m/>
    <n v="0"/>
  </r>
  <r>
    <s v="DTPS"/>
    <x v="16"/>
    <n v="24220"/>
    <s v="MTT-123"/>
    <s v="CNC III: Applied Programming and Operation"/>
    <d v="2021-01-01T00:00:00"/>
    <n v="2023.04"/>
    <s v="2024/SP"/>
    <m/>
    <s v="APR-203MA"/>
    <m/>
    <m/>
    <x v="2"/>
    <m/>
    <n v="0"/>
  </r>
  <r>
    <s v="DTPS"/>
    <x v="16"/>
    <n v="24594"/>
    <s v="XMFG-0009"/>
    <s v="Work Session: Service Learning Project"/>
    <d v="2023-01-01T00:00:00"/>
    <n v="2023.03"/>
    <s v="2024/WI"/>
    <m/>
    <m/>
    <m/>
    <m/>
    <x v="2"/>
    <m/>
    <n v="0"/>
  </r>
  <r>
    <s v="DASC"/>
    <x v="17"/>
    <n v="1001"/>
    <s v="MUP-258"/>
    <s v="Chamber Ensemble"/>
    <d v="1998-06-01T00:00:00"/>
    <n v="2023.04"/>
    <s v="2024/SP"/>
    <m/>
    <m/>
    <m/>
    <m/>
    <x v="2"/>
    <m/>
    <n v="0"/>
  </r>
  <r>
    <s v="DASC"/>
    <x v="17"/>
    <n v="1057"/>
    <s v="MUS-134"/>
    <s v="Group Voice: Anyone Can Sing"/>
    <d v="1998-06-01T00:00:00"/>
    <n v="2019.02"/>
    <s v="2019/FA"/>
    <m/>
    <m/>
    <s v="AAS.MUSICTECH, CC.MUSICTECH"/>
    <m/>
    <x v="2"/>
    <m/>
    <n v="0"/>
  </r>
  <r>
    <s v="DASC"/>
    <x v="17"/>
    <n v="1059"/>
    <s v="MUS-135"/>
    <s v="Group Voice: Anyone Can Sing"/>
    <d v="1998-06-01T00:00:00"/>
    <n v="2023.03"/>
    <s v="2024/WI"/>
    <m/>
    <m/>
    <s v="AAS.MUSICTECH, CC.MUSICTECH"/>
    <m/>
    <x v="2"/>
    <m/>
    <n v="0"/>
  </r>
  <r>
    <s v="DASC"/>
    <x v="17"/>
    <n v="1060"/>
    <s v="MUS-136"/>
    <s v="Group Voice: Anyone Can Sing"/>
    <d v="1998-06-01T00:00:00"/>
    <n v="2018.04"/>
    <s v="2019/SP"/>
    <m/>
    <m/>
    <s v="AAS.MUSICTECH, CC.MUSICTECH"/>
    <m/>
    <x v="2"/>
    <m/>
    <n v="0"/>
  </r>
  <r>
    <s v="DASC"/>
    <x v="18"/>
    <n v="22252"/>
    <s v="ASC-175"/>
    <s v="Integrated Science Inquiry"/>
    <d v="2015-01-01T00:00:00"/>
    <n v="2021.04"/>
    <s v="2022/SP"/>
    <s v="ASC-175L"/>
    <s v="BI-175"/>
    <s v="AA.OREGONTRANSFER, AA.OTELEMED, AA.TENGLISH, AA.THUMDEVFAM, AA.TSOCIOLOGY, AGS.GENERAL, AS.OSUBIOLOGY, AS.PSUMUSIC, AS.TBUSINESS, AS.TCOMPSCIESWO, AS.TCOMPSCIOSPSUO, AS.THUMDEVFAM, AS.TSOCIOLOGY, NA.CTM, NA.OTM"/>
    <m/>
    <x v="2"/>
    <m/>
    <n v="2"/>
  </r>
  <r>
    <s v="DASC"/>
    <x v="18"/>
    <n v="22253"/>
    <s v="ASC-175L"/>
    <s v="Integrated Science Inquiry Lab"/>
    <d v="2015-01-01T00:00:00"/>
    <n v="2021.04"/>
    <s v="2022/SP"/>
    <s v="ASC-175"/>
    <m/>
    <m/>
    <m/>
    <x v="2"/>
    <m/>
    <n v="1"/>
  </r>
  <r>
    <s v="DASC"/>
    <x v="18"/>
    <n v="22254"/>
    <s v="ASC-176"/>
    <s v="Integrated Science Inquiry"/>
    <d v="2015-01-01T00:00:00"/>
    <n v="2021.03"/>
    <s v="2022/WI"/>
    <s v="ASC-176L"/>
    <s v="BI-176"/>
    <s v="AA.OREGONTRANSFER, AA.OTELEMED, AA.TENGLISH, AA.THUMDEVFAM, AA.TSOCIOLOGY, AGS.GENERAL, AS.OSUBIOLOGY, AS.PSUMUSIC, AS.TBUSINESS, AS.TCOMPSCIESWO, AS.TCOMPSCIOSPSUO, AS.THUMDEVFAM, AS.TSOCIOLOGY, NA.CTM, NA.OTM"/>
    <m/>
    <x v="2"/>
    <m/>
    <n v="2"/>
  </r>
  <r>
    <s v="DASC"/>
    <x v="18"/>
    <n v="22255"/>
    <s v="ASC-176L"/>
    <s v="Integrated Science Inquiry Lab"/>
    <d v="2015-01-01T00:00:00"/>
    <n v="2021.03"/>
    <s v="2022/WI"/>
    <s v="ASC-176"/>
    <m/>
    <m/>
    <m/>
    <x v="2"/>
    <m/>
    <n v="1"/>
  </r>
  <r>
    <s v="DASC"/>
    <x v="18"/>
    <n v="22257"/>
    <s v="ASC-177"/>
    <s v="Integrated Science Inquiry"/>
    <d v="2015-01-01T00:00:00"/>
    <n v="2021.02"/>
    <s v="2021/FA"/>
    <s v="ASC-177L"/>
    <s v="BI-177"/>
    <s v="AA.OREGONTRANSFER, AA.OTELEMED, AA.TENGLISH, AA.THUMDEVFAM, AA.TSOCIOLOGY, AGS.GENERAL, AS.OSUBIOLOGY, AS.PSUMUSIC, AS.TBUSINESS, AS.TCOMPSCIESWO, AS.TCOMPSCIOSPSUO, AS.THUMDEVFAM, AS.TSOCIOLOGY, NA.CTM, NA.OTM"/>
    <m/>
    <x v="2"/>
    <m/>
    <n v="2"/>
  </r>
  <r>
    <s v="DASC"/>
    <x v="18"/>
    <n v="22256"/>
    <s v="ASC-177L"/>
    <s v="Integrated Science Inquiry Lab"/>
    <d v="2015-01-01T00:00:00"/>
    <n v="2021.02"/>
    <s v="2021/FA"/>
    <s v="ASC-177"/>
    <m/>
    <m/>
    <m/>
    <x v="2"/>
    <m/>
    <n v="1"/>
  </r>
  <r>
    <s v="DASC"/>
    <x v="18"/>
    <n v="22094"/>
    <s v="BI-175"/>
    <s v="Integrated Science Inquiry"/>
    <d v="2014-01-01T00:00:00"/>
    <n v="2021.04"/>
    <s v="2022/SP"/>
    <s v="BI-175L"/>
    <s v="ASC-175"/>
    <s v="AA.OREGONTRANSFER, AA.OTELEMED, AA.TENGLISH, AA.THUMDEVFAM, AA.TSOCIOLOGY, AGS.GENERAL, AS.OSUBIOLOGY, AS.PSUMUSIC, AS.TBUSINESS, AS.TCOMPSCIESWO, AS.TCOMPSCIOSPSUO, AS.THUMDEVFAM, AS.TPSYCHOLOGY, AS.TSOCIOLOGY, NA.CTM, NA.OTM"/>
    <m/>
    <x v="2"/>
    <m/>
    <n v="2"/>
  </r>
  <r>
    <s v="DASC"/>
    <x v="18"/>
    <n v="22249"/>
    <s v="BI-175L"/>
    <s v="Integrated Science Inquiry Lab"/>
    <d v="2015-01-01T00:00:00"/>
    <n v="2021.04"/>
    <s v="2022/SP"/>
    <s v="BI-175"/>
    <m/>
    <m/>
    <m/>
    <x v="2"/>
    <m/>
    <n v="1"/>
  </r>
  <r>
    <s v="DASC"/>
    <x v="18"/>
    <n v="22095"/>
    <s v="BI-176"/>
    <s v="Integrated Science Inquiry"/>
    <d v="2014-01-01T00:00:00"/>
    <n v="2021.03"/>
    <s v="2022/WI"/>
    <s v="BJ-176L"/>
    <s v="ASC-176"/>
    <s v="AA.OREGONTRANSFER, AA.OTELEMED, AA.TENGLISH, AA.THUMDEVFAM, AA.TSOCIOLOGY, AGS.GENERAL, AS.OSUBIOLOGY, AS.PSUMUSIC, AS.TBUSINESS, AS.TCOMPSCIESWO, AS.TCOMPSCIOSPSUO, AS.THUMDEVFAM, AS.TPSYCHOLOGY, AS.TSOCIOLOGY, NA.CTM, NA.OTM"/>
    <m/>
    <x v="2"/>
    <m/>
    <n v="2"/>
  </r>
  <r>
    <s v="DASC"/>
    <x v="18"/>
    <n v="22250"/>
    <s v="BI-176L"/>
    <s v="Integrated Science Inquiry Lab"/>
    <d v="2015-01-01T00:00:00"/>
    <n v="2021.03"/>
    <s v="2022/WI"/>
    <s v="BI-176"/>
    <m/>
    <m/>
    <m/>
    <x v="2"/>
    <m/>
    <n v="1"/>
  </r>
  <r>
    <s v="DASC"/>
    <x v="18"/>
    <n v="22096"/>
    <s v="BI-177"/>
    <s v="Integrated Science Inquiry"/>
    <d v="2014-01-01T00:00:00"/>
    <n v="2021.02"/>
    <s v="2021/FA"/>
    <s v="BI-177L"/>
    <s v="ASC-177"/>
    <s v="AA.OREGONTRANSFER, AA.OTELEMED, AA.TENGLISH, AA.THUMDEVFAM, AA.TSOCIOLOGY, AGS.GENERAL, AS.OSUBIOLOGY, AS.PSUMUSIC, AS.TBUSINESS, AS.TCOMPSCIESWO, AS.TCOMPSCIOSPSUO, AS.THUMDEVFAM, AS.TPSYCHOLOGY, AS.TSOCIOLOGY, NA.CTM, NA.OTM"/>
    <m/>
    <x v="2"/>
    <m/>
    <n v="2"/>
  </r>
  <r>
    <s v="DASC"/>
    <x v="18"/>
    <n v="22251"/>
    <s v="BI-177L"/>
    <s v="Integrated Science Inquiry Lab"/>
    <d v="2015-01-01T00:00:00"/>
    <n v="2021.02"/>
    <s v="2021/FA"/>
    <s v="BI-177"/>
    <m/>
    <m/>
    <m/>
    <x v="2"/>
    <m/>
    <n v="1"/>
  </r>
  <r>
    <s v="DASC"/>
    <x v="18"/>
    <n v="19894"/>
    <s v="G-148"/>
    <s v="Volcanoes &amp; Earthquakes"/>
    <d v="2006-01-01T00:00:00"/>
    <n v="2022.01"/>
    <s v="2022/SU"/>
    <s v="G-148L"/>
    <m/>
    <s v="AA.OREGONTRANSFER, AA.OTELEMED, AA.TENGLISH, AA.THUMDEVFAM, AA.TSOCIOLOGY, AGS.GENERAL, AS.PSUGEOLOGY, AS.PSUMUSIC, AS.TBUSINESS, AS.TCOMPSCIESWO, AS.TCOMPSCIOSPSUO, AS.THUMDEVFAM, AS.TSOCIOLOGY, NA.CTM, NA.OTM"/>
    <m/>
    <x v="2"/>
    <m/>
    <n v="2"/>
  </r>
  <r>
    <s v="DASC"/>
    <x v="18"/>
    <n v="24417"/>
    <s v="G-148L"/>
    <s v="Volcanoes &amp; Earthquakes Lab"/>
    <d v="2022-01-01T00:00:00"/>
    <n v="2022.01"/>
    <s v="2022/SU"/>
    <s v="G-148"/>
    <m/>
    <m/>
    <m/>
    <x v="2"/>
    <m/>
    <n v="1"/>
  </r>
  <r>
    <s v="DASC"/>
    <x v="19"/>
    <n v="19360"/>
    <s v="ANT-232"/>
    <s v="Native Americans of North America"/>
    <d v="2004-01-01T00:00:00"/>
    <n v="2020.01"/>
    <s v="2020/SU"/>
    <m/>
    <m/>
    <s v="AA.OREGONTRANSFER, AA.TENGLISH, AA.THUMDEVFAM, AA.TSOCIOLOGY, AAS.ELECTRONENGTECH, AAS.MICROSYSTECH, AGS.GENERAL, AS.OSUBIOLOGY, AS.PSUMUSIC, AS.TBIOLOGY, AS.TBUSINESS, AS.TCOMPSCIESWO, AS.TCOMPSCIOSPSUO, AS.THUMDEVFAM, AS.TPSYCHOLOGY, AS.TSOCIOLOGY, NA.CTM, NA.OTM"/>
    <m/>
    <x v="2"/>
    <m/>
    <n v="0"/>
  </r>
  <r>
    <s v="DASC"/>
    <x v="19"/>
    <n v="21360"/>
    <s v="HST-136"/>
    <s v="History of Popular Culture, Entertainment &amp; Sports in Western Civilization"/>
    <d v="2010-01-01T00:00:00"/>
    <n v="2023.02"/>
    <s v="2023/FA"/>
    <m/>
    <m/>
    <s v="AA.OREGONTRANSFER, AA.TENGLISH, AA.THUMDEVFAM, AA.TSOCIOLOGY, AAS.ELECTRONENGTECH, AAS.MICROSYSTECH, AGS.GENERAL, AS.OSUBIOLENGR, AS.OSUCHEMENGR, AS.OSUELCOMPENGR, AS.OSUENVIRENGR, AS.OSUINDENG, AS.PSUMUSIC, AS.TBIOLOGY, AS.TBUSINESS, AS.TCOMPSCIESWO, AS.TCOMPSCIOSPSUO, AS.THUMDEVFAM, AS.TPSYCHOLOGY, AS.TSOCIOLOGY, NA.CTM, NA.OTM"/>
    <m/>
    <x v="2"/>
    <m/>
    <n v="0"/>
  </r>
  <r>
    <s v="DASC"/>
    <x v="19"/>
    <n v="19794"/>
    <s v="PHL-210"/>
    <s v="Philosophy of Religion"/>
    <d v="2005-06-01T00:00:00"/>
    <n v="2019.04"/>
    <s v="2020/SP"/>
    <m/>
    <m/>
    <s v="AA.OREGONTRANSFER, AA.OTELEMED, AA.THUMDEVFAM, AA.TSOCIOLOGY, AAS.ELECTRONENGTECH, AAS.MICROSYSTECH, AGS.GENERAL, AS.OSUARCHENGR, AS.OSUBIOLENGR, AS.OSUCHEMENGR, AS.OSUCIVILENGR, AS.OSUCONENRMGT, AS.OSUECOLENGR, AS.OSUELCOMPENGR, AS.OSUENVIRENGR, AS.OSUINDENG, AS.OSUSMECHENGR, AS.PSUMUSIC, AS.TBIOLOGY, AS.TBUSINESS, AS.TCOMPSCIESWO, AS.TCOMPSCIOSPSUO, AS.THUMDEVFAM, AS.TPSYCHOLOGY, AS.TSOCIOLOGY, NA.CTM, NA.OTM"/>
    <m/>
    <x v="2"/>
    <m/>
    <n v="0"/>
  </r>
  <r>
    <s v="DASC"/>
    <x v="19"/>
    <n v="19379"/>
    <s v="PS-204"/>
    <s v="Introduction to Comparative Politics"/>
    <d v="2004-01-01T00:00:00"/>
    <n v="2018.03"/>
    <s v="2019/WI"/>
    <m/>
    <m/>
    <s v="AA.OREGONTRANSFER, AA.TENGLISH, AA.THUMDEVFAM, AA.TSOCIOLOGY, AGS.GENERAL, AS.OSUBIOLOGY, AS.PSUMUSIC, AS.TBIOLOGY, AS.TCOMPSCIESWO, AS.TCOMPSCIOSPSUO, AS.THUMDEVFAM, AS.TPSYCHOLOGY, AS.TSOCIOLOGY, NA.CTM, NA.OTM"/>
    <m/>
    <x v="2"/>
    <m/>
    <n v="0"/>
  </r>
  <r>
    <s v="DASC"/>
    <x v="19"/>
    <n v="19605"/>
    <s v="PS-205"/>
    <s v="International Relations"/>
    <d v="2005-01-01T00:00:00"/>
    <n v="2021.03"/>
    <s v="2022/WI"/>
    <m/>
    <m/>
    <s v="AA.OREGONTRANSFER, AA.TENGLISH, AA.THUMDEVFAM, AA.TSOCIOLOGY, AGS.GENERAL, AS.OSUBIOLENGR, AS.OSUBIOLOGY, AS.OSUCHEMENGR, AS.OSUELCOMPENGR, AS.OSUENVIRENGR, AS.OSUGENHORT, AS.OSUINDENG, AS.PSUMUSIC, AS.TBIOLOGY, AS.TCOMPSCIESWO, AS.TCOMPSCIOSPSUO, AS.THUMDEVFAM, AS.TPSYCHOLOGY, AS.TSOCIOLOGY, NA.CTM, NA.OTM"/>
    <m/>
    <x v="2"/>
    <m/>
    <n v="0"/>
  </r>
  <r>
    <s v="DASC"/>
    <x v="19"/>
    <n v="19380"/>
    <s v="PS-225"/>
    <s v="Introduction to Political Ideologies"/>
    <d v="2004-01-01T00:00:00"/>
    <n v="2020.04"/>
    <s v="2021/SP"/>
    <m/>
    <m/>
    <s v="AA.OREGONTRANSFER, AA.TENGLISH, AA.THUMDEVFAM, AA.TSOCIOLOGY, AGS.GENERAL, AS.OSUBIOLENGR, AS.OSUBIOLOGY, AS.OSUCHEMENGR, AS.OSUELCOMPENGR, AS.OSUENVIRENGR, AS.OSUINDENG, AS.PSUMUSIC, AS.TBIOLOGY, AS.TCOMPSCIESWO, AS.TCOMPSCIOSPSUO, AS.THUMDEVFAM, AS.TPSYCHOLOGY, AS.TSOCIOLOGY, NA.CTM, NA.OTM"/>
    <m/>
    <x v="2"/>
    <m/>
    <n v="0"/>
  </r>
  <r>
    <s v="DTPS"/>
    <x v="20"/>
    <n v="22634"/>
    <s v="XUT-0001"/>
    <s v="OATC Basics &amp; Beyond"/>
    <d v="2015-01-01T00:00:00"/>
    <n v="2023.02"/>
    <s v="2023/FA"/>
    <m/>
    <m/>
    <m/>
    <m/>
    <x v="2"/>
    <m/>
    <n v="0"/>
  </r>
  <r>
    <s v="DTPS"/>
    <x v="20"/>
    <n v="22753"/>
    <s v="XUT-0013"/>
    <s v="OATC Update"/>
    <d v="2015-01-01T00:00:00"/>
    <n v="2022.03"/>
    <s v="2023/WI"/>
    <m/>
    <m/>
    <m/>
    <m/>
    <x v="2"/>
    <m/>
    <n v="0"/>
  </r>
  <r>
    <s v="DTPS"/>
    <x v="20"/>
    <n v="22476"/>
    <s v="XUT-0014"/>
    <s v="Power Quality School"/>
    <d v="2015-01-01T00:00:00"/>
    <n v="2023.01"/>
    <s v="2023/SU"/>
    <m/>
    <m/>
    <m/>
    <m/>
    <x v="2"/>
    <m/>
    <n v="0"/>
  </r>
  <r>
    <s v="DTPS"/>
    <x v="20"/>
    <n v="23271"/>
    <s v="XUT-0032"/>
    <s v="OATC Safety Net Seminar"/>
    <d v="2016-01-01T00:00:00"/>
    <n v="2022.04"/>
    <s v="2023/SP"/>
    <m/>
    <m/>
    <m/>
    <m/>
    <x v="2"/>
    <m/>
    <n v="0"/>
  </r>
  <r>
    <s v="DTPS"/>
    <x v="20"/>
    <n v="24491"/>
    <s v="XUT-0042"/>
    <s v="National USPAP Update Course"/>
    <d v="2023-01-01T00:00:00"/>
    <n v="2022.03"/>
    <s v="2023/WI"/>
    <m/>
    <m/>
    <m/>
    <m/>
    <x v="2"/>
    <m/>
    <n v="0"/>
  </r>
  <r>
    <s v="DTPS"/>
    <x v="20"/>
    <n v="24492"/>
    <s v="XUT-0043"/>
    <s v="Advanced Income Capitalization"/>
    <d v="2023-01-01T00:00:00"/>
    <n v="2022.03"/>
    <s v="2023/WI"/>
    <m/>
    <m/>
    <m/>
    <m/>
    <x v="2"/>
    <m/>
    <n v="0"/>
  </r>
  <r>
    <s v="DTPS"/>
    <x v="20"/>
    <n v="24506"/>
    <s v="XUT-0044"/>
    <s v="Business Practices &amp; Ethics"/>
    <d v="2023-01-01T00:00:00"/>
    <n v="2022.03"/>
    <s v="2023/WI"/>
    <m/>
    <m/>
    <m/>
    <m/>
    <x v="2"/>
    <m/>
    <n v="0"/>
  </r>
  <r>
    <s v="DTPS"/>
    <x v="20"/>
    <n v="24571"/>
    <s v="XUT-0045"/>
    <s v="WCB Mediation Certification Training"/>
    <d v="2023-01-01T00:00:00"/>
    <n v="2023.01"/>
    <s v="2023/SU"/>
    <m/>
    <m/>
    <m/>
    <m/>
    <x v="2"/>
    <m/>
    <n v="0"/>
  </r>
  <r>
    <s v="DTPS"/>
    <x v="20"/>
    <n v="22490"/>
    <s v="XUT-C002"/>
    <s v="SAIF Agricultural Safety Seminar"/>
    <d v="2015-01-01T00:00:00"/>
    <n v="2022.03"/>
    <s v="2023/WI"/>
    <m/>
    <m/>
    <m/>
    <m/>
    <x v="2"/>
    <m/>
    <n v="0"/>
  </r>
  <r>
    <s v="DTPS"/>
    <x v="20"/>
    <n v="22589"/>
    <s v="XUT-C012"/>
    <s v="Basics of Electricity"/>
    <d v="2015-01-01T00:00:00"/>
    <n v="2022.03"/>
    <s v="2023/WI"/>
    <m/>
    <m/>
    <m/>
    <m/>
    <x v="2"/>
    <m/>
    <n v="0"/>
  </r>
  <r>
    <s v="DTPS"/>
    <x v="20"/>
    <n v="22754"/>
    <s v="XUT-C053"/>
    <s v="Grant Writing"/>
    <d v="2015-01-01T00:00:00"/>
    <n v="2022.03"/>
    <s v="2023/WI"/>
    <m/>
    <m/>
    <m/>
    <m/>
    <x v="2"/>
    <m/>
    <n v="0"/>
  </r>
  <r>
    <s v="DTPS"/>
    <x v="20"/>
    <n v="22483"/>
    <s v="XUT-C082"/>
    <s v="Meterman Training"/>
    <d v="2015-01-01T00:00:00"/>
    <n v="2021.01"/>
    <s v="2021/SU"/>
    <m/>
    <m/>
    <m/>
    <m/>
    <x v="2"/>
    <m/>
    <n v="0"/>
  </r>
  <r>
    <s v="DTPS"/>
    <x v="20"/>
    <n v="22455"/>
    <s v="XUT-C160"/>
    <s v="Food Safety Training"/>
    <d v="2015-01-01T00:00:00"/>
    <n v="2022.04"/>
    <s v="2023/SP"/>
    <m/>
    <m/>
    <m/>
    <m/>
    <x v="2"/>
    <m/>
    <n v="0"/>
  </r>
  <r>
    <s v="DTPS"/>
    <x v="20"/>
    <n v="22571"/>
    <s v="XUT-C197"/>
    <s v="Flagging: PGE In-House"/>
    <d v="2015-01-01T00:00:00"/>
    <n v="2022.04"/>
    <s v="2023/SP"/>
    <m/>
    <m/>
    <m/>
    <m/>
    <x v="2"/>
    <m/>
    <n v="0"/>
  </r>
  <r>
    <s v="DTPS"/>
    <x v="20"/>
    <n v="23432"/>
    <s v="XUT-C420"/>
    <s v="Power Forward"/>
    <d v="2017-01-01T00:00:00"/>
    <n v="2023.01"/>
    <s v="2023/SU"/>
    <m/>
    <m/>
    <m/>
    <m/>
    <x v="2"/>
    <m/>
    <n v="0"/>
  </r>
  <r>
    <s v="DTPS"/>
    <x v="20"/>
    <n v="23589"/>
    <s v="XUT-C456"/>
    <s v="Forklift Training"/>
    <d v="2018-01-01T00:00:00"/>
    <n v="2022.04"/>
    <s v="2023/SP"/>
    <m/>
    <m/>
    <m/>
    <m/>
    <x v="2"/>
    <m/>
    <n v="0"/>
  </r>
  <r>
    <s v="DTPS"/>
    <x v="20"/>
    <n v="23619"/>
    <s v="XUT-C471"/>
    <s v="Trenching &amp; Shoring"/>
    <d v="2018-01-01T00:00:00"/>
    <n v="2022.04"/>
    <s v="2023/SP"/>
    <m/>
    <m/>
    <m/>
    <m/>
    <x v="2"/>
    <m/>
    <n v="0"/>
  </r>
  <r>
    <s v="DTPS"/>
    <x v="20"/>
    <n v="23620"/>
    <s v="XUT-C472"/>
    <s v="Wireman B Training"/>
    <d v="2018-01-01T00:00:00"/>
    <n v="2019.03"/>
    <s v="2020/WI"/>
    <m/>
    <m/>
    <m/>
    <m/>
    <x v="2"/>
    <m/>
    <n v="0"/>
  </r>
  <r>
    <s v="DTPS"/>
    <x v="20"/>
    <n v="23629"/>
    <s v="XUT-C478"/>
    <s v="EICA Crane Training - (Electrical Industry Certification Association)"/>
    <d v="2018-01-01T00:00:00"/>
    <n v="2023.01"/>
    <s v="2023/SU"/>
    <m/>
    <m/>
    <m/>
    <m/>
    <x v="2"/>
    <m/>
    <n v="0"/>
  </r>
  <r>
    <s v="DTPS"/>
    <x v="20"/>
    <n v="23742"/>
    <s v="XUT-C514"/>
    <s v="Basics of Electricity Part I"/>
    <d v="2019-01-19T00:00:00"/>
    <n v="2018.04"/>
    <s v="2019/SP"/>
    <m/>
    <m/>
    <m/>
    <m/>
    <x v="2"/>
    <m/>
    <n v="0"/>
  </r>
  <r>
    <s v="DTPS"/>
    <x v="20"/>
    <n v="23743"/>
    <s v="XUT-C515"/>
    <s v="Basics of Electricity Part II"/>
    <d v="2019-01-19T00:00:00"/>
    <n v="2018.04"/>
    <s v="2019/SP"/>
    <m/>
    <m/>
    <m/>
    <m/>
    <x v="2"/>
    <m/>
    <n v="0"/>
  </r>
  <r>
    <s v="DTPS"/>
    <x v="20"/>
    <n v="24232"/>
    <s v="XUT-C558"/>
    <s v="M&amp;D Compliance Training"/>
    <d v="2021-01-01T00:00:00"/>
    <n v="2022.04"/>
    <s v="2023/SP"/>
    <m/>
    <m/>
    <m/>
    <m/>
    <x v="2"/>
    <m/>
    <n v="0"/>
  </r>
  <r>
    <s v="DTPS"/>
    <x v="20"/>
    <n v="24233"/>
    <s v="XUT-C559"/>
    <s v="Substation Operations Compliance"/>
    <d v="2021-01-01T00:00:00"/>
    <n v="2023.01"/>
    <s v="2023/SU"/>
    <m/>
    <m/>
    <m/>
    <m/>
    <x v="2"/>
    <m/>
    <n v="0"/>
  </r>
  <r>
    <s v="DTPS"/>
    <x v="20"/>
    <n v="24240"/>
    <s v="XUT-C560"/>
    <s v="Line Operations Compliance"/>
    <d v="2021-01-01T00:00:00"/>
    <n v="2023.01"/>
    <s v="2023/SU"/>
    <m/>
    <m/>
    <m/>
    <m/>
    <x v="2"/>
    <m/>
    <n v="0"/>
  </r>
  <r>
    <s v="DTPS"/>
    <x v="20"/>
    <n v="24253"/>
    <s v="XUT-C561"/>
    <s v="First Aid, BBP, CPR Initial"/>
    <d v="2021-01-01T00:00:00"/>
    <n v="2023.01"/>
    <s v="2023/SU"/>
    <m/>
    <m/>
    <m/>
    <m/>
    <x v="2"/>
    <m/>
    <n v="0"/>
  </r>
  <r>
    <s v="DTPS"/>
    <x v="20"/>
    <n v="24254"/>
    <s v="XUT-C562"/>
    <s v="First Aid, BBP, CPR Refresher"/>
    <d v="2021-01-01T00:00:00"/>
    <n v="2023.01"/>
    <s v="2023/SU"/>
    <m/>
    <m/>
    <m/>
    <m/>
    <x v="2"/>
    <m/>
    <n v="0"/>
  </r>
  <r>
    <s v="DTPS"/>
    <x v="20"/>
    <n v="24283"/>
    <s v="XUT-C563"/>
    <s v="Compliance Night Eagles/Garage"/>
    <d v="2021-01-01T00:00:00"/>
    <n v="2023.01"/>
    <s v="2023/SU"/>
    <m/>
    <m/>
    <m/>
    <m/>
    <x v="2"/>
    <m/>
    <n v="0"/>
  </r>
  <r>
    <s v="DTPS"/>
    <x v="20"/>
    <n v="24301"/>
    <s v="XUT-C564"/>
    <s v="Onboard Nonprofit Board Service Leadership"/>
    <d v="2021-01-01T00:00:00"/>
    <n v="2021.01"/>
    <s v="2021/SU"/>
    <m/>
    <m/>
    <m/>
    <m/>
    <x v="2"/>
    <m/>
    <n v="0"/>
  </r>
  <r>
    <s v="DTPS"/>
    <x v="20"/>
    <n v="24302"/>
    <s v="XUT-C565"/>
    <s v="Human Performance Fundamentals"/>
    <d v="2021-01-01T00:00:00"/>
    <n v="2021.01"/>
    <s v="2021/SU"/>
    <m/>
    <m/>
    <m/>
    <m/>
    <x v="2"/>
    <m/>
    <n v="0"/>
  </r>
  <r>
    <s v="DTPS"/>
    <x v="20"/>
    <n v="24303"/>
    <s v="XUT-C566"/>
    <s v="Learning Team Facilitation"/>
    <d v="2021-01-01T00:00:00"/>
    <n v="2021.01"/>
    <s v="2021/SU"/>
    <m/>
    <m/>
    <m/>
    <m/>
    <x v="2"/>
    <m/>
    <n v="0"/>
  </r>
  <r>
    <s v="DTPS"/>
    <x v="20"/>
    <n v="24353"/>
    <s v="XUT-C567"/>
    <s v="MicorStation to AutoCAD"/>
    <d v="2021-01-01T00:00:00"/>
    <n v="2021.02"/>
    <s v="2021/FA"/>
    <m/>
    <m/>
    <m/>
    <m/>
    <x v="2"/>
    <m/>
    <n v="0"/>
  </r>
  <r>
    <s v="DTPS"/>
    <x v="20"/>
    <n v="24354"/>
    <s v="XUT-C568"/>
    <s v="Journeyman Meterman Training"/>
    <d v="2021-01-01T00:00:00"/>
    <n v="2021.02"/>
    <s v="2021/FA"/>
    <m/>
    <m/>
    <m/>
    <m/>
    <x v="2"/>
    <m/>
    <n v="0"/>
  </r>
  <r>
    <s v="DTPS"/>
    <x v="20"/>
    <n v="24355"/>
    <s v="XUT-C569"/>
    <s v="Repairmen Training"/>
    <d v="2021-01-01T00:00:00"/>
    <n v="2023.02"/>
    <s v="2023/FA"/>
    <m/>
    <m/>
    <m/>
    <m/>
    <x v="2"/>
    <m/>
    <n v="0"/>
  </r>
  <r>
    <s v="DTPS"/>
    <x v="20"/>
    <n v="24356"/>
    <s v="XUT-C570"/>
    <s v="Storeroom Lead Training"/>
    <d v="2021-01-01T00:00:00"/>
    <n v="2022.02"/>
    <s v="2022/FA"/>
    <m/>
    <m/>
    <m/>
    <m/>
    <x v="2"/>
    <m/>
    <n v="0"/>
  </r>
  <r>
    <s v="DTPS"/>
    <x v="20"/>
    <n v="24359"/>
    <s v="XUT-C571"/>
    <s v="Tower Rescue &amp; Fall Protection Training"/>
    <d v="2021-01-01T00:00:00"/>
    <n v="2021.02"/>
    <s v="2021/FA"/>
    <m/>
    <m/>
    <m/>
    <m/>
    <x v="2"/>
    <m/>
    <n v="0"/>
  </r>
  <r>
    <s v="DTPS"/>
    <x v="20"/>
    <n v="24363"/>
    <s v="XUT-C572"/>
    <s v="Speed of Trust Training"/>
    <d v="2021-01-01T00:00:00"/>
    <n v="2021.02"/>
    <s v="2021/FA"/>
    <m/>
    <m/>
    <m/>
    <m/>
    <x v="2"/>
    <m/>
    <n v="0"/>
  </r>
  <r>
    <s v="DTPS"/>
    <x v="20"/>
    <n v="24372"/>
    <s v="XUT-C573"/>
    <s v="Contract Crew Onboarding"/>
    <d v="2021-01-01T00:00:00"/>
    <n v="2021.02"/>
    <s v="2021/FA"/>
    <m/>
    <m/>
    <m/>
    <m/>
    <x v="2"/>
    <m/>
    <n v="0"/>
  </r>
  <r>
    <s v="DTPS"/>
    <x v="20"/>
    <n v="24391"/>
    <s v="XUT-C576"/>
    <s v="Positive Driving"/>
    <d v="2022-01-01T00:00:00"/>
    <n v="2021.03"/>
    <s v="2022/WI"/>
    <m/>
    <m/>
    <m/>
    <m/>
    <x v="2"/>
    <m/>
    <n v="0"/>
  </r>
  <r>
    <s v="DTPS"/>
    <x v="20"/>
    <n v="24400"/>
    <s v="XUT-C577"/>
    <s v="Advanced Distribution Management System (ADMS) - Contract Crews"/>
    <d v="2022-01-01T00:00:00"/>
    <n v="2021.03"/>
    <s v="2022/WI"/>
    <m/>
    <m/>
    <m/>
    <m/>
    <x v="2"/>
    <m/>
    <n v="0"/>
  </r>
  <r>
    <s v="DTPS"/>
    <x v="20"/>
    <n v="24432"/>
    <s v="XUT-C579"/>
    <s v="Inclusive Leadership"/>
    <d v="2022-01-01T00:00:00"/>
    <n v="2021.04"/>
    <s v="2022/SP"/>
    <m/>
    <m/>
    <m/>
    <m/>
    <x v="2"/>
    <m/>
    <n v="0"/>
  </r>
  <r>
    <s v="DTPS"/>
    <x v="20"/>
    <n v="24434"/>
    <s v="XUT-C580"/>
    <s v="FLIR Camera Level 1 Certification Class"/>
    <d v="2022-01-01T00:00:00"/>
    <n v="2021.04"/>
    <s v="2022/SP"/>
    <m/>
    <m/>
    <m/>
    <m/>
    <x v="2"/>
    <m/>
    <n v="0"/>
  </r>
  <r>
    <s v="DTPS"/>
    <x v="20"/>
    <n v="24454"/>
    <s v="XUT-C582"/>
    <s v="Gravitec Tower Fall Protection"/>
    <d v="2022-01-01T00:00:00"/>
    <n v="2022.01"/>
    <s v="2022/SU"/>
    <m/>
    <m/>
    <m/>
    <m/>
    <x v="2"/>
    <m/>
    <n v="0"/>
  </r>
  <r>
    <s v="DTPS"/>
    <x v="20"/>
    <n v="24455"/>
    <s v="XUT-C583"/>
    <s v="Bluebeam Rev u and Studio Training"/>
    <d v="2022-01-01T00:00:00"/>
    <n v="2022.01"/>
    <s v="2022/SU"/>
    <m/>
    <m/>
    <m/>
    <m/>
    <x v="2"/>
    <m/>
    <n v="0"/>
  </r>
  <r>
    <s v="DTPS"/>
    <x v="20"/>
    <n v="24461"/>
    <s v="XUT-C584"/>
    <s v="PGE Weather Station Training"/>
    <d v="2022-01-01T00:00:00"/>
    <n v="2022.04"/>
    <s v="2023/SP"/>
    <m/>
    <m/>
    <m/>
    <m/>
    <x v="2"/>
    <m/>
    <n v="0"/>
  </r>
  <r>
    <s v="DTPS"/>
    <x v="20"/>
    <n v="24466"/>
    <s v="XUT-C585"/>
    <s v="Samtec Engineering Development Training"/>
    <d v="2022-01-01T00:00:00"/>
    <n v="2022.02"/>
    <s v="2022/FA"/>
    <m/>
    <m/>
    <m/>
    <m/>
    <x v="2"/>
    <m/>
    <n v="0"/>
  </r>
  <r>
    <s v="DTPS"/>
    <x v="20"/>
    <n v="24480"/>
    <s v="XUT-C586"/>
    <s v="Construction Safety Seminar"/>
    <d v="2022-01-01T00:00:00"/>
    <n v="2022.04"/>
    <s v="2023/SP"/>
    <m/>
    <m/>
    <m/>
    <m/>
    <x v="2"/>
    <m/>
    <n v="0"/>
  </r>
  <r>
    <s v="DTPS"/>
    <x v="20"/>
    <n v="24490"/>
    <s v="XUT-C588"/>
    <s v="Excavation Safety Class"/>
    <d v="2022-01-01T00:00:00"/>
    <n v="2022.04"/>
    <s v="2023/SP"/>
    <m/>
    <m/>
    <m/>
    <m/>
    <x v="2"/>
    <m/>
    <n v="0"/>
  </r>
  <r>
    <s v="DTPS"/>
    <x v="20"/>
    <n v="24493"/>
    <s v="XUT-C589"/>
    <s v="Goodwill Job Connection"/>
    <d v="2022-01-01T00:00:00"/>
    <n v="2023.01"/>
    <s v="2023/SU"/>
    <m/>
    <m/>
    <m/>
    <m/>
    <x v="2"/>
    <m/>
    <n v="0"/>
  </r>
  <r>
    <s v="DTPS"/>
    <x v="20"/>
    <n v="24499"/>
    <s v="XUT-C590"/>
    <s v="Can We All Get Along? an Intentional Dialogue"/>
    <d v="2022-01-01T00:00:00"/>
    <n v="2022.03"/>
    <s v="2023/WI"/>
    <m/>
    <m/>
    <m/>
    <m/>
    <x v="2"/>
    <m/>
    <n v="0"/>
  </r>
  <r>
    <s v="DTPS"/>
    <x v="20"/>
    <n v="24500"/>
    <s v="XUT-C591"/>
    <s v="Emotional Intelligence Training"/>
    <d v="2023-01-01T00:00:00"/>
    <n v="2022.04"/>
    <s v="2023/SP"/>
    <m/>
    <m/>
    <m/>
    <m/>
    <x v="2"/>
    <m/>
    <n v="0"/>
  </r>
  <r>
    <s v="DTPS"/>
    <x v="20"/>
    <n v="24501"/>
    <s v="XUT-C592"/>
    <s v="Wealth Creation Today"/>
    <d v="2023-01-01T00:00:00"/>
    <n v="2022.03"/>
    <s v="2023/WI"/>
    <m/>
    <m/>
    <m/>
    <m/>
    <x v="2"/>
    <m/>
    <n v="0"/>
  </r>
  <r>
    <s v="DTPS"/>
    <x v="20"/>
    <n v="24514"/>
    <s v="XUT-C593"/>
    <s v="SMART Defensive Driver Simulator Training"/>
    <d v="2023-01-01T00:00:00"/>
    <n v="2023.01"/>
    <s v="2023/SU"/>
    <m/>
    <m/>
    <m/>
    <m/>
    <x v="2"/>
    <m/>
    <n v="0"/>
  </r>
  <r>
    <s v="DTPS"/>
    <x v="20"/>
    <n v="24517"/>
    <s v="XUT-C594"/>
    <s v="DPM Training Program"/>
    <d v="2023-01-01T00:00:00"/>
    <n v="2022.04"/>
    <s v="2023/SP"/>
    <m/>
    <m/>
    <m/>
    <m/>
    <x v="2"/>
    <m/>
    <n v="0"/>
  </r>
  <r>
    <s v="DTPS"/>
    <x v="20"/>
    <n v="24518"/>
    <s v="XUT-C595"/>
    <s v="OCDC: Fiscal Management Systems"/>
    <d v="2023-01-01T00:00:00"/>
    <n v="2022.03"/>
    <s v="2023/WI"/>
    <m/>
    <m/>
    <m/>
    <m/>
    <x v="2"/>
    <m/>
    <n v="0"/>
  </r>
  <r>
    <s v="DTPS"/>
    <x v="20"/>
    <n v="24520"/>
    <s v="XUT-C596"/>
    <s v="Outage Coordinator Training"/>
    <d v="2023-01-01T00:00:00"/>
    <n v="2022.03"/>
    <s v="2023/WI"/>
    <m/>
    <m/>
    <m/>
    <m/>
    <x v="2"/>
    <m/>
    <n v="0"/>
  </r>
  <r>
    <s v="DTPS"/>
    <x v="20"/>
    <n v="24532"/>
    <s v="XUT-C597"/>
    <s v="Field Maps Training"/>
    <d v="2023-01-01T00:00:00"/>
    <n v="2022.04"/>
    <s v="2023/SP"/>
    <m/>
    <m/>
    <m/>
    <m/>
    <x v="2"/>
    <m/>
    <n v="0"/>
  </r>
  <r>
    <s v="DTPS"/>
    <x v="20"/>
    <n v="24534"/>
    <s v="XUT-C598"/>
    <s v="Samtec Leadership Development Series"/>
    <d v="2023-01-01T00:00:00"/>
    <n v="2022.04"/>
    <s v="2023/SP"/>
    <m/>
    <m/>
    <m/>
    <m/>
    <x v="2"/>
    <m/>
    <n v="0"/>
  </r>
  <r>
    <s v="DTPS"/>
    <x v="20"/>
    <n v="24533"/>
    <s v="XUT-C599"/>
    <s v="S&amp;C TripSaver Training"/>
    <d v="2023-01-01T00:00:00"/>
    <n v="2022.04"/>
    <s v="2023/SP"/>
    <m/>
    <m/>
    <m/>
    <m/>
    <x v="2"/>
    <m/>
    <n v="0"/>
  </r>
  <r>
    <s v="DTPS"/>
    <x v="20"/>
    <n v="24546"/>
    <s v="XUT-C600"/>
    <s v="Oregon Votes User Training"/>
    <d v="2023-01-01T00:00:00"/>
    <n v="2023.01"/>
    <s v="2023/SU"/>
    <m/>
    <m/>
    <m/>
    <m/>
    <x v="2"/>
    <m/>
    <n v="0"/>
  </r>
  <r>
    <s v="DTPS"/>
    <x v="20"/>
    <n v="24547"/>
    <s v="XUT-C601"/>
    <s v="ISACA Spring Training"/>
    <d v="2023-01-01T00:00:00"/>
    <n v="2022.04"/>
    <s v="2023/SP"/>
    <m/>
    <m/>
    <m/>
    <m/>
    <x v="2"/>
    <m/>
    <n v="0"/>
  </r>
  <r>
    <s v="DTPS"/>
    <x v="20"/>
    <n v="24552"/>
    <s v="XUT-C602"/>
    <s v="Trust &amp; Team Building"/>
    <d v="2023-01-01T00:00:00"/>
    <n v="2022.04"/>
    <s v="2023/SP"/>
    <m/>
    <m/>
    <m/>
    <m/>
    <x v="2"/>
    <m/>
    <n v="0"/>
  </r>
  <r>
    <s v="DTPS"/>
    <x v="20"/>
    <n v="24553"/>
    <s v="XUT-C603"/>
    <s v="Customer Service &amp; Project Management (level 200)"/>
    <d v="2023-01-01T00:00:00"/>
    <n v="2023.01"/>
    <s v="2023/SU"/>
    <m/>
    <m/>
    <m/>
    <m/>
    <x v="2"/>
    <m/>
    <n v="0"/>
  </r>
  <r>
    <s v="DTPS"/>
    <x v="20"/>
    <n v="24554"/>
    <s v="XUT-C604"/>
    <s v="Three Phase Design (level 200)"/>
    <d v="2023-01-01T00:00:00"/>
    <n v="2023.01"/>
    <s v="2023/SU"/>
    <m/>
    <m/>
    <m/>
    <m/>
    <x v="2"/>
    <m/>
    <n v="0"/>
  </r>
  <r>
    <s v="DTPS"/>
    <x v="20"/>
    <n v="24555"/>
    <s v="XUT-C605"/>
    <s v="Subdivisions (level 200)"/>
    <d v="2023-01-01T00:00:00"/>
    <n v="2023.01"/>
    <s v="2023/SU"/>
    <m/>
    <m/>
    <m/>
    <m/>
    <x v="2"/>
    <m/>
    <n v="0"/>
  </r>
  <r>
    <s v="DTPS"/>
    <x v="20"/>
    <n v="24566"/>
    <s v="XUT-C606"/>
    <s v="Success Principles for Project Management"/>
    <d v="2023-01-01T00:00:00"/>
    <n v="2022.04"/>
    <s v="2023/SP"/>
    <m/>
    <m/>
    <m/>
    <m/>
    <x v="2"/>
    <m/>
    <n v="0"/>
  </r>
  <r>
    <s v="DTPS"/>
    <x v="20"/>
    <n v="24567"/>
    <s v="XUT-C607"/>
    <s v="OCDC Pre-Season"/>
    <d v="2023-01-01T00:00:00"/>
    <n v="2023.01"/>
    <s v="2023/SU"/>
    <m/>
    <m/>
    <m/>
    <m/>
    <x v="2"/>
    <m/>
    <n v="0"/>
  </r>
  <r>
    <s v="DTPS"/>
    <x v="20"/>
    <n v="24569"/>
    <s v="XUT-C608"/>
    <s v="Underground Line Construction Level 200"/>
    <d v="2023-01-01T00:00:00"/>
    <n v="2023.01"/>
    <s v="2023/SU"/>
    <m/>
    <m/>
    <m/>
    <m/>
    <x v="2"/>
    <m/>
    <n v="0"/>
  </r>
  <r>
    <s v="DTPS"/>
    <x v="20"/>
    <n v="24572"/>
    <s v="XUT-C609"/>
    <s v="PGE Dock Crew Annual Training"/>
    <d v="2023-01-01T00:00:00"/>
    <n v="2023.01"/>
    <s v="2023/SU"/>
    <m/>
    <m/>
    <m/>
    <m/>
    <x v="2"/>
    <m/>
    <n v="0"/>
  </r>
  <r>
    <s v="DTPS"/>
    <x v="20"/>
    <n v="24574"/>
    <s v="XUT-C610"/>
    <s v="powERPlay Training Program-Inventory"/>
    <d v="2023-01-01T00:00:00"/>
    <n v="2023.01"/>
    <s v="2023/SU"/>
    <m/>
    <m/>
    <m/>
    <m/>
    <x v="2"/>
    <m/>
    <n v="0"/>
  </r>
  <r>
    <s v="DTPS"/>
    <x v="20"/>
    <n v="24584"/>
    <s v="XUT-C611"/>
    <s v="powERPlay Training Program-Capital Projects"/>
    <d v="2023-01-01T00:00:00"/>
    <n v="2023.02"/>
    <s v="2023/FA"/>
    <m/>
    <m/>
    <m/>
    <m/>
    <x v="2"/>
    <m/>
    <n v="0"/>
  </r>
  <r>
    <s v="DTPS"/>
    <x v="20"/>
    <n v="24587"/>
    <s v="XUT-C612"/>
    <s v="Intro to Protection"/>
    <d v="2023-01-01T00:00:00"/>
    <n v="2023.02"/>
    <s v="2023/FA"/>
    <m/>
    <m/>
    <m/>
    <m/>
    <x v="2"/>
    <m/>
    <n v="0"/>
  </r>
  <r>
    <s v="DTPS"/>
    <x v="20"/>
    <n v="24588"/>
    <s v="XUT-C613"/>
    <s v="Data-Driven Internal Auditing: Hands-On Learning with Tableau"/>
    <d v="2023-01-01T00:00:00"/>
    <n v="2023.02"/>
    <s v="2023/FA"/>
    <m/>
    <m/>
    <m/>
    <m/>
    <x v="2"/>
    <m/>
    <n v="0"/>
  </r>
  <r>
    <s v="DTPS"/>
    <x v="20"/>
    <n v="24589"/>
    <s v="XUT-C614"/>
    <s v="AutoCAD 101 - Basics"/>
    <d v="2023-01-01T00:00:00"/>
    <n v="2023.02"/>
    <s v="2023/FA"/>
    <m/>
    <m/>
    <m/>
    <m/>
    <x v="2"/>
    <m/>
    <n v="0"/>
  </r>
  <r>
    <s v="DTPS"/>
    <x v="20"/>
    <n v="24590"/>
    <s v="XUT-C615"/>
    <s v="Emotional Intelligence-Leadership Excellence"/>
    <d v="2023-01-01T00:00:00"/>
    <n v="2023.02"/>
    <s v="2023/FA"/>
    <m/>
    <m/>
    <m/>
    <m/>
    <x v="2"/>
    <m/>
    <n v="0"/>
  </r>
  <r>
    <s v="DTPS"/>
    <x v="20"/>
    <n v="24591"/>
    <s v="XUT-C616"/>
    <s v="IEEE Standard 1547"/>
    <d v="2023-01-01T00:00:00"/>
    <n v="2023.02"/>
    <s v="2023/FA"/>
    <m/>
    <m/>
    <m/>
    <m/>
    <x v="2"/>
    <m/>
    <n v="0"/>
  </r>
  <r>
    <s v="DTPS"/>
    <x v="20"/>
    <n v="24592"/>
    <s v="XUT-C617"/>
    <s v="Applying a Racial Equity Lens"/>
    <d v="2023-01-01T00:00:00"/>
    <n v="2023.02"/>
    <s v="2023/FA"/>
    <m/>
    <m/>
    <m/>
    <m/>
    <x v="2"/>
    <m/>
    <n v="0"/>
  </r>
  <r>
    <s v="DTPS"/>
    <x v="21"/>
    <n v="22729"/>
    <s v="FRP-205"/>
    <s v="Forest Management Assessments and Inventories"/>
    <d v="2015-01-01T00:00:00"/>
    <n v="2023.04"/>
    <s v="2024/SP"/>
    <m/>
    <m/>
    <m/>
    <m/>
    <x v="2"/>
    <m/>
    <n v="0"/>
  </r>
  <r>
    <s v="DTPS"/>
    <x v="21"/>
    <n v="23457"/>
    <s v="FRP-219"/>
    <s v="Wildland Firing Operations (S-219)"/>
    <d v="2018-01-01T00:00:00"/>
    <s v=""/>
    <s v="Never Offered"/>
    <m/>
    <m/>
    <m/>
    <m/>
    <x v="2"/>
    <m/>
    <n v="0"/>
  </r>
  <r>
    <s v="DTPS"/>
    <x v="21"/>
    <n v="20192"/>
    <s v="FRP-220"/>
    <s v="Initial Attack Incident Commander (S-200)"/>
    <d v="2007-01-01T00:00:00"/>
    <n v="2022.04"/>
    <s v="2023/SP"/>
    <m/>
    <m/>
    <m/>
    <m/>
    <x v="2"/>
    <m/>
    <n v="0"/>
  </r>
  <r>
    <s v="DTPS"/>
    <x v="21"/>
    <n v="22763"/>
    <s v="FRP-230"/>
    <s v="Crew Boss (Single Resource) (S-230)"/>
    <d v="2016-01-01T00:00:00"/>
    <n v="2023.04"/>
    <s v="2024/SP"/>
    <s v="FRP-220, FRP-231, FRP-269"/>
    <m/>
    <m/>
    <m/>
    <x v="2"/>
    <m/>
    <n v="3"/>
  </r>
  <r>
    <s v="DTPS"/>
    <x v="21"/>
    <n v="20205"/>
    <s v="FRP-231"/>
    <s v="Engine Boss (Single Resource) (S-231)"/>
    <d v="2007-01-01T00:00:00"/>
    <n v="2023.04"/>
    <s v="2024/SP"/>
    <m/>
    <m/>
    <m/>
    <m/>
    <x v="2"/>
    <m/>
    <n v="0"/>
  </r>
  <r>
    <s v="DTPS"/>
    <x v="21"/>
    <n v="22278"/>
    <s v="FRP-236"/>
    <s v="Heavy Equipment Boss (S-236)"/>
    <d v="2015-01-01T00:00:00"/>
    <n v="2020.04"/>
    <s v="2021/SP"/>
    <m/>
    <m/>
    <m/>
    <m/>
    <x v="2"/>
    <m/>
    <n v="0"/>
  </r>
  <r>
    <s v="DTPS"/>
    <x v="21"/>
    <n v="23232"/>
    <s v="FRP-248"/>
    <s v="Wilderness V: Introduction to Search and Rescue"/>
    <d v="2017-01-01T00:00:00"/>
    <n v="2020.02"/>
    <s v="2020/FA"/>
    <m/>
    <m/>
    <s v="AAS.EMP"/>
    <m/>
    <x v="2"/>
    <m/>
    <n v="0"/>
  </r>
  <r>
    <s v="DTPS"/>
    <x v="21"/>
    <n v="24375"/>
    <s v="FRP-269"/>
    <s v="Task Force/Strike Team Leader (S-330)"/>
    <d v="2022-01-01T00:00:00"/>
    <n v="2021.03"/>
    <s v="2022/WI"/>
    <m/>
    <m/>
    <m/>
    <m/>
    <x v="2"/>
    <m/>
    <n v="0"/>
  </r>
  <r>
    <s v="DTPS"/>
    <x v="21"/>
    <n v="23231"/>
    <s v="FRP-275"/>
    <s v="Wildland Fire Management 1"/>
    <d v="2017-01-01T00:00:00"/>
    <n v="2023.02"/>
    <s v="2023/FA"/>
    <m/>
    <m/>
    <m/>
    <m/>
    <x v="2"/>
    <m/>
    <n v="0"/>
  </r>
  <r>
    <s v="DTPS"/>
    <x v="21"/>
    <n v="19566"/>
    <s v="FRP-280"/>
    <s v="Wildland Fire/CWE"/>
    <d v="2005-01-01T00:00:00"/>
    <n v="2023.02"/>
    <s v="2023/FA"/>
    <m/>
    <m/>
    <m/>
    <m/>
    <x v="2"/>
    <m/>
    <n v="0"/>
  </r>
  <r>
    <s v="DTPS"/>
    <x v="21"/>
    <n v="24085"/>
    <s v="FRP-282"/>
    <s v="Prescribed Fire Implementation (RX-301)"/>
    <d v="2020-01-01T00:00:00"/>
    <n v="2022.04"/>
    <s v="2023/SP"/>
    <m/>
    <m/>
    <m/>
    <m/>
    <x v="2"/>
    <m/>
    <n v="0"/>
  </r>
  <r>
    <s v="DTPS"/>
    <x v="21"/>
    <n v="24086"/>
    <s v="FRP-284"/>
    <s v="Introduction to Fire Effects (RX-310)"/>
    <d v="2020-01-01T00:00:00"/>
    <n v="2022.04"/>
    <s v="2023/SP"/>
    <m/>
    <m/>
    <m/>
    <m/>
    <x v="2"/>
    <m/>
    <n v="0"/>
  </r>
  <r>
    <s v="DTPS"/>
    <x v="21"/>
    <n v="23374"/>
    <s v="FRP-285"/>
    <s v="Wildland Fire Facilitative Instructor (M-410)"/>
    <d v="2017-01-01T00:00:00"/>
    <n v="2023.04"/>
    <s v="2024/SP"/>
    <m/>
    <m/>
    <m/>
    <m/>
    <x v="2"/>
    <m/>
    <n v="0"/>
  </r>
  <r>
    <s v="DTPS"/>
    <x v="21"/>
    <n v="24087"/>
    <s v="FRP-286"/>
    <s v="Prescribed Fire Plan Preparation (RX-341)"/>
    <d v="2020-01-01T00:00:00"/>
    <n v="2022.04"/>
    <s v="2023/SP"/>
    <m/>
    <m/>
    <m/>
    <m/>
    <x v="2"/>
    <m/>
    <n v="0"/>
  </r>
  <r>
    <s v="DTPS"/>
    <x v="21"/>
    <n v="24088"/>
    <s v="FRP-288"/>
    <s v="Smoke Management Techniques (RX-410)"/>
    <d v="2020-01-01T00:00:00"/>
    <n v="2022.04"/>
    <s v="2023/SP"/>
    <m/>
    <m/>
    <m/>
    <m/>
    <x v="2"/>
    <m/>
    <n v="0"/>
  </r>
  <r>
    <s v="DTPS"/>
    <x v="21"/>
    <n v="23561"/>
    <s v="FRP-291"/>
    <s v="Fire Academy I"/>
    <d v="2018-01-01T00:00:00"/>
    <n v="2022.03"/>
    <s v="2023/WI"/>
    <s v="FRP-292, FST-240"/>
    <m/>
    <m/>
    <m/>
    <x v="2"/>
    <m/>
    <n v="2"/>
  </r>
  <r>
    <s v="DTPS"/>
    <x v="21"/>
    <n v="23562"/>
    <s v="FRP-292"/>
    <s v="Fire Academy II"/>
    <d v="2018-01-01T00:00:00"/>
    <n v="2022.03"/>
    <s v="2023/WI"/>
    <s v="FST-240"/>
    <m/>
    <m/>
    <m/>
    <x v="2"/>
    <m/>
    <n v="1"/>
  </r>
  <r>
    <s v="DTPS"/>
    <x v="21"/>
    <n v="23563"/>
    <s v="FRP-293"/>
    <s v="Fire Academy III"/>
    <d v="2018-01-01T00:00:00"/>
    <n v="2022.03"/>
    <s v="2023/WI"/>
    <m/>
    <m/>
    <m/>
    <m/>
    <x v="2"/>
    <m/>
    <n v="0"/>
  </r>
  <r>
    <s v="DTPS"/>
    <x v="21"/>
    <n v="20740"/>
    <s v="FRP-294"/>
    <s v="Intermediate Incident Command System (I-300)"/>
    <d v="2008-01-01T00:00:00"/>
    <n v="2022.04"/>
    <s v="2023/SP"/>
    <s v="FRP-295"/>
    <m/>
    <m/>
    <m/>
    <x v="2"/>
    <m/>
    <n v="1"/>
  </r>
  <r>
    <s v="DTPS"/>
    <x v="21"/>
    <n v="24392"/>
    <s v="FRP-295"/>
    <s v="Advanced Incident Command System (I-400)"/>
    <d v="2022-01-01T00:00:00"/>
    <s v=""/>
    <s v="Never Offered"/>
    <m/>
    <m/>
    <m/>
    <m/>
    <x v="2"/>
    <m/>
    <n v="0"/>
  </r>
  <r>
    <s v="DTPS"/>
    <x v="21"/>
    <n v="22828"/>
    <s v="FRP-296"/>
    <s v="Introduction to Wildland Fire Behavior Calculations (S-390)"/>
    <d v="2016-01-01T00:00:00"/>
    <n v="2022.04"/>
    <s v="2023/SP"/>
    <m/>
    <m/>
    <m/>
    <m/>
    <x v="2"/>
    <m/>
    <n v="0"/>
  </r>
  <r>
    <s v="DTPS"/>
    <x v="21"/>
    <n v="23937"/>
    <s v="FST-202"/>
    <s v="Principles of Emergency Services"/>
    <d v="2019-01-01T00:00:00"/>
    <n v="2021.02"/>
    <s v="2021/FA"/>
    <m/>
    <m/>
    <m/>
    <m/>
    <x v="2"/>
    <m/>
    <n v="0"/>
  </r>
  <r>
    <s v="DTPS"/>
    <x v="21"/>
    <n v="23938"/>
    <s v="FST-204"/>
    <s v="Fire Protection Systems"/>
    <d v="2019-01-01T00:00:00"/>
    <s v=""/>
    <s v="Never Offered"/>
    <m/>
    <m/>
    <m/>
    <m/>
    <x v="2"/>
    <m/>
    <n v="0"/>
  </r>
  <r>
    <s v="DTPS"/>
    <x v="21"/>
    <n v="24190"/>
    <s v="FST-205"/>
    <s v="Fire Instructor I"/>
    <d v="2021-01-01T00:00:00"/>
    <n v="2023.02"/>
    <s v="2023/FA"/>
    <s v="FST-207"/>
    <m/>
    <m/>
    <m/>
    <x v="2"/>
    <m/>
    <n v="1"/>
  </r>
  <r>
    <s v="DTPS"/>
    <x v="21"/>
    <n v="23939"/>
    <s v="FST-206"/>
    <s v="Fire Behavior and Combustion"/>
    <d v="2019-01-01T00:00:00"/>
    <s v=""/>
    <s v="Never Offered"/>
    <m/>
    <m/>
    <m/>
    <m/>
    <x v="2"/>
    <m/>
    <n v="0"/>
  </r>
  <r>
    <s v="DTPS"/>
    <x v="21"/>
    <n v="24191"/>
    <s v="FST-207"/>
    <s v="Fire Instructor II"/>
    <d v="2021-01-01T00:00:00"/>
    <n v="2023.02"/>
    <s v="2023/FA"/>
    <m/>
    <m/>
    <m/>
    <m/>
    <x v="2"/>
    <m/>
    <n v="0"/>
  </r>
  <r>
    <s v="DTPS"/>
    <x v="21"/>
    <n v="23940"/>
    <s v="FST-212"/>
    <s v="Fire Prevention"/>
    <d v="2019-01-01T00:00:00"/>
    <s v=""/>
    <s v="Never Offered"/>
    <m/>
    <m/>
    <m/>
    <m/>
    <x v="2"/>
    <m/>
    <n v="0"/>
  </r>
  <r>
    <s v="DTPS"/>
    <x v="21"/>
    <n v="23942"/>
    <s v="FST-216"/>
    <s v="Principles of Fire and Emergency Services Safety and Survival"/>
    <d v="2019-01-01T00:00:00"/>
    <s v=""/>
    <s v="Never Offered"/>
    <m/>
    <m/>
    <m/>
    <m/>
    <x v="2"/>
    <m/>
    <n v="0"/>
  </r>
  <r>
    <s v="DTPS"/>
    <x v="21"/>
    <n v="24192"/>
    <s v="FST-240"/>
    <s v="Fire Officer I"/>
    <d v="2021-01-01T00:00:00"/>
    <n v="2021.03"/>
    <s v="2022/WI"/>
    <s v="FST-245"/>
    <m/>
    <m/>
    <m/>
    <x v="2"/>
    <m/>
    <n v="1"/>
  </r>
  <r>
    <s v="DTPS"/>
    <x v="21"/>
    <n v="24193"/>
    <s v="FST-245"/>
    <s v="Fire Officer II"/>
    <d v="2021-01-01T00:00:00"/>
    <n v="2021.03"/>
    <s v="2022/WI"/>
    <m/>
    <m/>
    <m/>
    <m/>
    <x v="2"/>
    <m/>
    <n v="0"/>
  </r>
  <r>
    <s v="DTPS"/>
    <x v="21"/>
    <n v="23923"/>
    <s v="XFRP-C014"/>
    <s v="Metro Fire Officer 1"/>
    <d v="2019-01-01T00:00:00"/>
    <n v="2023.02"/>
    <s v="2023/FA"/>
    <m/>
    <m/>
    <m/>
    <m/>
    <x v="2"/>
    <m/>
    <n v="0"/>
  </r>
  <r>
    <s v="DTPS"/>
    <x v="21"/>
    <n v="23924"/>
    <s v="XFRP-C015"/>
    <s v="Metro Fire Officer II"/>
    <d v="2019-01-01T00:00:00"/>
    <n v="2023.02"/>
    <s v="2023/FA"/>
    <m/>
    <m/>
    <m/>
    <m/>
    <x v="2"/>
    <m/>
    <n v="0"/>
  </r>
  <r>
    <s v="DTPS"/>
    <x v="21"/>
    <n v="23293"/>
    <s v="XFRP-CF130"/>
    <s v="Field Exercise"/>
    <d v="2016-01-01T00:00:00"/>
    <n v="2021.04"/>
    <s v="2022/SP"/>
    <m/>
    <m/>
    <m/>
    <m/>
    <x v="2"/>
    <m/>
    <n v="0"/>
  </r>
  <r>
    <s v="DTPS"/>
    <x v="21"/>
    <n v="24651"/>
    <s v="XFRP-CM410"/>
    <s v="Wildland Fire Facilitative Instructor (M-410)"/>
    <d v="2024-01-01T00:00:00"/>
    <n v="2023.04"/>
    <s v="2024/SP"/>
    <m/>
    <m/>
    <m/>
    <m/>
    <x v="2"/>
    <m/>
    <n v="0"/>
  </r>
  <r>
    <s v="DASC"/>
    <x v="22"/>
    <n v="21246"/>
    <s v="FR-212"/>
    <s v="Intermediate French Conversation"/>
    <d v="2009-10-01T00:00:00"/>
    <n v="2023.03"/>
    <s v="2024/WI"/>
    <m/>
    <m/>
    <m/>
    <m/>
    <x v="2"/>
    <m/>
    <n v="0"/>
  </r>
  <r>
    <s v="DASC"/>
    <x v="22"/>
    <n v="21320"/>
    <s v="FR-213"/>
    <s v="Intermediate French Conversation"/>
    <d v="2010-01-01T00:00:00"/>
    <n v="2023.04"/>
    <s v="2024/SP"/>
    <m/>
    <m/>
    <m/>
    <m/>
    <x v="2"/>
    <m/>
    <n v="0"/>
  </r>
  <r>
    <s v="DASC"/>
    <x v="22"/>
    <n v="19976"/>
    <s v="SPN-211"/>
    <s v="Intermediate Spanish Conversation"/>
    <d v="2006-01-01T00:00:00"/>
    <n v="2021.02"/>
    <s v="2021/FA"/>
    <s v="SPN-213"/>
    <m/>
    <m/>
    <m/>
    <x v="2"/>
    <m/>
    <n v="1"/>
  </r>
  <r>
    <s v="DASC"/>
    <x v="22"/>
    <n v="20103"/>
    <s v="SPN-213"/>
    <s v="Intermediate Spanish Conversation"/>
    <d v="2007-01-01T00:00:00"/>
    <n v="2013.04"/>
    <s v="2014/SP"/>
    <m/>
    <m/>
    <m/>
    <m/>
    <x v="2"/>
    <m/>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B9759FB-989E-46DE-B242-58E1D34538D3}" name="PivotTable1"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epartment">
  <location ref="M3:N26" firstHeaderRow="1" firstDataRow="1" firstDataCol="1" rowPageCount="1" colPageCount="1"/>
  <pivotFields count="15">
    <pivotField showAll="0"/>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dataField="1" showAll="0"/>
    <pivotField showAll="0"/>
    <pivotField numFmtId="164" showAll="0"/>
    <pivotField showAll="0"/>
    <pivotField showAll="0"/>
    <pivotField showAll="0"/>
    <pivotField showAll="0"/>
    <pivotField showAll="0"/>
    <pivotField showAll="0"/>
    <pivotField axis="axisPage" multipleItemSelectionAllowed="1" showAll="0">
      <items count="4">
        <item x="2"/>
        <item h="1" x="0"/>
        <item h="1" x="1"/>
        <item t="default"/>
      </items>
    </pivotField>
    <pivotField showAll="0"/>
    <pivotField showAll="0"/>
  </pivotFields>
  <rowFields count="1">
    <field x="1"/>
  </rowFields>
  <rowItems count="23">
    <i>
      <x v="1"/>
    </i>
    <i>
      <x v="2"/>
    </i>
    <i>
      <x v="3"/>
    </i>
    <i>
      <x v="4"/>
    </i>
    <i>
      <x v="5"/>
    </i>
    <i>
      <x v="6"/>
    </i>
    <i>
      <x v="7"/>
    </i>
    <i>
      <x v="8"/>
    </i>
    <i>
      <x v="9"/>
    </i>
    <i>
      <x v="10"/>
    </i>
    <i>
      <x v="11"/>
    </i>
    <i>
      <x v="12"/>
    </i>
    <i>
      <x v="13"/>
    </i>
    <i>
      <x v="14"/>
    </i>
    <i>
      <x v="15"/>
    </i>
    <i>
      <x v="16"/>
    </i>
    <i>
      <x v="17"/>
    </i>
    <i>
      <x v="18"/>
    </i>
    <i>
      <x v="19"/>
    </i>
    <i>
      <x v="20"/>
    </i>
    <i>
      <x v="21"/>
    </i>
    <i>
      <x v="22"/>
    </i>
    <i t="grand">
      <x/>
    </i>
  </rowItems>
  <colItems count="1">
    <i/>
  </colItems>
  <pageFields count="1">
    <pageField fld="12" hier="-1"/>
  </pageFields>
  <dataFields count="1">
    <dataField name="Number of Courses" fld="3" subtotal="count" baseField="0" baseItem="0"/>
  </dataFields>
  <formats count="6">
    <format dxfId="73">
      <pivotArea type="all" dataOnly="0" outline="0" fieldPosition="0"/>
    </format>
    <format dxfId="72">
      <pivotArea outline="0" collapsedLevelsAreSubtotals="1" fieldPosition="0"/>
    </format>
    <format dxfId="71">
      <pivotArea field="1" type="button" dataOnly="0" labelOnly="1" outline="0" axis="axisRow" fieldPosition="0"/>
    </format>
    <format dxfId="70">
      <pivotArea dataOnly="0" labelOnly="1" fieldPosition="0">
        <references count="1">
          <reference field="1" count="0"/>
        </references>
      </pivotArea>
    </format>
    <format dxfId="69">
      <pivotArea dataOnly="0" labelOnly="1" grandRow="1" outline="0" fieldPosition="0"/>
    </format>
    <format dxfId="6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A1:O225" totalsRowShown="0" headerRowDxfId="67" dataDxfId="66">
  <autoFilter ref="A1:O225" xr:uid="{00000000-0009-0000-0100-000004000000}">
    <filterColumn colId="12">
      <filters blank="1"/>
    </filterColumn>
  </autoFilter>
  <sortState xmlns:xlrd2="http://schemas.microsoft.com/office/spreadsheetml/2017/richdata2" ref="A2:O225">
    <sortCondition ref="B1:B225"/>
  </sortState>
  <tableColumns count="15">
    <tableColumn id="7" xr3:uid="{E618A65C-B778-4FC2-A19E-795604CFE438}" name="Division" dataDxfId="65"/>
    <tableColumn id="6" xr3:uid="{364F4E05-10A8-4D25-9DB0-5B4FF9D78BC4}" name="Department" dataDxfId="64"/>
    <tableColumn id="1" xr3:uid="{00000000-0010-0000-0000-000001000000}" name="CRSE ID" dataDxfId="63"/>
    <tableColumn id="13" xr3:uid="{00000000-0010-0000-0000-00000D000000}" name="CRSE" dataDxfId="62"/>
    <tableColumn id="2" xr3:uid="{00000000-0010-0000-0000-000002000000}" name="CRSE Title" dataDxfId="61"/>
    <tableColumn id="3" xr3:uid="{00000000-0010-0000-0000-000003000000}" name="Year of Crs Start Date" dataDxfId="60"/>
    <tableColumn id="4" xr3:uid="{00000000-0010-0000-0000-000004000000}" name="Max. Sec Term Sort" dataDxfId="59"/>
    <tableColumn id="5" xr3:uid="{00000000-0010-0000-0000-000005000000}" name="Last Term Offered" dataDxfId="58">
      <calculatedColumnFormula>INDEX(Table16[Sec Term],MATCH(Table15[[#This Row],[Max. Sec Term Sort]],Table16[Sec Term Sort],0))</calculatedColumnFormula>
    </tableColumn>
    <tableColumn id="10" xr3:uid="{AF7F13B7-33F9-4931-BB43-DA1846058999}" name="Requisite Courses" dataDxfId="57"/>
    <tableColumn id="14" xr3:uid="{00000000-0010-0000-0000-00000E000000}" name="Equated to Another Course" dataDxfId="56"/>
    <tableColumn id="9" xr3:uid="{13C714D7-7A0C-47B3-A2B7-C79C498E5F3B}" name="In a Program" dataDxfId="55"/>
    <tableColumn id="12" xr3:uid="{00000000-0010-0000-0000-00000C000000}" name="End Date in Colleague" dataDxfId="54"/>
    <tableColumn id="11" xr3:uid="{00000000-0010-0000-0000-00000B000000}" name="Status" dataDxfId="53"/>
    <tableColumn id="8" xr3:uid="{A520DC95-8254-4AB3-8F1A-101C1731E5FB}" name="Status Date" dataDxfId="52"/>
    <tableColumn id="15" xr3:uid="{41DC7A64-6C9C-4CB2-95F9-1BA7475B3331}" name="formula for requisites" dataDxfId="51">
      <calculatedColumnFormula>IF(Table15[[#This Row],[CRSE]]="","",COUNTIFS(Table14[Requisite Course Print Text],"*"&amp;Table15[[#This Row],[CRSE]]&amp;"*"))</calculatedColumnFormula>
    </tableColumn>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CCFF899-D7CC-41AC-9474-630AF47F21B3}" name="Table6" displayName="Table6" ref="A1:C8084" totalsRowShown="0">
  <autoFilter ref="A1:C8084" xr:uid="{9CCFF899-D7CC-41AC-9474-630AF47F21B3}">
    <filterColumn colId="0">
      <filters>
        <filter val="1"/>
        <filter val="10"/>
        <filter val="11"/>
        <filter val="12"/>
        <filter val="13"/>
        <filter val="14"/>
        <filter val="15"/>
        <filter val="16"/>
        <filter val="17"/>
        <filter val="18"/>
        <filter val="19"/>
        <filter val="2"/>
        <filter val="20"/>
        <filter val="21"/>
        <filter val="22"/>
        <filter val="23"/>
        <filter val="24"/>
        <filter val="25"/>
        <filter val="26"/>
        <filter val="27"/>
        <filter val="28"/>
        <filter val="29"/>
        <filter val="3"/>
        <filter val="30"/>
        <filter val="31"/>
        <filter val="32"/>
        <filter val="37"/>
        <filter val="38"/>
        <filter val="39"/>
        <filter val="4"/>
        <filter val="40"/>
        <filter val="41"/>
        <filter val="42"/>
        <filter val="43"/>
        <filter val="44"/>
        <filter val="45"/>
        <filter val="46"/>
        <filter val="47"/>
        <filter val="5"/>
        <filter val="6"/>
        <filter val="7"/>
        <filter val="8"/>
        <filter val="9"/>
      </filters>
    </filterColumn>
    <filterColumn colId="1">
      <filters>
        <filter val="XCJA-C001"/>
      </filters>
    </filterColumn>
  </autoFilter>
  <sortState xmlns:xlrd2="http://schemas.microsoft.com/office/spreadsheetml/2017/richdata2" ref="A131:C146">
    <sortCondition ref="C1:C8084"/>
  </sortState>
  <tableColumns count="3">
    <tableColumn id="5" xr3:uid="{AB8ED5EF-00C4-492F-869B-C41A41EF7C81}" name="Column1" dataDxfId="50">
      <calculatedColumnFormula>MATCH(Table6[[#This Row],[Code]],Table15[CRSE],0)</calculatedColumnFormula>
    </tableColumn>
    <tableColumn id="1" xr3:uid="{4E17E6C6-2B0E-4C54-9BF4-89169154C930}" name="Code"/>
    <tableColumn id="3" xr3:uid="{09734E5F-9B5B-4E24-81C8-9C2E97B850AD}" name="EcoSystem Programs"/>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912AE3A-9326-4977-8798-32983426474B}" name="Table152" displayName="Table152" ref="A1:O3" totalsRowShown="0" headerRowDxfId="49" dataDxfId="48">
  <autoFilter ref="A1:O3" xr:uid="{00000000-0009-0000-0100-000004000000}"/>
  <sortState xmlns:xlrd2="http://schemas.microsoft.com/office/spreadsheetml/2017/richdata2" ref="A2:O3">
    <sortCondition ref="B1:B3"/>
  </sortState>
  <tableColumns count="15">
    <tableColumn id="7" xr3:uid="{455A64C2-EE6D-4320-AB3F-48A992B078C9}" name="Division" dataDxfId="47"/>
    <tableColumn id="6" xr3:uid="{F903F04A-0E70-4D2B-AC4D-D6D317320CE2}" name="Department" dataDxfId="46"/>
    <tableColumn id="1" xr3:uid="{EA49F6C3-E3A8-43CC-BD1E-6BB07373F961}" name="CRSE ID" dataDxfId="45"/>
    <tableColumn id="13" xr3:uid="{BB4AA81C-A486-4079-9A11-900BD96A6295}" name="CRSE" dataDxfId="44"/>
    <tableColumn id="2" xr3:uid="{62FAF762-BEF1-45A8-BE3A-853590453B8A}" name="CRSE Title" dataDxfId="43"/>
    <tableColumn id="3" xr3:uid="{B8E6BA5F-139F-4078-8CEF-2C7568D2D0DE}" name="Year of Crs Start Date" dataDxfId="42"/>
    <tableColumn id="4" xr3:uid="{08D43FCC-3D18-482A-9298-69C870E02A98}" name="Max. Sec Term Sort" dataDxfId="41"/>
    <tableColumn id="5" xr3:uid="{63452D04-5A8E-419F-9223-2C34FF78AF6C}" name="Last Term Offered" dataDxfId="40"/>
    <tableColumn id="10" xr3:uid="{C4625778-B87F-439F-A9CA-A5054E2F428E}" name="Requisite Courses" dataDxfId="39"/>
    <tableColumn id="14" xr3:uid="{C40FC81E-E92F-4059-AED7-0C4477FA9659}" name="Equated to Another Course" dataDxfId="38"/>
    <tableColumn id="9" xr3:uid="{00407BBD-9ED7-4A38-AD32-518342B695A0}" name="In a Program" dataDxfId="37"/>
    <tableColumn id="12" xr3:uid="{40B70D63-C954-40F8-BDF9-DDB4F99ACA3A}" name="End Date in Colleague" dataDxfId="36"/>
    <tableColumn id="11" xr3:uid="{A116D315-D593-4603-BF94-452C217E7FE3}" name="Status" dataDxfId="35"/>
    <tableColumn id="8" xr3:uid="{620B0DC2-E9F1-42EE-853F-127D609ED1AE}" name="Status Date" dataDxfId="34"/>
    <tableColumn id="15" xr3:uid="{E2059BE9-5925-43A3-B793-4C47F70F50C9}" name="Column1" dataDxfId="33"/>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BBA08AD-B128-4D61-BB8C-F0E7FFEB6EAE}" name="Table16" displayName="Table16" ref="A1:C119" totalsRowShown="0" headerRowDxfId="32" dataDxfId="31">
  <autoFilter ref="A1:C119" xr:uid="{0F188AA2-6F19-4A56-A6B1-3B01FF1B6237}"/>
  <sortState xmlns:xlrd2="http://schemas.microsoft.com/office/spreadsheetml/2017/richdata2" ref="A2:C119">
    <sortCondition ref="B1:B119"/>
  </sortState>
  <tableColumns count="3">
    <tableColumn id="1" xr3:uid="{1EB7DA55-1417-4C8C-BBCF-EDE47C3ABF32}" name="Sec Term" dataDxfId="30"/>
    <tableColumn id="2" xr3:uid="{56C3BA38-E5DB-481A-8921-8AA0A7F567C0}" name="Sec Term Sort" dataDxfId="29"/>
    <tableColumn id="3" xr3:uid="{C2AE2DEA-7CD6-43E8-A24F-A1E8FD9F0400}" name="Column1" dataDxfId="28"/>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59D8187-4A9F-4ECD-8717-23179D845BC8}" name="Table14" displayName="Table14" ref="A1:N2486" totalsRowShown="0" headerRowDxfId="27" dataDxfId="26">
  <autoFilter ref="A1:N2486" xr:uid="{5DE00D46-81C6-444E-AE96-C26B3BD4BE9B}"/>
  <sortState xmlns:xlrd2="http://schemas.microsoft.com/office/spreadsheetml/2017/richdata2" ref="A2:N2486">
    <sortCondition ref="N1:N2486"/>
  </sortState>
  <tableColumns count="14">
    <tableColumn id="1" xr3:uid="{212073CF-AA0B-4E0E-8603-DBA499260702}" name="Course Name" dataDxfId="25"/>
    <tableColumn id="2" xr3:uid="{F963F60F-37FE-486D-9E3D-E806DC7E040B}" name="COURSES.ID" dataDxfId="24"/>
    <tableColumn id="3" xr3:uid="{B8DA4DF4-279D-4DB9-ADBF-0781DB2B4A45}" name="Course Title" dataDxfId="23"/>
    <tableColumn id="4" xr3:uid="{AF9D3900-DD9E-49E9-956A-496FB93F97B5}" name="Course Status" dataDxfId="22"/>
    <tableColumn id="5" xr3:uid="{E7264E00-EB14-444B-8BD7-3726C8F21A43}" name="Equate Codes" dataDxfId="21"/>
    <tableColumn id="6" xr3:uid="{D793EE50-3EB7-45DE-AA6B-5B06CC9E6C4E}" name="Equate Courses" dataDxfId="20"/>
    <tableColumn id="7" xr3:uid="{6C5200D9-87E8-41FC-9E90-01062CF74EFC}" name="Departments" dataDxfId="19"/>
    <tableColumn id="8" xr3:uid="{F4267059-96D0-4A7F-AC1F-CBC263994314}" name="Course Types" dataDxfId="18"/>
    <tableColumn id="10" xr3:uid="{88880C82-5848-4B59-9458-66EA3682102F}" name="Requisite Course Description" dataDxfId="17"/>
    <tableColumn id="12" xr3:uid="{F73CEE96-9CA3-4596-8B59-BA5FC7A52B8C}" name="Requisite Course Enforcement" dataDxfId="16"/>
    <tableColumn id="13" xr3:uid="{D70C3D8F-73B9-466E-8EED-C00D24895996}" name="Requisite Course Timing" dataDxfId="15"/>
    <tableColumn id="15" xr3:uid="{8CC03876-7EB1-4749-A6BD-DDE2BE0E8B60}" name="Requisite Course Specification" dataDxfId="14"/>
    <tableColumn id="16" xr3:uid="{D3D91A5F-75E9-46BC-9554-619D1C413652}" name="Requisite Course Print Text" dataDxfId="13"/>
    <tableColumn id="9" xr3:uid="{B51AE0F6-45B4-486B-B119-8BBC328457E7}" name="Column1" dataDxfId="12">
      <calculatedColumnFormula>FIND("WR-243",Table14[[#This Row],[Requisite Course Print Text]])</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M1:Y53"/>
  <sheetViews>
    <sheetView tabSelected="1" workbookViewId="0">
      <selection activeCell="N8" sqref="N8"/>
    </sheetView>
  </sheetViews>
  <sheetFormatPr defaultColWidth="9.140625" defaultRowHeight="18.75" x14ac:dyDescent="0.3"/>
  <cols>
    <col min="1" max="12" width="9.140625" style="12"/>
    <col min="13" max="13" width="17.5703125" style="19" bestFit="1" customWidth="1"/>
    <col min="14" max="14" width="23.42578125" style="19" bestFit="1" customWidth="1"/>
    <col min="15" max="16384" width="9.140625" style="12"/>
  </cols>
  <sheetData>
    <row r="1" spans="13:15" x14ac:dyDescent="0.3">
      <c r="M1" s="20" t="s">
        <v>403</v>
      </c>
      <c r="N1" s="21" t="s">
        <v>6010</v>
      </c>
    </row>
    <row r="3" spans="13:15" x14ac:dyDescent="0.3">
      <c r="M3" s="20" t="s">
        <v>273</v>
      </c>
      <c r="N3" s="21" t="s">
        <v>473</v>
      </c>
      <c r="O3"/>
    </row>
    <row r="4" spans="13:15" x14ac:dyDescent="0.3">
      <c r="M4" s="22" t="s">
        <v>146</v>
      </c>
      <c r="N4" s="23">
        <v>8</v>
      </c>
      <c r="O4"/>
    </row>
    <row r="5" spans="13:15" x14ac:dyDescent="0.3">
      <c r="M5" s="22" t="s">
        <v>62</v>
      </c>
      <c r="N5" s="23">
        <v>2</v>
      </c>
      <c r="O5"/>
    </row>
    <row r="6" spans="13:15" x14ac:dyDescent="0.3">
      <c r="M6" s="22" t="s">
        <v>61</v>
      </c>
      <c r="N6" s="23">
        <v>10</v>
      </c>
      <c r="O6"/>
    </row>
    <row r="7" spans="13:15" x14ac:dyDescent="0.3">
      <c r="M7" s="22" t="s">
        <v>63</v>
      </c>
      <c r="N7" s="23">
        <v>1</v>
      </c>
      <c r="O7"/>
    </row>
    <row r="8" spans="13:15" x14ac:dyDescent="0.3">
      <c r="M8" s="22" t="s">
        <v>57</v>
      </c>
      <c r="N8" s="23">
        <v>7</v>
      </c>
      <c r="O8"/>
    </row>
    <row r="9" spans="13:15" x14ac:dyDescent="0.3">
      <c r="M9" s="22" t="s">
        <v>159</v>
      </c>
      <c r="N9" s="23">
        <v>1</v>
      </c>
      <c r="O9"/>
    </row>
    <row r="10" spans="13:15" x14ac:dyDescent="0.3">
      <c r="M10" s="22" t="s">
        <v>161</v>
      </c>
      <c r="N10" s="23">
        <v>1</v>
      </c>
      <c r="O10"/>
    </row>
    <row r="11" spans="13:15" x14ac:dyDescent="0.3">
      <c r="M11" s="22" t="s">
        <v>60</v>
      </c>
      <c r="N11" s="23">
        <v>8</v>
      </c>
      <c r="O11"/>
    </row>
    <row r="12" spans="13:15" x14ac:dyDescent="0.3">
      <c r="M12" s="22" t="s">
        <v>148</v>
      </c>
      <c r="N12" s="23">
        <v>4</v>
      </c>
      <c r="O12"/>
    </row>
    <row r="13" spans="13:15" x14ac:dyDescent="0.3">
      <c r="M13" s="22" t="s">
        <v>68</v>
      </c>
      <c r="N13" s="23">
        <v>11</v>
      </c>
      <c r="O13"/>
    </row>
    <row r="14" spans="13:15" x14ac:dyDescent="0.3">
      <c r="M14" s="22" t="s">
        <v>150</v>
      </c>
      <c r="N14" s="23">
        <v>9</v>
      </c>
      <c r="O14"/>
    </row>
    <row r="15" spans="13:15" x14ac:dyDescent="0.3">
      <c r="M15" s="22" t="s">
        <v>1179</v>
      </c>
      <c r="N15" s="23">
        <v>1</v>
      </c>
      <c r="O15"/>
    </row>
    <row r="16" spans="13:15" x14ac:dyDescent="0.3">
      <c r="M16" s="22" t="s">
        <v>65</v>
      </c>
      <c r="N16" s="23">
        <v>1</v>
      </c>
      <c r="O16"/>
    </row>
    <row r="17" spans="13:15" x14ac:dyDescent="0.3">
      <c r="M17" s="22" t="s">
        <v>66</v>
      </c>
      <c r="N17" s="23">
        <v>8</v>
      </c>
      <c r="O17"/>
    </row>
    <row r="18" spans="13:15" x14ac:dyDescent="0.3">
      <c r="M18" s="22" t="s">
        <v>59</v>
      </c>
      <c r="N18" s="23">
        <v>8</v>
      </c>
      <c r="O18"/>
    </row>
    <row r="19" spans="13:15" x14ac:dyDescent="0.3">
      <c r="M19" s="22" t="s">
        <v>58</v>
      </c>
      <c r="N19" s="23">
        <v>4</v>
      </c>
      <c r="O19"/>
    </row>
    <row r="20" spans="13:15" x14ac:dyDescent="0.3">
      <c r="M20" s="22" t="s">
        <v>151</v>
      </c>
      <c r="N20" s="23">
        <v>4</v>
      </c>
      <c r="O20"/>
    </row>
    <row r="21" spans="13:15" x14ac:dyDescent="0.3">
      <c r="M21" s="22" t="s">
        <v>152</v>
      </c>
      <c r="N21" s="23">
        <v>14</v>
      </c>
    </row>
    <row r="22" spans="13:15" x14ac:dyDescent="0.3">
      <c r="M22" s="22" t="s">
        <v>64</v>
      </c>
      <c r="N22" s="23">
        <v>6</v>
      </c>
    </row>
    <row r="23" spans="13:15" x14ac:dyDescent="0.3">
      <c r="M23" s="22" t="s">
        <v>149</v>
      </c>
      <c r="N23" s="23">
        <v>76</v>
      </c>
    </row>
    <row r="24" spans="13:15" x14ac:dyDescent="0.3">
      <c r="M24" s="22" t="s">
        <v>147</v>
      </c>
      <c r="N24" s="23">
        <v>34</v>
      </c>
    </row>
    <row r="25" spans="13:15" x14ac:dyDescent="0.3">
      <c r="M25" s="22" t="s">
        <v>154</v>
      </c>
      <c r="N25" s="23">
        <v>4</v>
      </c>
    </row>
    <row r="26" spans="13:15" x14ac:dyDescent="0.3">
      <c r="M26" s="22" t="s">
        <v>345</v>
      </c>
      <c r="N26" s="23">
        <v>222</v>
      </c>
    </row>
    <row r="27" spans="13:15" x14ac:dyDescent="0.3">
      <c r="M27"/>
      <c r="N27"/>
    </row>
    <row r="53" spans="25:25" x14ac:dyDescent="0.3">
      <c r="Y53" s="13"/>
    </row>
  </sheetData>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225"/>
  <sheetViews>
    <sheetView zoomScaleNormal="100" workbookViewId="0"/>
  </sheetViews>
  <sheetFormatPr defaultRowHeight="15" x14ac:dyDescent="0.25"/>
  <cols>
    <col min="1" max="1" width="11.28515625" bestFit="1" customWidth="1"/>
    <col min="2" max="2" width="15" bestFit="1" customWidth="1"/>
    <col min="3" max="3" width="11.42578125" bestFit="1" customWidth="1"/>
    <col min="4" max="4" width="19" customWidth="1"/>
    <col min="5" max="5" width="59.5703125" customWidth="1"/>
    <col min="6" max="6" width="19.28515625" customWidth="1"/>
    <col min="7" max="7" width="23.140625" hidden="1" customWidth="1"/>
    <col min="8" max="8" width="20.7109375" customWidth="1"/>
    <col min="9" max="9" width="27.140625" bestFit="1" customWidth="1"/>
    <col min="10" max="10" width="10.28515625" customWidth="1"/>
    <col min="11" max="11" width="39.7109375" customWidth="1"/>
    <col min="12" max="12" width="25.140625" hidden="1" customWidth="1"/>
    <col min="13" max="13" width="25" hidden="1" customWidth="1"/>
    <col min="14" max="14" width="21.140625" hidden="1" customWidth="1"/>
    <col min="15" max="15" width="9.140625" hidden="1" customWidth="1"/>
  </cols>
  <sheetData>
    <row r="1" spans="1:15" x14ac:dyDescent="0.25">
      <c r="A1" s="14" t="s">
        <v>282</v>
      </c>
      <c r="B1" s="14" t="s">
        <v>273</v>
      </c>
      <c r="C1" s="14" t="s">
        <v>19</v>
      </c>
      <c r="D1" s="14" t="s">
        <v>16</v>
      </c>
      <c r="E1" s="14" t="s">
        <v>15</v>
      </c>
      <c r="F1" s="14" t="s">
        <v>0</v>
      </c>
      <c r="G1" s="14" t="s">
        <v>8</v>
      </c>
      <c r="H1" s="14" t="s">
        <v>9</v>
      </c>
      <c r="I1" s="14" t="s">
        <v>274</v>
      </c>
      <c r="J1" s="14" t="s">
        <v>281</v>
      </c>
      <c r="K1" s="14" t="s">
        <v>280</v>
      </c>
      <c r="L1" s="14" t="s">
        <v>18</v>
      </c>
      <c r="M1" s="14" t="s">
        <v>403</v>
      </c>
      <c r="N1" s="14" t="s">
        <v>404</v>
      </c>
      <c r="O1" s="14" t="s">
        <v>3734</v>
      </c>
    </row>
    <row r="2" spans="1:15" hidden="1" x14ac:dyDescent="0.25">
      <c r="A2" s="15" t="s">
        <v>161</v>
      </c>
      <c r="B2" s="15" t="s">
        <v>67</v>
      </c>
      <c r="C2" s="15">
        <v>23573</v>
      </c>
      <c r="D2" s="15" t="s">
        <v>892</v>
      </c>
      <c r="E2" s="15" t="s">
        <v>3776</v>
      </c>
      <c r="F2" s="18">
        <v>43101</v>
      </c>
      <c r="G2" s="16">
        <v>2023.03</v>
      </c>
      <c r="H2" s="15" t="str">
        <f>INDEX(Table16[Sec Term],MATCH(Table15[[#This Row],[Max. Sec Term Sort]],Table16[Sec Term Sort],0))</f>
        <v>2024/WI</v>
      </c>
      <c r="I2" s="15"/>
      <c r="J2" s="15"/>
      <c r="K2" s="15" t="s">
        <v>6210</v>
      </c>
      <c r="L2" s="15"/>
      <c r="M2" s="15" t="s">
        <v>6240</v>
      </c>
      <c r="N2" s="17">
        <v>46117</v>
      </c>
      <c r="O2" s="15">
        <f>IF(Table15[[#This Row],[CRSE]]="","",COUNTIFS(Table14[Requisite Course Print Text],"*"&amp;Table15[[#This Row],[CRSE]]&amp;"*"))</f>
        <v>0</v>
      </c>
    </row>
    <row r="3" spans="1:15" hidden="1" x14ac:dyDescent="0.25">
      <c r="A3" s="15" t="s">
        <v>161</v>
      </c>
      <c r="B3" s="15" t="s">
        <v>67</v>
      </c>
      <c r="C3" s="15">
        <v>23710</v>
      </c>
      <c r="D3" s="15" t="s">
        <v>105</v>
      </c>
      <c r="E3" s="15" t="s">
        <v>349</v>
      </c>
      <c r="F3" s="18">
        <v>43466</v>
      </c>
      <c r="G3" s="16">
        <v>2021.01</v>
      </c>
      <c r="H3" s="15" t="str">
        <f>INDEX(Table16[Sec Term],MATCH(Table15[[#This Row],[Max. Sec Term Sort]],Table16[Sec Term Sort],0))</f>
        <v>2021/SU</v>
      </c>
      <c r="I3" s="15"/>
      <c r="J3" s="15"/>
      <c r="K3" s="15"/>
      <c r="L3" s="15"/>
      <c r="M3" s="15" t="s">
        <v>6241</v>
      </c>
      <c r="N3" s="17">
        <v>46117</v>
      </c>
      <c r="O3" s="15">
        <f>IF(Table15[[#This Row],[CRSE]]="","",COUNTIFS(Table14[Requisite Course Print Text],"*"&amp;Table15[[#This Row],[CRSE]]&amp;"*"))</f>
        <v>0</v>
      </c>
    </row>
    <row r="4" spans="1:15" x14ac:dyDescent="0.25">
      <c r="A4" s="15" t="s">
        <v>343</v>
      </c>
      <c r="B4" s="15" t="s">
        <v>146</v>
      </c>
      <c r="C4" s="15">
        <v>21632</v>
      </c>
      <c r="D4" s="15" t="s">
        <v>20</v>
      </c>
      <c r="E4" s="15" t="s">
        <v>351</v>
      </c>
      <c r="F4" s="18">
        <v>40544</v>
      </c>
      <c r="G4" s="16">
        <v>2021.01</v>
      </c>
      <c r="H4" s="15" t="str">
        <f>INDEX(Table16[Sec Term],MATCH(Table15[[#This Row],[Max. Sec Term Sort]],Table16[Sec Term Sort],0))</f>
        <v>2021/SU</v>
      </c>
      <c r="I4" s="15"/>
      <c r="J4" s="15"/>
      <c r="K4" s="15"/>
      <c r="L4" s="15"/>
      <c r="M4" s="15"/>
      <c r="N4" s="15"/>
      <c r="O4" s="15">
        <f>IF(Table15[[#This Row],[CRSE]]="","",COUNTIFS(Table14[Requisite Course Print Text],"*"&amp;Table15[[#This Row],[CRSE]]&amp;"*"))</f>
        <v>0</v>
      </c>
    </row>
    <row r="5" spans="1:15" x14ac:dyDescent="0.25">
      <c r="A5" s="15" t="s">
        <v>343</v>
      </c>
      <c r="B5" s="15" t="s">
        <v>146</v>
      </c>
      <c r="C5" s="15">
        <v>22765</v>
      </c>
      <c r="D5" s="15" t="s">
        <v>70</v>
      </c>
      <c r="E5" s="15" t="s">
        <v>355</v>
      </c>
      <c r="F5" s="18">
        <v>42370</v>
      </c>
      <c r="G5" s="16">
        <v>2021.01</v>
      </c>
      <c r="H5" s="15" t="str">
        <f>INDEX(Table16[Sec Term],MATCH(Table15[[#This Row],[Max. Sec Term Sort]],Table16[Sec Term Sort],0))</f>
        <v>2021/SU</v>
      </c>
      <c r="I5" s="15"/>
      <c r="J5" s="15"/>
      <c r="K5" s="15"/>
      <c r="L5" s="15"/>
      <c r="M5" s="15"/>
      <c r="N5" s="15"/>
      <c r="O5" s="15">
        <f>IF(Table15[[#This Row],[CRSE]]="","",COUNTIFS(Table14[Requisite Course Print Text],"*"&amp;Table15[[#This Row],[CRSE]]&amp;"*"))</f>
        <v>0</v>
      </c>
    </row>
    <row r="6" spans="1:15" x14ac:dyDescent="0.25">
      <c r="A6" s="15" t="s">
        <v>343</v>
      </c>
      <c r="B6" s="15" t="s">
        <v>146</v>
      </c>
      <c r="C6" s="15">
        <v>21641</v>
      </c>
      <c r="D6" s="15" t="s">
        <v>73</v>
      </c>
      <c r="E6" s="15" t="s">
        <v>352</v>
      </c>
      <c r="F6" s="18">
        <v>40544</v>
      </c>
      <c r="G6" s="16">
        <v>2021.01</v>
      </c>
      <c r="H6" s="15" t="str">
        <f>INDEX(Table16[Sec Term],MATCH(Table15[[#This Row],[Max. Sec Term Sort]],Table16[Sec Term Sort],0))</f>
        <v>2021/SU</v>
      </c>
      <c r="I6" s="15"/>
      <c r="J6" s="15"/>
      <c r="K6" s="15"/>
      <c r="L6" s="15"/>
      <c r="M6" s="15"/>
      <c r="N6" s="15"/>
      <c r="O6" s="15">
        <f>IF(Table15[[#This Row],[CRSE]]="","",COUNTIFS(Table14[Requisite Course Print Text],"*"&amp;Table15[[#This Row],[CRSE]]&amp;"*"))</f>
        <v>0</v>
      </c>
    </row>
    <row r="7" spans="1:15" x14ac:dyDescent="0.25">
      <c r="A7" s="15" t="s">
        <v>343</v>
      </c>
      <c r="B7" s="15" t="s">
        <v>146</v>
      </c>
      <c r="C7" s="15">
        <v>21643</v>
      </c>
      <c r="D7" s="15" t="s">
        <v>71</v>
      </c>
      <c r="E7" s="15" t="s">
        <v>353</v>
      </c>
      <c r="F7" s="18">
        <v>40544</v>
      </c>
      <c r="G7" s="16">
        <v>2021.01</v>
      </c>
      <c r="H7" s="15" t="str">
        <f>INDEX(Table16[Sec Term],MATCH(Table15[[#This Row],[Max. Sec Term Sort]],Table16[Sec Term Sort],0))</f>
        <v>2021/SU</v>
      </c>
      <c r="I7" s="15"/>
      <c r="J7" s="15"/>
      <c r="K7" s="15"/>
      <c r="L7" s="15"/>
      <c r="M7" s="15"/>
      <c r="N7" s="15"/>
      <c r="O7" s="15">
        <f>IF(Table15[[#This Row],[CRSE]]="","",COUNTIFS(Table14[Requisite Course Print Text],"*"&amp;Table15[[#This Row],[CRSE]]&amp;"*"))</f>
        <v>0</v>
      </c>
    </row>
    <row r="8" spans="1:15" x14ac:dyDescent="0.25">
      <c r="A8" s="15" t="s">
        <v>343</v>
      </c>
      <c r="B8" s="15" t="s">
        <v>146</v>
      </c>
      <c r="C8" s="15">
        <v>21645</v>
      </c>
      <c r="D8" s="15" t="s">
        <v>72</v>
      </c>
      <c r="E8" s="15" t="s">
        <v>354</v>
      </c>
      <c r="F8" s="18">
        <v>40544</v>
      </c>
      <c r="G8" s="16">
        <v>2021.01</v>
      </c>
      <c r="H8" s="15" t="str">
        <f>INDEX(Table16[Sec Term],MATCH(Table15[[#This Row],[Max. Sec Term Sort]],Table16[Sec Term Sort],0))</f>
        <v>2021/SU</v>
      </c>
      <c r="I8" s="15"/>
      <c r="J8" s="15"/>
      <c r="K8" s="15"/>
      <c r="L8" s="15"/>
      <c r="M8" s="15"/>
      <c r="N8" s="15"/>
      <c r="O8" s="15">
        <f>IF(Table15[[#This Row],[CRSE]]="","",COUNTIFS(Table14[Requisite Course Print Text],"*"&amp;Table15[[#This Row],[CRSE]]&amp;"*"))</f>
        <v>0</v>
      </c>
    </row>
    <row r="9" spans="1:15" x14ac:dyDescent="0.25">
      <c r="A9" s="15" t="s">
        <v>343</v>
      </c>
      <c r="B9" s="15" t="s">
        <v>146</v>
      </c>
      <c r="C9" s="15">
        <v>24411</v>
      </c>
      <c r="D9" s="15" t="s">
        <v>278</v>
      </c>
      <c r="E9" s="15" t="s">
        <v>324</v>
      </c>
      <c r="F9" s="18">
        <v>44562</v>
      </c>
      <c r="G9" s="16">
        <v>2022.04</v>
      </c>
      <c r="H9" s="15" t="str">
        <f>INDEX(Table16[Sec Term],MATCH(Table15[[#This Row],[Max. Sec Term Sort]],Table16[Sec Term Sort],0))</f>
        <v>2023/SP</v>
      </c>
      <c r="I9" s="15" t="s">
        <v>277</v>
      </c>
      <c r="J9" s="15" t="s">
        <v>2696</v>
      </c>
      <c r="K9" s="15" t="s">
        <v>337</v>
      </c>
      <c r="L9" s="15"/>
      <c r="M9" s="15"/>
      <c r="N9" s="15"/>
      <c r="O9" s="15">
        <f>IF(Table15[[#This Row],[CRSE]]="","",COUNTIFS(Table14[Requisite Course Print Text],"*"&amp;Table15[[#This Row],[CRSE]]&amp;"*"))</f>
        <v>1</v>
      </c>
    </row>
    <row r="10" spans="1:15" x14ac:dyDescent="0.25">
      <c r="A10" s="15" t="s">
        <v>343</v>
      </c>
      <c r="B10" s="15" t="s">
        <v>146</v>
      </c>
      <c r="C10" s="15">
        <v>24412</v>
      </c>
      <c r="D10" s="15" t="s">
        <v>277</v>
      </c>
      <c r="E10" s="15" t="s">
        <v>338</v>
      </c>
      <c r="F10" s="18">
        <v>44562</v>
      </c>
      <c r="G10" s="16" t="str">
        <f>""</f>
        <v/>
      </c>
      <c r="H10" s="15" t="str">
        <f>INDEX(Table16[Sec Term],MATCH(Table15[[#This Row],[Max. Sec Term Sort]],Table16[Sec Term Sort],0))</f>
        <v>Never Offered</v>
      </c>
      <c r="I10" s="15"/>
      <c r="J10" s="15" t="s">
        <v>863</v>
      </c>
      <c r="K10" s="15" t="s">
        <v>337</v>
      </c>
      <c r="L10" s="15"/>
      <c r="M10" s="15"/>
      <c r="N10" s="15"/>
      <c r="O10" s="15">
        <f>IF(Table15[[#This Row],[CRSE]]="","",COUNTIFS(Table14[Requisite Course Print Text],"*"&amp;Table15[[#This Row],[CRSE]]&amp;"*"))</f>
        <v>0</v>
      </c>
    </row>
    <row r="11" spans="1:15" x14ac:dyDescent="0.25">
      <c r="A11" s="15" t="s">
        <v>343</v>
      </c>
      <c r="B11" s="15" t="s">
        <v>146</v>
      </c>
      <c r="C11" s="15">
        <v>24426</v>
      </c>
      <c r="D11" s="15" t="s">
        <v>295</v>
      </c>
      <c r="E11" s="15" t="s">
        <v>329</v>
      </c>
      <c r="F11" s="18">
        <v>44562</v>
      </c>
      <c r="G11" s="16" t="str">
        <f>""</f>
        <v/>
      </c>
      <c r="H11" s="15" t="str">
        <f>INDEX(Table16[Sec Term],MATCH(Table15[[#This Row],[Max. Sec Term Sort]],Table16[Sec Term Sort],0))</f>
        <v>Never Offered</v>
      </c>
      <c r="I11" s="15"/>
      <c r="J11" s="15" t="s">
        <v>603</v>
      </c>
      <c r="K11" s="15"/>
      <c r="L11" s="15"/>
      <c r="M11" s="15"/>
      <c r="N11" s="15"/>
      <c r="O11" s="15">
        <f>IF(Table15[[#This Row],[CRSE]]="","",COUNTIFS(Table14[Requisite Course Print Text],"*"&amp;Table15[[#This Row],[CRSE]]&amp;"*"))</f>
        <v>0</v>
      </c>
    </row>
    <row r="12" spans="1:15" x14ac:dyDescent="0.25">
      <c r="A12" s="15" t="s">
        <v>343</v>
      </c>
      <c r="B12" s="15" t="s">
        <v>62</v>
      </c>
      <c r="C12" s="15">
        <v>20877</v>
      </c>
      <c r="D12" s="15" t="s">
        <v>3404</v>
      </c>
      <c r="E12" s="15" t="s">
        <v>3806</v>
      </c>
      <c r="F12" s="18">
        <v>39814</v>
      </c>
      <c r="G12" s="16">
        <v>2023.03</v>
      </c>
      <c r="H12" s="15" t="str">
        <f>INDEX(Table16[Sec Term],MATCH(Table15[[#This Row],[Max. Sec Term Sort]],Table16[Sec Term Sort],0))</f>
        <v>2024/WI</v>
      </c>
      <c r="I12" s="15"/>
      <c r="J12" s="15"/>
      <c r="K12" s="15" t="s">
        <v>6222</v>
      </c>
      <c r="L12" s="15"/>
      <c r="M12" s="15"/>
      <c r="N12" s="15"/>
      <c r="O12" s="15">
        <f>IF(Table15[[#This Row],[CRSE]]="","",COUNTIFS(Table14[Requisite Course Print Text],"*"&amp;Table15[[#This Row],[CRSE]]&amp;"*"))</f>
        <v>0</v>
      </c>
    </row>
    <row r="13" spans="1:15" x14ac:dyDescent="0.25">
      <c r="A13" s="15" t="s">
        <v>343</v>
      </c>
      <c r="B13" s="15" t="s">
        <v>62</v>
      </c>
      <c r="C13" s="15">
        <v>24460</v>
      </c>
      <c r="D13" s="15" t="s">
        <v>298</v>
      </c>
      <c r="E13" s="15" t="s">
        <v>420</v>
      </c>
      <c r="F13" s="18">
        <v>44562</v>
      </c>
      <c r="G13" s="16">
        <v>2022.01</v>
      </c>
      <c r="H13" s="15" t="str">
        <f>INDEX(Table16[Sec Term],MATCH(Table15[[#This Row],[Max. Sec Term Sort]],Table16[Sec Term Sort],0))</f>
        <v>2022/SU</v>
      </c>
      <c r="I13" s="15"/>
      <c r="J13" s="15"/>
      <c r="K13" s="15"/>
      <c r="L13" s="15"/>
      <c r="M13" s="15"/>
      <c r="N13" s="15"/>
      <c r="O13" s="15">
        <f>IF(Table15[[#This Row],[CRSE]]="","",COUNTIFS(Table14[Requisite Course Print Text],"*"&amp;Table15[[#This Row],[CRSE]]&amp;"*"))</f>
        <v>0</v>
      </c>
    </row>
    <row r="14" spans="1:15" x14ac:dyDescent="0.25">
      <c r="A14" s="15" t="s">
        <v>161</v>
      </c>
      <c r="B14" s="15" t="s">
        <v>61</v>
      </c>
      <c r="C14" s="15">
        <v>24470</v>
      </c>
      <c r="D14" s="15" t="s">
        <v>3640</v>
      </c>
      <c r="E14" s="15" t="s">
        <v>3777</v>
      </c>
      <c r="F14" s="18">
        <v>44865</v>
      </c>
      <c r="G14" s="16">
        <v>2023.01</v>
      </c>
      <c r="H14" s="15" t="str">
        <f>INDEX(Table16[Sec Term],MATCH(Table15[[#This Row],[Max. Sec Term Sort]],Table16[Sec Term Sort],0))</f>
        <v>2023/SU</v>
      </c>
      <c r="I14" s="15"/>
      <c r="J14" s="15"/>
      <c r="K14" s="15"/>
      <c r="L14" s="15"/>
      <c r="M14" s="15"/>
      <c r="N14" s="15"/>
      <c r="O14" s="15">
        <f>IF(Table15[[#This Row],[CRSE]]="","",COUNTIFS(Table14[Requisite Course Print Text],"*"&amp;Table15[[#This Row],[CRSE]]&amp;"*"))</f>
        <v>0</v>
      </c>
    </row>
    <row r="15" spans="1:15" x14ac:dyDescent="0.25">
      <c r="A15" s="15" t="s">
        <v>161</v>
      </c>
      <c r="B15" s="15" t="s">
        <v>61</v>
      </c>
      <c r="C15" s="15">
        <v>24568</v>
      </c>
      <c r="D15" s="15" t="s">
        <v>3641</v>
      </c>
      <c r="E15" s="15" t="s">
        <v>3778</v>
      </c>
      <c r="F15" s="18">
        <v>45090</v>
      </c>
      <c r="G15" s="16">
        <v>2023.02</v>
      </c>
      <c r="H15" s="15" t="str">
        <f>INDEX(Table16[Sec Term],MATCH(Table15[[#This Row],[Max. Sec Term Sort]],Table16[Sec Term Sort],0))</f>
        <v>2023/FA</v>
      </c>
      <c r="I15" s="15"/>
      <c r="J15" s="15"/>
      <c r="K15" s="15"/>
      <c r="L15" s="15"/>
      <c r="M15" s="15"/>
      <c r="N15" s="15"/>
      <c r="O15" s="15">
        <f>IF(Table15[[#This Row],[CRSE]]="","",COUNTIFS(Table14[Requisite Course Print Text],"*"&amp;Table15[[#This Row],[CRSE]]&amp;"*"))</f>
        <v>0</v>
      </c>
    </row>
    <row r="16" spans="1:15" x14ac:dyDescent="0.25">
      <c r="A16" s="15" t="s">
        <v>161</v>
      </c>
      <c r="B16" s="15" t="s">
        <v>61</v>
      </c>
      <c r="C16" s="15">
        <v>24586</v>
      </c>
      <c r="D16" s="15" t="s">
        <v>3642</v>
      </c>
      <c r="E16" s="15" t="s">
        <v>3779</v>
      </c>
      <c r="F16" s="18">
        <v>45166</v>
      </c>
      <c r="G16" s="16">
        <v>2023.02</v>
      </c>
      <c r="H16" s="15" t="str">
        <f>INDEX(Table16[Sec Term],MATCH(Table15[[#This Row],[Max. Sec Term Sort]],Table16[Sec Term Sort],0))</f>
        <v>2023/FA</v>
      </c>
      <c r="I16" s="15"/>
      <c r="J16" s="15"/>
      <c r="K16" s="15"/>
      <c r="L16" s="15"/>
      <c r="M16" s="15"/>
      <c r="N16" s="15"/>
      <c r="O16" s="15">
        <f>IF(Table15[[#This Row],[CRSE]]="","",COUNTIFS(Table14[Requisite Course Print Text],"*"&amp;Table15[[#This Row],[CRSE]]&amp;"*"))</f>
        <v>0</v>
      </c>
    </row>
    <row r="17" spans="1:15" x14ac:dyDescent="0.25">
      <c r="A17" s="15" t="s">
        <v>161</v>
      </c>
      <c r="B17" s="15" t="s">
        <v>61</v>
      </c>
      <c r="C17" s="15">
        <v>24658</v>
      </c>
      <c r="D17" s="15" t="s">
        <v>3643</v>
      </c>
      <c r="E17" s="15" t="s">
        <v>3780</v>
      </c>
      <c r="F17" s="18">
        <v>45292</v>
      </c>
      <c r="G17" s="16">
        <v>2023.04</v>
      </c>
      <c r="H17" s="15" t="str">
        <f>INDEX(Table16[Sec Term],MATCH(Table15[[#This Row],[Max. Sec Term Sort]],Table16[Sec Term Sort],0))</f>
        <v>2024/SP</v>
      </c>
      <c r="I17" s="15"/>
      <c r="J17" s="15"/>
      <c r="K17" s="15"/>
      <c r="L17" s="15"/>
      <c r="M17" s="15"/>
      <c r="N17" s="15"/>
      <c r="O17" s="15">
        <f>IF(Table15[[#This Row],[CRSE]]="","",COUNTIFS(Table14[Requisite Course Print Text],"*"&amp;Table15[[#This Row],[CRSE]]&amp;"*"))</f>
        <v>0</v>
      </c>
    </row>
    <row r="18" spans="1:15" x14ac:dyDescent="0.25">
      <c r="A18" s="15" t="s">
        <v>161</v>
      </c>
      <c r="B18" s="15" t="s">
        <v>61</v>
      </c>
      <c r="C18" s="15">
        <v>24659</v>
      </c>
      <c r="D18" s="15" t="s">
        <v>3644</v>
      </c>
      <c r="E18" s="15" t="s">
        <v>3781</v>
      </c>
      <c r="F18" s="18">
        <v>45292</v>
      </c>
      <c r="G18" s="16">
        <v>2023.04</v>
      </c>
      <c r="H18" s="15" t="str">
        <f>INDEX(Table16[Sec Term],MATCH(Table15[[#This Row],[Max. Sec Term Sort]],Table16[Sec Term Sort],0))</f>
        <v>2024/SP</v>
      </c>
      <c r="I18" s="15"/>
      <c r="J18" s="15"/>
      <c r="K18" s="15"/>
      <c r="L18" s="15"/>
      <c r="M18" s="15"/>
      <c r="N18" s="15"/>
      <c r="O18" s="15">
        <f>IF(Table15[[#This Row],[CRSE]]="","",COUNTIFS(Table14[Requisite Course Print Text],"*"&amp;Table15[[#This Row],[CRSE]]&amp;"*"))</f>
        <v>0</v>
      </c>
    </row>
    <row r="19" spans="1:15" x14ac:dyDescent="0.25">
      <c r="A19" s="15" t="s">
        <v>161</v>
      </c>
      <c r="B19" s="15" t="s">
        <v>61</v>
      </c>
      <c r="C19" s="15">
        <v>24660</v>
      </c>
      <c r="D19" s="15" t="s">
        <v>3645</v>
      </c>
      <c r="E19" s="15" t="s">
        <v>3782</v>
      </c>
      <c r="F19" s="18">
        <v>45292</v>
      </c>
      <c r="G19" s="16">
        <v>2023.04</v>
      </c>
      <c r="H19" s="15" t="str">
        <f>INDEX(Table16[Sec Term],MATCH(Table15[[#This Row],[Max. Sec Term Sort]],Table16[Sec Term Sort],0))</f>
        <v>2024/SP</v>
      </c>
      <c r="I19" s="15"/>
      <c r="J19" s="15"/>
      <c r="K19" s="15"/>
      <c r="L19" s="15"/>
      <c r="M19" s="15"/>
      <c r="N19" s="15"/>
      <c r="O19" s="15">
        <f>IF(Table15[[#This Row],[CRSE]]="","",COUNTIFS(Table14[Requisite Course Print Text],"*"&amp;Table15[[#This Row],[CRSE]]&amp;"*"))</f>
        <v>0</v>
      </c>
    </row>
    <row r="20" spans="1:15" x14ac:dyDescent="0.25">
      <c r="A20" s="15" t="s">
        <v>161</v>
      </c>
      <c r="B20" s="15" t="s">
        <v>61</v>
      </c>
      <c r="C20" s="15">
        <v>24661</v>
      </c>
      <c r="D20" s="15" t="s">
        <v>3646</v>
      </c>
      <c r="E20" s="15" t="s">
        <v>3783</v>
      </c>
      <c r="F20" s="18">
        <v>45292</v>
      </c>
      <c r="G20" s="16">
        <v>2023.04</v>
      </c>
      <c r="H20" s="15" t="str">
        <f>INDEX(Table16[Sec Term],MATCH(Table15[[#This Row],[Max. Sec Term Sort]],Table16[Sec Term Sort],0))</f>
        <v>2024/SP</v>
      </c>
      <c r="I20" s="15"/>
      <c r="J20" s="15"/>
      <c r="K20" s="15"/>
      <c r="L20" s="15"/>
      <c r="M20" s="15"/>
      <c r="N20" s="15"/>
      <c r="O20" s="15">
        <f>IF(Table15[[#This Row],[CRSE]]="","",COUNTIFS(Table14[Requisite Course Print Text],"*"&amp;Table15[[#This Row],[CRSE]]&amp;"*"))</f>
        <v>0</v>
      </c>
    </row>
    <row r="21" spans="1:15" x14ac:dyDescent="0.25">
      <c r="A21" s="15" t="s">
        <v>161</v>
      </c>
      <c r="B21" s="15" t="s">
        <v>61</v>
      </c>
      <c r="C21" s="15">
        <v>24662</v>
      </c>
      <c r="D21" s="15" t="s">
        <v>3647</v>
      </c>
      <c r="E21" s="15" t="s">
        <v>3784</v>
      </c>
      <c r="F21" s="18">
        <v>45292</v>
      </c>
      <c r="G21" s="16">
        <v>2023.04</v>
      </c>
      <c r="H21" s="15" t="str">
        <f>INDEX(Table16[Sec Term],MATCH(Table15[[#This Row],[Max. Sec Term Sort]],Table16[Sec Term Sort],0))</f>
        <v>2024/SP</v>
      </c>
      <c r="I21" s="15"/>
      <c r="J21" s="15"/>
      <c r="K21" s="15"/>
      <c r="L21" s="15"/>
      <c r="M21" s="15"/>
      <c r="N21" s="15"/>
      <c r="O21" s="15">
        <f>IF(Table15[[#This Row],[CRSE]]="","",COUNTIFS(Table14[Requisite Course Print Text],"*"&amp;Table15[[#This Row],[CRSE]]&amp;"*"))</f>
        <v>0</v>
      </c>
    </row>
    <row r="22" spans="1:15" x14ac:dyDescent="0.25">
      <c r="A22" s="15" t="s">
        <v>161</v>
      </c>
      <c r="B22" s="15" t="s">
        <v>61</v>
      </c>
      <c r="C22" s="15">
        <v>24663</v>
      </c>
      <c r="D22" s="15" t="s">
        <v>3648</v>
      </c>
      <c r="E22" s="15" t="s">
        <v>3785</v>
      </c>
      <c r="F22" s="18">
        <v>45292</v>
      </c>
      <c r="G22" s="16">
        <v>2023.04</v>
      </c>
      <c r="H22" s="15" t="str">
        <f>INDEX(Table16[Sec Term],MATCH(Table15[[#This Row],[Max. Sec Term Sort]],Table16[Sec Term Sort],0))</f>
        <v>2024/SP</v>
      </c>
      <c r="I22" s="15"/>
      <c r="J22" s="15"/>
      <c r="K22" s="15"/>
      <c r="L22" s="15"/>
      <c r="M22" s="15"/>
      <c r="N22" s="15"/>
      <c r="O22" s="15">
        <f>IF(Table15[[#This Row],[CRSE]]="","",COUNTIFS(Table14[Requisite Course Print Text],"*"&amp;Table15[[#This Row],[CRSE]]&amp;"*"))</f>
        <v>0</v>
      </c>
    </row>
    <row r="23" spans="1:15" x14ac:dyDescent="0.25">
      <c r="A23" s="15" t="s">
        <v>161</v>
      </c>
      <c r="B23" s="15" t="s">
        <v>61</v>
      </c>
      <c r="C23" s="15">
        <v>24664</v>
      </c>
      <c r="D23" s="15" t="s">
        <v>3649</v>
      </c>
      <c r="E23" s="15" t="s">
        <v>3786</v>
      </c>
      <c r="F23" s="18">
        <v>45292</v>
      </c>
      <c r="G23" s="16">
        <v>2023.04</v>
      </c>
      <c r="H23" s="15" t="str">
        <f>INDEX(Table16[Sec Term],MATCH(Table15[[#This Row],[Max. Sec Term Sort]],Table16[Sec Term Sort],0))</f>
        <v>2024/SP</v>
      </c>
      <c r="I23" s="15"/>
      <c r="J23" s="15"/>
      <c r="K23" s="15"/>
      <c r="L23" s="15"/>
      <c r="M23" s="15"/>
      <c r="N23" s="15"/>
      <c r="O23" s="15">
        <f>IF(Table15[[#This Row],[CRSE]]="","",COUNTIFS(Table14[Requisite Course Print Text],"*"&amp;Table15[[#This Row],[CRSE]]&amp;"*"))</f>
        <v>0</v>
      </c>
    </row>
    <row r="24" spans="1:15" x14ac:dyDescent="0.25">
      <c r="A24" s="15" t="s">
        <v>161</v>
      </c>
      <c r="B24" s="15" t="s">
        <v>63</v>
      </c>
      <c r="C24" s="15">
        <v>19468</v>
      </c>
      <c r="D24" s="15" t="s">
        <v>37</v>
      </c>
      <c r="E24" s="15" t="s">
        <v>38</v>
      </c>
      <c r="F24" s="18">
        <v>38139</v>
      </c>
      <c r="G24" s="16">
        <v>2018.04</v>
      </c>
      <c r="H24" s="15" t="str">
        <f>INDEX(Table16[Sec Term],MATCH(Table15[[#This Row],[Max. Sec Term Sort]],Table16[Sec Term Sort],0))</f>
        <v>2019/SP</v>
      </c>
      <c r="I24" s="15"/>
      <c r="J24" s="15"/>
      <c r="K24" s="15" t="s">
        <v>6227</v>
      </c>
      <c r="L24" s="15"/>
      <c r="M24" s="15"/>
      <c r="N24" s="15"/>
      <c r="O24" s="15">
        <f>IF(Table15[[#This Row],[CRSE]]="","",COUNTIFS(Table14[Requisite Course Print Text],"*"&amp;Table15[[#This Row],[CRSE]]&amp;"*"))</f>
        <v>0</v>
      </c>
    </row>
    <row r="25" spans="1:15" x14ac:dyDescent="0.25">
      <c r="A25" s="15" t="s">
        <v>343</v>
      </c>
      <c r="B25" s="15" t="s">
        <v>57</v>
      </c>
      <c r="C25" s="15">
        <v>24583</v>
      </c>
      <c r="D25" s="15" t="s">
        <v>3512</v>
      </c>
      <c r="E25" s="15" t="s">
        <v>3811</v>
      </c>
      <c r="F25" s="18">
        <v>44927</v>
      </c>
      <c r="G25" s="16">
        <v>2023.01</v>
      </c>
      <c r="H25" s="15" t="str">
        <f>INDEX(Table16[Sec Term],MATCH(Table15[[#This Row],[Max. Sec Term Sort]],Table16[Sec Term Sort],0))</f>
        <v>2023/SU</v>
      </c>
      <c r="I25" s="15"/>
      <c r="J25" s="15"/>
      <c r="K25" s="15"/>
      <c r="L25" s="15"/>
      <c r="M25" s="15"/>
      <c r="N25" s="15"/>
      <c r="O25" s="15">
        <f>IF(Table15[[#This Row],[CRSE]]="","",COUNTIFS(Table14[Requisite Course Print Text],"*"&amp;Table15[[#This Row],[CRSE]]&amp;"*"))</f>
        <v>0</v>
      </c>
    </row>
    <row r="26" spans="1:15" x14ac:dyDescent="0.25">
      <c r="A26" s="15" t="s">
        <v>343</v>
      </c>
      <c r="B26" s="15" t="s">
        <v>57</v>
      </c>
      <c r="C26" s="15">
        <v>23500</v>
      </c>
      <c r="D26" s="15" t="s">
        <v>3561</v>
      </c>
      <c r="E26" s="15" t="s">
        <v>3810</v>
      </c>
      <c r="F26" s="18">
        <v>43101</v>
      </c>
      <c r="G26" s="16">
        <v>2023.02</v>
      </c>
      <c r="H26" s="15" t="str">
        <f>INDEX(Table16[Sec Term],MATCH(Table15[[#This Row],[Max. Sec Term Sort]],Table16[Sec Term Sort],0))</f>
        <v>2023/FA</v>
      </c>
      <c r="I26" s="15"/>
      <c r="J26" s="15"/>
      <c r="K26" s="15"/>
      <c r="L26" s="15"/>
      <c r="M26" s="15"/>
      <c r="N26" s="15"/>
      <c r="O26" s="15">
        <f>IF(Table15[[#This Row],[CRSE]]="","",COUNTIFS(Table14[Requisite Course Print Text],"*"&amp;Table15[[#This Row],[CRSE]]&amp;"*"))</f>
        <v>0</v>
      </c>
    </row>
    <row r="27" spans="1:15" x14ac:dyDescent="0.25">
      <c r="A27" s="15" t="s">
        <v>343</v>
      </c>
      <c r="B27" s="15" t="s">
        <v>57</v>
      </c>
      <c r="C27" s="15">
        <v>22407</v>
      </c>
      <c r="D27" s="15" t="s">
        <v>3697</v>
      </c>
      <c r="E27" s="15" t="s">
        <v>3807</v>
      </c>
      <c r="F27" s="18">
        <v>42005</v>
      </c>
      <c r="G27" s="16">
        <v>2023.03</v>
      </c>
      <c r="H27" s="15" t="str">
        <f>INDEX(Table16[Sec Term],MATCH(Table15[[#This Row],[Max. Sec Term Sort]],Table16[Sec Term Sort],0))</f>
        <v>2024/WI</v>
      </c>
      <c r="I27" s="15"/>
      <c r="J27" s="15"/>
      <c r="K27" s="15"/>
      <c r="L27" s="15"/>
      <c r="M27" s="15"/>
      <c r="N27" s="15"/>
      <c r="O27" s="15">
        <f>IF(Table15[[#This Row],[CRSE]]="","",COUNTIFS(Table14[Requisite Course Print Text],"*"&amp;Table15[[#This Row],[CRSE]]&amp;"*"))</f>
        <v>0</v>
      </c>
    </row>
    <row r="28" spans="1:15" x14ac:dyDescent="0.25">
      <c r="A28" s="15" t="s">
        <v>343</v>
      </c>
      <c r="B28" s="15" t="s">
        <v>57</v>
      </c>
      <c r="C28" s="15">
        <v>22411</v>
      </c>
      <c r="D28" s="15" t="s">
        <v>3705</v>
      </c>
      <c r="E28" s="15" t="s">
        <v>3808</v>
      </c>
      <c r="F28" s="18">
        <v>42005</v>
      </c>
      <c r="G28" s="16">
        <v>2023.04</v>
      </c>
      <c r="H28" s="15" t="str">
        <f>INDEX(Table16[Sec Term],MATCH(Table15[[#This Row],[Max. Sec Term Sort]],Table16[Sec Term Sort],0))</f>
        <v>2024/SP</v>
      </c>
      <c r="I28" s="15"/>
      <c r="J28" s="15"/>
      <c r="K28" s="15"/>
      <c r="L28" s="15"/>
      <c r="M28" s="15"/>
      <c r="N28" s="15"/>
      <c r="O28" s="15">
        <f>IF(Table15[[#This Row],[CRSE]]="","",COUNTIFS(Table14[Requisite Course Print Text],"*"&amp;Table15[[#This Row],[CRSE]]&amp;"*"))</f>
        <v>0</v>
      </c>
    </row>
    <row r="29" spans="1:15" x14ac:dyDescent="0.25">
      <c r="A29" s="15" t="s">
        <v>343</v>
      </c>
      <c r="B29" s="15" t="s">
        <v>57</v>
      </c>
      <c r="C29" s="15">
        <v>22410</v>
      </c>
      <c r="D29" s="15" t="s">
        <v>145</v>
      </c>
      <c r="E29" s="15" t="s">
        <v>421</v>
      </c>
      <c r="F29" s="18">
        <v>42005</v>
      </c>
      <c r="G29" s="16">
        <v>2022.04</v>
      </c>
      <c r="H29" s="15" t="str">
        <f>INDEX(Table16[Sec Term],MATCH(Table15[[#This Row],[Max. Sec Term Sort]],Table16[Sec Term Sort],0))</f>
        <v>2023/SP</v>
      </c>
      <c r="I29" s="15"/>
      <c r="J29" s="15"/>
      <c r="K29" s="15"/>
      <c r="L29" s="15"/>
      <c r="M29" s="15"/>
      <c r="N29" s="15"/>
      <c r="O29" s="15">
        <f>IF(Table15[[#This Row],[CRSE]]="","",COUNTIFS(Table14[Requisite Course Print Text],"*"&amp;Table15[[#This Row],[CRSE]]&amp;"*"))</f>
        <v>0</v>
      </c>
    </row>
    <row r="30" spans="1:15" x14ac:dyDescent="0.25">
      <c r="A30" s="15" t="s">
        <v>343</v>
      </c>
      <c r="B30" s="15" t="s">
        <v>57</v>
      </c>
      <c r="C30" s="15">
        <v>24648</v>
      </c>
      <c r="D30" s="15" t="s">
        <v>3708</v>
      </c>
      <c r="E30" s="15" t="s">
        <v>3812</v>
      </c>
      <c r="F30" s="18">
        <v>45292</v>
      </c>
      <c r="G30" s="16">
        <v>2023.04</v>
      </c>
      <c r="H30" s="15" t="str">
        <f>INDEX(Table16[Sec Term],MATCH(Table15[[#This Row],[Max. Sec Term Sort]],Table16[Sec Term Sort],0))</f>
        <v>2024/SP</v>
      </c>
      <c r="I30" s="15"/>
      <c r="J30" s="15"/>
      <c r="K30" s="15"/>
      <c r="L30" s="15"/>
      <c r="M30" s="15"/>
      <c r="N30" s="15"/>
      <c r="O30" s="15">
        <f>IF(Table15[[#This Row],[CRSE]]="","",COUNTIFS(Table14[Requisite Course Print Text],"*"&amp;Table15[[#This Row],[CRSE]]&amp;"*"))</f>
        <v>0</v>
      </c>
    </row>
    <row r="31" spans="1:15" x14ac:dyDescent="0.25">
      <c r="A31" s="15" t="s">
        <v>343</v>
      </c>
      <c r="B31" s="15" t="s">
        <v>57</v>
      </c>
      <c r="C31" s="15">
        <v>22414</v>
      </c>
      <c r="D31" s="15" t="s">
        <v>3731</v>
      </c>
      <c r="E31" s="15" t="s">
        <v>3809</v>
      </c>
      <c r="F31" s="18">
        <v>42005</v>
      </c>
      <c r="G31" s="16">
        <v>2023.04</v>
      </c>
      <c r="H31" s="15" t="str">
        <f>INDEX(Table16[Sec Term],MATCH(Table15[[#This Row],[Max. Sec Term Sort]],Table16[Sec Term Sort],0))</f>
        <v>2024/SP</v>
      </c>
      <c r="I31" s="15"/>
      <c r="J31" s="15"/>
      <c r="K31" s="15"/>
      <c r="L31" s="15"/>
      <c r="M31" s="15"/>
      <c r="N31" s="15"/>
      <c r="O31" s="15">
        <f>IF(Table15[[#This Row],[CRSE]]="","",COUNTIFS(Table14[Requisite Course Print Text],"*"&amp;Table15[[#This Row],[CRSE]]&amp;"*"))</f>
        <v>0</v>
      </c>
    </row>
    <row r="32" spans="1:15" x14ac:dyDescent="0.25">
      <c r="A32" s="15" t="s">
        <v>419</v>
      </c>
      <c r="B32" s="15" t="s">
        <v>159</v>
      </c>
      <c r="C32" s="15">
        <v>24640</v>
      </c>
      <c r="D32" s="15" t="s">
        <v>3513</v>
      </c>
      <c r="E32" s="15" t="s">
        <v>3805</v>
      </c>
      <c r="F32" s="18">
        <v>45349</v>
      </c>
      <c r="G32" s="16">
        <v>2023.04</v>
      </c>
      <c r="H32" s="15" t="str">
        <f>INDEX(Table16[Sec Term],MATCH(Table15[[#This Row],[Max. Sec Term Sort]],Table16[Sec Term Sort],0))</f>
        <v>2024/SP</v>
      </c>
      <c r="I32" s="15"/>
      <c r="J32" s="15"/>
      <c r="K32" s="15"/>
      <c r="L32" s="15"/>
      <c r="M32" s="15"/>
      <c r="N32" s="15"/>
      <c r="O32" s="15">
        <f>IF(Table15[[#This Row],[CRSE]]="","",COUNTIFS(Table14[Requisite Course Print Text],"*"&amp;Table15[[#This Row],[CRSE]]&amp;"*"))</f>
        <v>0</v>
      </c>
    </row>
    <row r="33" spans="1:15" x14ac:dyDescent="0.25">
      <c r="A33" s="15" t="s">
        <v>161</v>
      </c>
      <c r="B33" s="15" t="s">
        <v>161</v>
      </c>
      <c r="C33" s="15">
        <v>24068</v>
      </c>
      <c r="D33" s="15" t="s">
        <v>114</v>
      </c>
      <c r="E33" s="15" t="s">
        <v>115</v>
      </c>
      <c r="F33" s="18">
        <v>43831</v>
      </c>
      <c r="G33" s="16" t="str">
        <f>""</f>
        <v/>
      </c>
      <c r="H33" s="15" t="str">
        <f>INDEX(Table16[Sec Term],MATCH(Table15[[#This Row],[Max. Sec Term Sort]],Table16[Sec Term Sort],0))</f>
        <v>Never Offered</v>
      </c>
      <c r="I33" s="15"/>
      <c r="J33" s="15"/>
      <c r="K33" s="15" t="s">
        <v>342</v>
      </c>
      <c r="L33" s="15"/>
      <c r="M33" s="15"/>
      <c r="N33" s="15"/>
      <c r="O33" s="15">
        <f>IF(Table15[[#This Row],[CRSE]]="","",COUNTIFS(Table14[Requisite Course Print Text],"*"&amp;Table15[[#This Row],[CRSE]]&amp;"*"))</f>
        <v>0</v>
      </c>
    </row>
    <row r="34" spans="1:15" x14ac:dyDescent="0.25">
      <c r="A34" s="15" t="s">
        <v>161</v>
      </c>
      <c r="B34" s="15" t="s">
        <v>60</v>
      </c>
      <c r="C34" s="15">
        <v>23792</v>
      </c>
      <c r="D34" s="15" t="s">
        <v>3521</v>
      </c>
      <c r="E34" s="15" t="s">
        <v>3787</v>
      </c>
      <c r="F34" s="18">
        <v>43466</v>
      </c>
      <c r="G34" s="16">
        <v>2023.02</v>
      </c>
      <c r="H34" s="15" t="str">
        <f>INDEX(Table16[Sec Term],MATCH(Table15[[#This Row],[Max. Sec Term Sort]],Table16[Sec Term Sort],0))</f>
        <v>2023/FA</v>
      </c>
      <c r="I34" s="15"/>
      <c r="J34" s="15"/>
      <c r="K34" s="15"/>
      <c r="L34" s="15"/>
      <c r="M34" s="15"/>
      <c r="N34" s="15"/>
      <c r="O34" s="15">
        <f>IF(Table15[[#This Row],[CRSE]]="","",COUNTIFS(Table14[Requisite Course Print Text],"*"&amp;Table15[[#This Row],[CRSE]]&amp;"*"))</f>
        <v>0</v>
      </c>
    </row>
    <row r="35" spans="1:15" x14ac:dyDescent="0.25">
      <c r="A35" s="15" t="s">
        <v>161</v>
      </c>
      <c r="B35" s="15" t="s">
        <v>60</v>
      </c>
      <c r="C35" s="15">
        <v>23793</v>
      </c>
      <c r="D35" s="15" t="s">
        <v>3522</v>
      </c>
      <c r="E35" s="15" t="s">
        <v>3788</v>
      </c>
      <c r="F35" s="18">
        <v>43484</v>
      </c>
      <c r="G35" s="16">
        <v>2023.03</v>
      </c>
      <c r="H35" s="15" t="str">
        <f>INDEX(Table16[Sec Term],MATCH(Table15[[#This Row],[Max. Sec Term Sort]],Table16[Sec Term Sort],0))</f>
        <v>2024/WI</v>
      </c>
      <c r="I35" s="15"/>
      <c r="J35" s="15"/>
      <c r="K35" s="15"/>
      <c r="L35" s="15"/>
      <c r="M35" s="15"/>
      <c r="N35" s="15"/>
      <c r="O35" s="15">
        <f>IF(Table15[[#This Row],[CRSE]]="","",COUNTIFS(Table14[Requisite Course Print Text],"*"&amp;Table15[[#This Row],[CRSE]]&amp;"*"))</f>
        <v>0</v>
      </c>
    </row>
    <row r="36" spans="1:15" x14ac:dyDescent="0.25">
      <c r="A36" s="15" t="s">
        <v>161</v>
      </c>
      <c r="B36" s="15" t="s">
        <v>60</v>
      </c>
      <c r="C36" s="15">
        <v>24361</v>
      </c>
      <c r="D36" s="15" t="s">
        <v>3526</v>
      </c>
      <c r="E36" s="15" t="s">
        <v>3789</v>
      </c>
      <c r="F36" s="18">
        <v>44197</v>
      </c>
      <c r="G36" s="16">
        <v>2023.03</v>
      </c>
      <c r="H36" s="15" t="str">
        <f>INDEX(Table16[Sec Term],MATCH(Table15[[#This Row],[Max. Sec Term Sort]],Table16[Sec Term Sort],0))</f>
        <v>2024/WI</v>
      </c>
      <c r="I36" s="15"/>
      <c r="J36" s="15"/>
      <c r="K36" s="15"/>
      <c r="L36" s="15"/>
      <c r="M36" s="15"/>
      <c r="N36" s="15"/>
      <c r="O36" s="15">
        <f>IF(Table15[[#This Row],[CRSE]]="","",COUNTIFS(Table14[Requisite Course Print Text],"*"&amp;Table15[[#This Row],[CRSE]]&amp;"*"))</f>
        <v>0</v>
      </c>
    </row>
    <row r="37" spans="1:15" x14ac:dyDescent="0.25">
      <c r="A37" s="15" t="s">
        <v>161</v>
      </c>
      <c r="B37" s="15" t="s">
        <v>60</v>
      </c>
      <c r="C37" s="15">
        <v>24362</v>
      </c>
      <c r="D37" s="15" t="s">
        <v>3527</v>
      </c>
      <c r="E37" s="15" t="s">
        <v>3790</v>
      </c>
      <c r="F37" s="18">
        <v>44197</v>
      </c>
      <c r="G37" s="16">
        <v>2023.03</v>
      </c>
      <c r="H37" s="15" t="str">
        <f>INDEX(Table16[Sec Term],MATCH(Table15[[#This Row],[Max. Sec Term Sort]],Table16[Sec Term Sort],0))</f>
        <v>2024/WI</v>
      </c>
      <c r="I37" s="15"/>
      <c r="J37" s="15"/>
      <c r="K37" s="15"/>
      <c r="L37" s="15"/>
      <c r="M37" s="15"/>
      <c r="N37" s="15"/>
      <c r="O37" s="15">
        <f>IF(Table15[[#This Row],[CRSE]]="","",COUNTIFS(Table14[Requisite Course Print Text],"*"&amp;Table15[[#This Row],[CRSE]]&amp;"*"))</f>
        <v>0</v>
      </c>
    </row>
    <row r="38" spans="1:15" x14ac:dyDescent="0.25">
      <c r="A38" s="15" t="s">
        <v>161</v>
      </c>
      <c r="B38" s="15" t="s">
        <v>60</v>
      </c>
      <c r="C38" s="15">
        <v>24441</v>
      </c>
      <c r="D38" s="15" t="s">
        <v>3528</v>
      </c>
      <c r="E38" s="15" t="s">
        <v>3791</v>
      </c>
      <c r="F38" s="18">
        <v>44562</v>
      </c>
      <c r="G38" s="16">
        <v>2023.04</v>
      </c>
      <c r="H38" s="15" t="str">
        <f>INDEX(Table16[Sec Term],MATCH(Table15[[#This Row],[Max. Sec Term Sort]],Table16[Sec Term Sort],0))</f>
        <v>2024/SP</v>
      </c>
      <c r="I38" s="15"/>
      <c r="J38" s="15"/>
      <c r="K38" s="15"/>
      <c r="L38" s="15"/>
      <c r="M38" s="15"/>
      <c r="N38" s="15"/>
      <c r="O38" s="15">
        <f>IF(Table15[[#This Row],[CRSE]]="","",COUNTIFS(Table14[Requisite Course Print Text],"*"&amp;Table15[[#This Row],[CRSE]]&amp;"*"))</f>
        <v>0</v>
      </c>
    </row>
    <row r="39" spans="1:15" x14ac:dyDescent="0.25">
      <c r="A39" s="15" t="s">
        <v>161</v>
      </c>
      <c r="B39" s="15" t="s">
        <v>60</v>
      </c>
      <c r="C39" s="15">
        <v>24487</v>
      </c>
      <c r="D39" s="15" t="s">
        <v>299</v>
      </c>
      <c r="E39" s="15" t="s">
        <v>416</v>
      </c>
      <c r="F39" s="18">
        <v>44562</v>
      </c>
      <c r="G39" s="16">
        <v>2022.02</v>
      </c>
      <c r="H39" s="15" t="str">
        <f>INDEX(Table16[Sec Term],MATCH(Table15[[#This Row],[Max. Sec Term Sort]],Table16[Sec Term Sort],0))</f>
        <v>2022/FA</v>
      </c>
      <c r="I39" s="15"/>
      <c r="J39" s="15"/>
      <c r="K39" s="15"/>
      <c r="L39" s="15"/>
      <c r="M39" s="15"/>
      <c r="N39" s="15"/>
      <c r="O39" s="15">
        <f>IF(Table15[[#This Row],[CRSE]]="","",COUNTIFS(Table14[Requisite Course Print Text],"*"&amp;Table15[[#This Row],[CRSE]]&amp;"*"))</f>
        <v>0</v>
      </c>
    </row>
    <row r="40" spans="1:15" x14ac:dyDescent="0.25">
      <c r="A40" s="15" t="s">
        <v>161</v>
      </c>
      <c r="B40" s="15" t="s">
        <v>60</v>
      </c>
      <c r="C40" s="15">
        <v>24488</v>
      </c>
      <c r="D40" s="15" t="s">
        <v>300</v>
      </c>
      <c r="E40" s="15" t="s">
        <v>417</v>
      </c>
      <c r="F40" s="18">
        <v>44562</v>
      </c>
      <c r="G40" s="16">
        <v>2022.02</v>
      </c>
      <c r="H40" s="15" t="str">
        <f>INDEX(Table16[Sec Term],MATCH(Table15[[#This Row],[Max. Sec Term Sort]],Table16[Sec Term Sort],0))</f>
        <v>2022/FA</v>
      </c>
      <c r="I40" s="15"/>
      <c r="J40" s="15"/>
      <c r="K40" s="15"/>
      <c r="L40" s="15"/>
      <c r="M40" s="15"/>
      <c r="N40" s="15"/>
      <c r="O40" s="15">
        <f>IF(Table15[[#This Row],[CRSE]]="","",COUNTIFS(Table14[Requisite Course Print Text],"*"&amp;Table15[[#This Row],[CRSE]]&amp;"*"))</f>
        <v>0</v>
      </c>
    </row>
    <row r="41" spans="1:15" x14ac:dyDescent="0.25">
      <c r="A41" s="15" t="s">
        <v>161</v>
      </c>
      <c r="B41" s="15" t="s">
        <v>60</v>
      </c>
      <c r="C41" s="15">
        <v>24596</v>
      </c>
      <c r="D41" s="15" t="s">
        <v>3530</v>
      </c>
      <c r="E41" s="15" t="s">
        <v>3792</v>
      </c>
      <c r="F41" s="18">
        <v>44927</v>
      </c>
      <c r="G41" s="16">
        <v>2023.03</v>
      </c>
      <c r="H41" s="15" t="str">
        <f>INDEX(Table16[Sec Term],MATCH(Table15[[#This Row],[Max. Sec Term Sort]],Table16[Sec Term Sort],0))</f>
        <v>2024/WI</v>
      </c>
      <c r="I41" s="15"/>
      <c r="J41" s="15"/>
      <c r="K41" s="15"/>
      <c r="L41" s="15"/>
      <c r="M41" s="15"/>
      <c r="N41" s="15"/>
      <c r="O41" s="15">
        <f>IF(Table15[[#This Row],[CRSE]]="","",COUNTIFS(Table14[Requisite Course Print Text],"*"&amp;Table15[[#This Row],[CRSE]]&amp;"*"))</f>
        <v>0</v>
      </c>
    </row>
    <row r="42" spans="1:15" x14ac:dyDescent="0.25">
      <c r="A42" s="15" t="s">
        <v>343</v>
      </c>
      <c r="B42" s="15" t="s">
        <v>148</v>
      </c>
      <c r="C42" s="15">
        <v>24029</v>
      </c>
      <c r="D42" s="15" t="s">
        <v>74</v>
      </c>
      <c r="E42" s="15" t="s">
        <v>75</v>
      </c>
      <c r="F42" s="18">
        <v>43831</v>
      </c>
      <c r="G42" s="16" t="str">
        <f>""</f>
        <v/>
      </c>
      <c r="H42" s="15" t="str">
        <f>INDEX(Table16[Sec Term],MATCH(Table15[[#This Row],[Max. Sec Term Sort]],Table16[Sec Term Sort],0))</f>
        <v>Never Offered</v>
      </c>
      <c r="I42" s="15" t="s">
        <v>4953</v>
      </c>
      <c r="J42" s="15"/>
      <c r="K42" s="15" t="s">
        <v>330</v>
      </c>
      <c r="L42" s="15"/>
      <c r="M42" s="15"/>
      <c r="N42" s="15"/>
      <c r="O42" s="15">
        <f>IF(Table15[[#This Row],[CRSE]]="","",COUNTIFS(Table14[Requisite Course Print Text],"*"&amp;Table15[[#This Row],[CRSE]]&amp;"*"))</f>
        <v>1</v>
      </c>
    </row>
    <row r="43" spans="1:15" x14ac:dyDescent="0.25">
      <c r="A43" s="15" t="s">
        <v>343</v>
      </c>
      <c r="B43" s="15" t="s">
        <v>148</v>
      </c>
      <c r="C43" s="15">
        <v>24030</v>
      </c>
      <c r="D43" s="15" t="s">
        <v>84</v>
      </c>
      <c r="E43" s="15" t="s">
        <v>85</v>
      </c>
      <c r="F43" s="18">
        <v>43831</v>
      </c>
      <c r="G43" s="16" t="str">
        <f>""</f>
        <v/>
      </c>
      <c r="H43" s="15" t="str">
        <f>INDEX(Table16[Sec Term],MATCH(Table15[[#This Row],[Max. Sec Term Sort]],Table16[Sec Term Sort],0))</f>
        <v>Never Offered</v>
      </c>
      <c r="I43" s="15" t="s">
        <v>4953</v>
      </c>
      <c r="J43" s="15"/>
      <c r="K43" s="15" t="s">
        <v>330</v>
      </c>
      <c r="L43" s="15"/>
      <c r="M43" s="15"/>
      <c r="N43" s="15"/>
      <c r="O43" s="15">
        <f>IF(Table15[[#This Row],[CRSE]]="","",COUNTIFS(Table14[Requisite Course Print Text],"*"&amp;Table15[[#This Row],[CRSE]]&amp;"*"))</f>
        <v>1</v>
      </c>
    </row>
    <row r="44" spans="1:15" x14ac:dyDescent="0.25">
      <c r="A44" s="15" t="s">
        <v>343</v>
      </c>
      <c r="B44" s="15" t="s">
        <v>148</v>
      </c>
      <c r="C44" s="15">
        <v>24032</v>
      </c>
      <c r="D44" s="15" t="s">
        <v>82</v>
      </c>
      <c r="E44" s="15" t="s">
        <v>83</v>
      </c>
      <c r="F44" s="18">
        <v>43831</v>
      </c>
      <c r="G44" s="16" t="str">
        <f>""</f>
        <v/>
      </c>
      <c r="H44" s="15" t="str">
        <f>INDEX(Table16[Sec Term],MATCH(Table15[[#This Row],[Max. Sec Term Sort]],Table16[Sec Term Sort],0))</f>
        <v>Never Offered</v>
      </c>
      <c r="I44" s="15"/>
      <c r="J44" s="15"/>
      <c r="K44" s="15" t="s">
        <v>330</v>
      </c>
      <c r="L44" s="15"/>
      <c r="M44" s="15"/>
      <c r="N44" s="15"/>
      <c r="O44" s="15">
        <f>IF(Table15[[#This Row],[CRSE]]="","",COUNTIFS(Table14[Requisite Course Print Text],"*"&amp;Table15[[#This Row],[CRSE]]&amp;"*"))</f>
        <v>0</v>
      </c>
    </row>
    <row r="45" spans="1:15" x14ac:dyDescent="0.25">
      <c r="A45" s="15" t="s">
        <v>343</v>
      </c>
      <c r="B45" s="15" t="s">
        <v>148</v>
      </c>
      <c r="C45" s="15">
        <v>24035</v>
      </c>
      <c r="D45" s="15" t="s">
        <v>76</v>
      </c>
      <c r="E45" s="15" t="s">
        <v>77</v>
      </c>
      <c r="F45" s="18">
        <v>43831</v>
      </c>
      <c r="G45" s="16" t="str">
        <f>""</f>
        <v/>
      </c>
      <c r="H45" s="15" t="str">
        <f>INDEX(Table16[Sec Term],MATCH(Table15[[#This Row],[Max. Sec Term Sort]],Table16[Sec Term Sort],0))</f>
        <v>Never Offered</v>
      </c>
      <c r="I45" s="15"/>
      <c r="J45" s="15"/>
      <c r="K45" s="15" t="s">
        <v>469</v>
      </c>
      <c r="L45" s="15"/>
      <c r="M45" s="15"/>
      <c r="N45" s="15"/>
      <c r="O45" s="15">
        <f>IF(Table15[[#This Row],[CRSE]]="","",COUNTIFS(Table14[Requisite Course Print Text],"*"&amp;Table15[[#This Row],[CRSE]]&amp;"*"))</f>
        <v>0</v>
      </c>
    </row>
    <row r="46" spans="1:15" x14ac:dyDescent="0.25">
      <c r="A46" s="15" t="s">
        <v>343</v>
      </c>
      <c r="B46" s="15" t="s">
        <v>68</v>
      </c>
      <c r="C46" s="15">
        <v>24540</v>
      </c>
      <c r="D46" s="15" t="s">
        <v>383</v>
      </c>
      <c r="E46" s="15" t="s">
        <v>323</v>
      </c>
      <c r="F46" s="18">
        <v>44927</v>
      </c>
      <c r="G46" s="16" t="str">
        <f>""</f>
        <v/>
      </c>
      <c r="H46" s="15" t="str">
        <f>INDEX(Table16[Sec Term],MATCH(Table15[[#This Row],[Max. Sec Term Sort]],Table16[Sec Term Sort],0))</f>
        <v>Never Offered</v>
      </c>
      <c r="I46" s="15"/>
      <c r="J46" s="15" t="s">
        <v>1747</v>
      </c>
      <c r="K46" s="15"/>
      <c r="L46" s="15"/>
      <c r="M46" s="15"/>
      <c r="N46" s="15"/>
      <c r="O46" s="15">
        <f>IF(Table15[[#This Row],[CRSE]]="","",COUNTIFS(Table14[Requisite Course Print Text],"*"&amp;Table15[[#This Row],[CRSE]]&amp;"*"))</f>
        <v>0</v>
      </c>
    </row>
    <row r="47" spans="1:15" x14ac:dyDescent="0.25">
      <c r="A47" s="15" t="s">
        <v>343</v>
      </c>
      <c r="B47" s="15" t="s">
        <v>68</v>
      </c>
      <c r="C47" s="15">
        <v>24525</v>
      </c>
      <c r="D47" s="15" t="s">
        <v>379</v>
      </c>
      <c r="E47" s="15" t="s">
        <v>328</v>
      </c>
      <c r="F47" s="18">
        <v>44927</v>
      </c>
      <c r="G47" s="16" t="str">
        <f>""</f>
        <v/>
      </c>
      <c r="H47" s="15" t="str">
        <f>INDEX(Table16[Sec Term],MATCH(Table15[[#This Row],[Max. Sec Term Sort]],Table16[Sec Term Sort],0))</f>
        <v>Never Offered</v>
      </c>
      <c r="I47" s="15" t="s">
        <v>378</v>
      </c>
      <c r="J47" s="15" t="s">
        <v>6012</v>
      </c>
      <c r="K47" s="15"/>
      <c r="L47" s="15"/>
      <c r="M47" s="15"/>
      <c r="N47" s="15"/>
      <c r="O47" s="15">
        <f>IF(Table15[[#This Row],[CRSE]]="","",COUNTIFS(Table14[Requisite Course Print Text],"*"&amp;Table15[[#This Row],[CRSE]]&amp;"*"))</f>
        <v>1</v>
      </c>
    </row>
    <row r="48" spans="1:15" x14ac:dyDescent="0.25">
      <c r="A48" s="15" t="s">
        <v>343</v>
      </c>
      <c r="B48" s="15" t="s">
        <v>68</v>
      </c>
      <c r="C48" s="15">
        <v>24526</v>
      </c>
      <c r="D48" s="15" t="s">
        <v>384</v>
      </c>
      <c r="E48" s="15" t="s">
        <v>410</v>
      </c>
      <c r="F48" s="18">
        <v>44927</v>
      </c>
      <c r="G48" s="16" t="str">
        <f>""</f>
        <v/>
      </c>
      <c r="H48" s="15" t="str">
        <f>INDEX(Table16[Sec Term],MATCH(Table15[[#This Row],[Max. Sec Term Sort]],Table16[Sec Term Sort],0))</f>
        <v>Never Offered</v>
      </c>
      <c r="I48" s="15"/>
      <c r="J48" s="15" t="s">
        <v>6014</v>
      </c>
      <c r="K48" s="15"/>
      <c r="L48" s="15"/>
      <c r="M48" s="15"/>
      <c r="N48" s="15"/>
      <c r="O48" s="15">
        <f>IF(Table15[[#This Row],[CRSE]]="","",COUNTIFS(Table14[Requisite Course Print Text],"*"&amp;Table15[[#This Row],[CRSE]]&amp;"*"))</f>
        <v>0</v>
      </c>
    </row>
    <row r="49" spans="1:15" x14ac:dyDescent="0.25">
      <c r="A49" s="15" t="s">
        <v>343</v>
      </c>
      <c r="B49" s="15" t="s">
        <v>68</v>
      </c>
      <c r="C49" s="15">
        <v>24527</v>
      </c>
      <c r="D49" s="15" t="s">
        <v>385</v>
      </c>
      <c r="E49" s="15" t="s">
        <v>327</v>
      </c>
      <c r="F49" s="18">
        <v>44927</v>
      </c>
      <c r="G49" s="16" t="str">
        <f>""</f>
        <v/>
      </c>
      <c r="H49" s="15" t="str">
        <f>INDEX(Table16[Sec Term],MATCH(Table15[[#This Row],[Max. Sec Term Sort]],Table16[Sec Term Sort],0))</f>
        <v>Never Offered</v>
      </c>
      <c r="I49" s="15"/>
      <c r="J49" s="15" t="s">
        <v>6011</v>
      </c>
      <c r="K49" s="15"/>
      <c r="L49" s="15"/>
      <c r="M49" s="15"/>
      <c r="N49" s="15"/>
      <c r="O49" s="15">
        <f>IF(Table15[[#This Row],[CRSE]]="","",COUNTIFS(Table14[Requisite Course Print Text],"*"&amp;Table15[[#This Row],[CRSE]]&amp;"*"))</f>
        <v>0</v>
      </c>
    </row>
    <row r="50" spans="1:15" x14ac:dyDescent="0.25">
      <c r="A50" s="15" t="s">
        <v>343</v>
      </c>
      <c r="B50" s="15" t="s">
        <v>68</v>
      </c>
      <c r="C50" s="15">
        <v>24528</v>
      </c>
      <c r="D50" s="15" t="s">
        <v>378</v>
      </c>
      <c r="E50" s="15" t="s">
        <v>411</v>
      </c>
      <c r="F50" s="18">
        <v>44927</v>
      </c>
      <c r="G50" s="16" t="str">
        <f>""</f>
        <v/>
      </c>
      <c r="H50" s="15" t="str">
        <f>INDEX(Table16[Sec Term],MATCH(Table15[[#This Row],[Max. Sec Term Sort]],Table16[Sec Term Sort],0))</f>
        <v>Never Offered</v>
      </c>
      <c r="I50" s="15"/>
      <c r="J50" s="15" t="s">
        <v>6013</v>
      </c>
      <c r="K50" s="15"/>
      <c r="L50" s="15"/>
      <c r="M50" s="15"/>
      <c r="N50" s="15"/>
      <c r="O50" s="15">
        <f>IF(Table15[[#This Row],[CRSE]]="","",COUNTIFS(Table14[Requisite Course Print Text],"*"&amp;Table15[[#This Row],[CRSE]]&amp;"*"))</f>
        <v>0</v>
      </c>
    </row>
    <row r="51" spans="1:15" x14ac:dyDescent="0.25">
      <c r="A51" s="15" t="s">
        <v>343</v>
      </c>
      <c r="B51" s="15" t="s">
        <v>68</v>
      </c>
      <c r="C51" s="15">
        <v>19989</v>
      </c>
      <c r="D51" s="15" t="s">
        <v>1745</v>
      </c>
      <c r="E51" s="15" t="s">
        <v>3735</v>
      </c>
      <c r="F51" s="18">
        <v>38718</v>
      </c>
      <c r="G51" s="16">
        <v>2018.01</v>
      </c>
      <c r="H51" s="15" t="str">
        <f>INDEX(Table16[Sec Term],MATCH(Table15[[#This Row],[Max. Sec Term Sort]],Table16[Sec Term Sort],0))</f>
        <v>2018/SU</v>
      </c>
      <c r="I51" s="15"/>
      <c r="J51" s="15"/>
      <c r="K51" s="15"/>
      <c r="L51" s="15"/>
      <c r="M51" s="15"/>
      <c r="N51" s="15"/>
      <c r="O51" s="15">
        <f>IF(Table15[[#This Row],[CRSE]]="","",COUNTIFS(Table14[Requisite Course Print Text],"*"&amp;Table15[[#This Row],[CRSE]]&amp;"*"))</f>
        <v>0</v>
      </c>
    </row>
    <row r="52" spans="1:15" x14ac:dyDescent="0.25">
      <c r="A52" s="15" t="s">
        <v>343</v>
      </c>
      <c r="B52" s="15" t="s">
        <v>68</v>
      </c>
      <c r="C52" s="15">
        <v>23212</v>
      </c>
      <c r="D52" s="15" t="s">
        <v>17</v>
      </c>
      <c r="E52" s="15" t="s">
        <v>346</v>
      </c>
      <c r="F52" s="18">
        <v>36892</v>
      </c>
      <c r="G52" s="16">
        <v>2019.02</v>
      </c>
      <c r="H52" s="15" t="str">
        <f>INDEX(Table16[Sec Term],MATCH(Table15[[#This Row],[Max. Sec Term Sort]],Table16[Sec Term Sort],0))</f>
        <v>2019/FA</v>
      </c>
      <c r="I52" s="15"/>
      <c r="J52" s="15"/>
      <c r="K52" s="15" t="s">
        <v>470</v>
      </c>
      <c r="L52" s="15"/>
      <c r="M52" s="15"/>
      <c r="N52" s="15"/>
      <c r="O52" s="15">
        <f>IF(Table15[[#This Row],[CRSE]]="","",COUNTIFS(Table14[Requisite Course Print Text],"*"&amp;Table15[[#This Row],[CRSE]]&amp;"*"))</f>
        <v>0</v>
      </c>
    </row>
    <row r="53" spans="1:15" x14ac:dyDescent="0.25">
      <c r="A53" s="15" t="s">
        <v>343</v>
      </c>
      <c r="B53" s="15" t="s">
        <v>68</v>
      </c>
      <c r="C53" s="15">
        <v>21937</v>
      </c>
      <c r="D53" s="15" t="s">
        <v>40</v>
      </c>
      <c r="E53" s="15" t="s">
        <v>128</v>
      </c>
      <c r="F53" s="18">
        <v>41275</v>
      </c>
      <c r="G53" s="16">
        <v>2018.02</v>
      </c>
      <c r="H53" s="15" t="str">
        <f>INDEX(Table16[Sec Term],MATCH(Table15[[#This Row],[Max. Sec Term Sort]],Table16[Sec Term Sort],0))</f>
        <v>2018/FA</v>
      </c>
      <c r="I53" s="15"/>
      <c r="J53" s="15"/>
      <c r="K53" s="15" t="s">
        <v>470</v>
      </c>
      <c r="L53" s="15"/>
      <c r="M53" s="15"/>
      <c r="N53" s="15"/>
      <c r="O53" s="15">
        <f>IF(Table15[[#This Row],[CRSE]]="","",COUNTIFS(Table14[Requisite Course Print Text],"*"&amp;Table15[[#This Row],[CRSE]]&amp;"*"))</f>
        <v>0</v>
      </c>
    </row>
    <row r="54" spans="1:15" x14ac:dyDescent="0.25">
      <c r="A54" s="15" t="s">
        <v>343</v>
      </c>
      <c r="B54" s="15" t="s">
        <v>68</v>
      </c>
      <c r="C54" s="15">
        <v>24277</v>
      </c>
      <c r="D54" s="15" t="s">
        <v>2268</v>
      </c>
      <c r="E54" s="15" t="s">
        <v>3813</v>
      </c>
      <c r="F54" s="18">
        <v>44197</v>
      </c>
      <c r="G54" s="16">
        <v>2023.04</v>
      </c>
      <c r="H54" s="15" t="str">
        <f>INDEX(Table16[Sec Term],MATCH(Table15[[#This Row],[Max. Sec Term Sort]],Table16[Sec Term Sort],0))</f>
        <v>2024/SP</v>
      </c>
      <c r="I54" s="15"/>
      <c r="J54" s="15" t="s">
        <v>2266</v>
      </c>
      <c r="K54" s="15"/>
      <c r="L54" s="15"/>
      <c r="M54" s="15"/>
      <c r="N54" s="15"/>
      <c r="O54" s="15">
        <f>IF(Table15[[#This Row],[CRSE]]="","",COUNTIFS(Table14[Requisite Course Print Text],"*"&amp;Table15[[#This Row],[CRSE]]&amp;"*"))</f>
        <v>0</v>
      </c>
    </row>
    <row r="55" spans="1:15" x14ac:dyDescent="0.25">
      <c r="A55" s="15" t="s">
        <v>343</v>
      </c>
      <c r="B55" s="15" t="s">
        <v>68</v>
      </c>
      <c r="C55" s="15">
        <v>24449</v>
      </c>
      <c r="D55" s="15" t="s">
        <v>3514</v>
      </c>
      <c r="E55" s="15" t="s">
        <v>3814</v>
      </c>
      <c r="F55" s="18">
        <v>44562</v>
      </c>
      <c r="G55" s="16">
        <v>2023.03</v>
      </c>
      <c r="H55" s="15" t="str">
        <f>INDEX(Table16[Sec Term],MATCH(Table15[[#This Row],[Max. Sec Term Sort]],Table16[Sec Term Sort],0))</f>
        <v>2024/WI</v>
      </c>
      <c r="I55" s="15"/>
      <c r="J55" s="15"/>
      <c r="K55" s="15" t="s">
        <v>6223</v>
      </c>
      <c r="L55" s="15"/>
      <c r="M55" s="15"/>
      <c r="N55" s="15"/>
      <c r="O55" s="15">
        <f>IF(Table15[[#This Row],[CRSE]]="","",COUNTIFS(Table14[Requisite Course Print Text],"*"&amp;Table15[[#This Row],[CRSE]]&amp;"*"))</f>
        <v>0</v>
      </c>
    </row>
    <row r="56" spans="1:15" x14ac:dyDescent="0.25">
      <c r="A56" s="15" t="s">
        <v>343</v>
      </c>
      <c r="B56" s="15" t="s">
        <v>68</v>
      </c>
      <c r="C56" s="15">
        <v>24692</v>
      </c>
      <c r="D56" s="15" t="s">
        <v>3601</v>
      </c>
      <c r="E56" s="15" t="s">
        <v>3767</v>
      </c>
      <c r="F56" s="18">
        <v>45292</v>
      </c>
      <c r="G56" s="16" t="str">
        <f>""</f>
        <v/>
      </c>
      <c r="H56" s="15" t="str">
        <f>INDEX(Table16[Sec Term],MATCH(Table15[[#This Row],[Max. Sec Term Sort]],Table16[Sec Term Sort],0))</f>
        <v>Never Offered</v>
      </c>
      <c r="I56" s="15"/>
      <c r="J56" s="15"/>
      <c r="K56" s="15"/>
      <c r="L56" s="15"/>
      <c r="M56" s="15"/>
      <c r="N56" s="15"/>
      <c r="O56" s="15">
        <f>IF(Table15[[#This Row],[CRSE]]="","",COUNTIFS(Table14[Requisite Course Print Text],"*"&amp;Table15[[#This Row],[CRSE]]&amp;"*"))</f>
        <v>0</v>
      </c>
    </row>
    <row r="57" spans="1:15" x14ac:dyDescent="0.25">
      <c r="A57" s="15" t="s">
        <v>344</v>
      </c>
      <c r="B57" s="15" t="s">
        <v>150</v>
      </c>
      <c r="C57" s="15">
        <v>19344</v>
      </c>
      <c r="D57" s="15" t="s">
        <v>1865</v>
      </c>
      <c r="E57" s="15" t="s">
        <v>3768</v>
      </c>
      <c r="F57" s="18">
        <v>37987</v>
      </c>
      <c r="G57" s="16">
        <v>2023.02</v>
      </c>
      <c r="H57" s="15" t="str">
        <f>INDEX(Table16[Sec Term],MATCH(Table15[[#This Row],[Max. Sec Term Sort]],Table16[Sec Term Sort],0))</f>
        <v>2023/FA</v>
      </c>
      <c r="I57" s="15"/>
      <c r="J57" s="15"/>
      <c r="K57" s="15" t="s">
        <v>6228</v>
      </c>
      <c r="L57" s="15"/>
      <c r="M57" s="15"/>
      <c r="N57" s="15"/>
      <c r="O57" s="15">
        <f>IF(Table15[[#This Row],[CRSE]]="","",COUNTIFS(Table14[Requisite Course Print Text],"*"&amp;Table15[[#This Row],[CRSE]]&amp;"*"))</f>
        <v>0</v>
      </c>
    </row>
    <row r="58" spans="1:15" x14ac:dyDescent="0.25">
      <c r="A58" s="15" t="s">
        <v>344</v>
      </c>
      <c r="B58" s="15" t="s">
        <v>150</v>
      </c>
      <c r="C58" s="15">
        <v>23517</v>
      </c>
      <c r="D58" s="15" t="s">
        <v>55</v>
      </c>
      <c r="E58" s="15" t="s">
        <v>3738</v>
      </c>
      <c r="F58" s="18">
        <v>43101</v>
      </c>
      <c r="G58" s="16">
        <v>2021.02</v>
      </c>
      <c r="H58" s="15" t="str">
        <f>INDEX(Table16[Sec Term],MATCH(Table15[[#This Row],[Max. Sec Term Sort]],Table16[Sec Term Sort],0))</f>
        <v>2021/FA</v>
      </c>
      <c r="I58" s="15"/>
      <c r="J58" s="15"/>
      <c r="K58" s="15"/>
      <c r="L58" s="15"/>
      <c r="M58" s="15"/>
      <c r="N58" s="15"/>
      <c r="O58" s="15">
        <f>IF(Table15[[#This Row],[CRSE]]="","",COUNTIFS(Table14[Requisite Course Print Text],"*"&amp;Table15[[#This Row],[CRSE]]&amp;"*"))</f>
        <v>0</v>
      </c>
    </row>
    <row r="59" spans="1:15" x14ac:dyDescent="0.25">
      <c r="A59" s="15" t="s">
        <v>344</v>
      </c>
      <c r="B59" s="15" t="s">
        <v>150</v>
      </c>
      <c r="C59" s="15">
        <v>24439</v>
      </c>
      <c r="D59" s="15" t="s">
        <v>1880</v>
      </c>
      <c r="E59" s="15" t="s">
        <v>3771</v>
      </c>
      <c r="F59" s="18">
        <v>44562</v>
      </c>
      <c r="G59" s="16">
        <v>2023.04</v>
      </c>
      <c r="H59" s="15" t="str">
        <f>INDEX(Table16[Sec Term],MATCH(Table15[[#This Row],[Max. Sec Term Sort]],Table16[Sec Term Sort],0))</f>
        <v>2024/SP</v>
      </c>
      <c r="I59" s="15"/>
      <c r="J59" s="15"/>
      <c r="K59" s="15" t="s">
        <v>6229</v>
      </c>
      <c r="L59" s="15"/>
      <c r="M59" s="15"/>
      <c r="N59" s="15"/>
      <c r="O59" s="15">
        <f>IF(Table15[[#This Row],[CRSE]]="","",COUNTIFS(Table14[Requisite Course Print Text],"*"&amp;Table15[[#This Row],[CRSE]]&amp;"*"))</f>
        <v>0</v>
      </c>
    </row>
    <row r="60" spans="1:15" x14ac:dyDescent="0.25">
      <c r="A60" s="15" t="s">
        <v>344</v>
      </c>
      <c r="B60" s="15" t="s">
        <v>150</v>
      </c>
      <c r="C60" s="15">
        <v>21966</v>
      </c>
      <c r="D60" s="15" t="s">
        <v>36</v>
      </c>
      <c r="E60" s="15" t="s">
        <v>3739</v>
      </c>
      <c r="F60" s="18">
        <v>41640</v>
      </c>
      <c r="G60" s="16">
        <v>2022.03</v>
      </c>
      <c r="H60" s="15" t="str">
        <f>INDEX(Table16[Sec Term],MATCH(Table15[[#This Row],[Max. Sec Term Sort]],Table16[Sec Term Sort],0))</f>
        <v>2023/WI</v>
      </c>
      <c r="I60" s="15"/>
      <c r="J60" s="15"/>
      <c r="K60" s="15" t="s">
        <v>6228</v>
      </c>
      <c r="L60" s="15"/>
      <c r="M60" s="15"/>
      <c r="N60" s="15"/>
      <c r="O60" s="15">
        <f>IF(Table15[[#This Row],[CRSE]]="","",COUNTIFS(Table14[Requisite Course Print Text],"*"&amp;Table15[[#This Row],[CRSE]]&amp;"*"))</f>
        <v>0</v>
      </c>
    </row>
    <row r="61" spans="1:15" x14ac:dyDescent="0.25">
      <c r="A61" s="15" t="s">
        <v>344</v>
      </c>
      <c r="B61" s="15" t="s">
        <v>150</v>
      </c>
      <c r="C61" s="15">
        <v>23135</v>
      </c>
      <c r="D61" s="15" t="s">
        <v>1</v>
      </c>
      <c r="E61" s="15" t="s">
        <v>2</v>
      </c>
      <c r="F61" s="18">
        <v>42736</v>
      </c>
      <c r="G61" s="16">
        <v>2016.04</v>
      </c>
      <c r="H61" s="15" t="str">
        <f>INDEX(Table16[Sec Term],MATCH(Table15[[#This Row],[Max. Sec Term Sort]],Table16[Sec Term Sort],0))</f>
        <v>2017/SP</v>
      </c>
      <c r="I61" s="15"/>
      <c r="J61" s="15"/>
      <c r="K61" s="15" t="s">
        <v>6230</v>
      </c>
      <c r="L61" s="15"/>
      <c r="M61" s="15"/>
      <c r="N61" s="15"/>
      <c r="O61" s="15">
        <f>IF(Table15[[#This Row],[CRSE]]="","",COUNTIFS(Table14[Requisite Course Print Text],"*"&amp;Table15[[#This Row],[CRSE]]&amp;"*"))</f>
        <v>0</v>
      </c>
    </row>
    <row r="62" spans="1:15" x14ac:dyDescent="0.25">
      <c r="A62" s="15" t="s">
        <v>344</v>
      </c>
      <c r="B62" s="15" t="s">
        <v>150</v>
      </c>
      <c r="C62" s="15">
        <v>21911</v>
      </c>
      <c r="D62" s="15" t="s">
        <v>3464</v>
      </c>
      <c r="E62" s="15" t="s">
        <v>3737</v>
      </c>
      <c r="F62" s="18">
        <v>41275</v>
      </c>
      <c r="G62" s="16">
        <v>2015.04</v>
      </c>
      <c r="H62" s="15" t="str">
        <f>INDEX(Table16[Sec Term],MATCH(Table15[[#This Row],[Max. Sec Term Sort]],Table16[Sec Term Sort],0))</f>
        <v>2016/SP</v>
      </c>
      <c r="I62" s="15"/>
      <c r="J62" s="15"/>
      <c r="K62" s="15" t="s">
        <v>6237</v>
      </c>
      <c r="L62" s="15"/>
      <c r="M62" s="15"/>
      <c r="N62" s="15"/>
      <c r="O62" s="15">
        <f>IF(Table15[[#This Row],[CRSE]]="","",COUNTIFS(Table14[Requisite Course Print Text],"*"&amp;Table15[[#This Row],[CRSE]]&amp;"*"))</f>
        <v>0</v>
      </c>
    </row>
    <row r="63" spans="1:15" x14ac:dyDescent="0.25">
      <c r="A63" s="15" t="s">
        <v>344</v>
      </c>
      <c r="B63" s="15" t="s">
        <v>150</v>
      </c>
      <c r="C63" s="15">
        <v>21390</v>
      </c>
      <c r="D63" s="15" t="s">
        <v>3474</v>
      </c>
      <c r="E63" s="15" t="s">
        <v>3769</v>
      </c>
      <c r="F63" s="18">
        <v>40179</v>
      </c>
      <c r="G63" s="16">
        <v>2023.03</v>
      </c>
      <c r="H63" s="15" t="str">
        <f>INDEX(Table16[Sec Term],MATCH(Table15[[#This Row],[Max. Sec Term Sort]],Table16[Sec Term Sort],0))</f>
        <v>2024/WI</v>
      </c>
      <c r="I63" s="15" t="s">
        <v>3481</v>
      </c>
      <c r="J63" s="15"/>
      <c r="K63" s="15" t="s">
        <v>6238</v>
      </c>
      <c r="L63" s="15"/>
      <c r="M63" s="15"/>
      <c r="N63" s="15"/>
      <c r="O63" s="15">
        <f>IF(Table15[[#This Row],[CRSE]]="","",COUNTIFS(Table14[Requisite Course Print Text],"*"&amp;Table15[[#This Row],[CRSE]]&amp;"*"))</f>
        <v>1</v>
      </c>
    </row>
    <row r="64" spans="1:15" x14ac:dyDescent="0.25">
      <c r="A64" s="15" t="s">
        <v>344</v>
      </c>
      <c r="B64" s="15" t="s">
        <v>150</v>
      </c>
      <c r="C64" s="15">
        <v>22898</v>
      </c>
      <c r="D64" s="15" t="s">
        <v>3481</v>
      </c>
      <c r="E64" s="15" t="s">
        <v>3770</v>
      </c>
      <c r="F64" s="18">
        <v>42370</v>
      </c>
      <c r="G64" s="16">
        <v>2023.03</v>
      </c>
      <c r="H64" s="15" t="str">
        <f>INDEX(Table16[Sec Term],MATCH(Table15[[#This Row],[Max. Sec Term Sort]],Table16[Sec Term Sort],0))</f>
        <v>2024/WI</v>
      </c>
      <c r="I64" s="15"/>
      <c r="J64" s="15"/>
      <c r="K64" s="15" t="s">
        <v>6239</v>
      </c>
      <c r="L64" s="15"/>
      <c r="M64" s="15"/>
      <c r="N64" s="15"/>
      <c r="O64" s="15">
        <f>IF(Table15[[#This Row],[CRSE]]="","",COUNTIFS(Table14[Requisite Course Print Text],"*"&amp;Table15[[#This Row],[CRSE]]&amp;"*"))</f>
        <v>0</v>
      </c>
    </row>
    <row r="65" spans="1:15" x14ac:dyDescent="0.25">
      <c r="A65" s="15" t="s">
        <v>344</v>
      </c>
      <c r="B65" s="15" t="s">
        <v>150</v>
      </c>
      <c r="C65" s="15">
        <v>22119</v>
      </c>
      <c r="D65" s="15" t="s">
        <v>137</v>
      </c>
      <c r="E65" s="15" t="s">
        <v>322</v>
      </c>
      <c r="F65" s="18">
        <v>42005</v>
      </c>
      <c r="G65" s="16">
        <v>2022.04</v>
      </c>
      <c r="H65" s="15" t="str">
        <f>INDEX(Table16[Sec Term],MATCH(Table15[[#This Row],[Max. Sec Term Sort]],Table16[Sec Term Sort],0))</f>
        <v>2023/SP</v>
      </c>
      <c r="I65" s="15"/>
      <c r="J65" s="15"/>
      <c r="K65" s="15" t="s">
        <v>3745</v>
      </c>
      <c r="L65" s="15"/>
      <c r="M65" s="15"/>
      <c r="N65" s="15"/>
      <c r="O65" s="15">
        <f>IF(Table15[[#This Row],[CRSE]]="","",COUNTIFS(Table14[Requisite Course Print Text],"*"&amp;Table15[[#This Row],[CRSE]]&amp;"*"))</f>
        <v>0</v>
      </c>
    </row>
    <row r="66" spans="1:15" x14ac:dyDescent="0.25">
      <c r="A66" s="15" t="s">
        <v>161</v>
      </c>
      <c r="B66" s="15" t="s">
        <v>1179</v>
      </c>
      <c r="C66" s="15">
        <v>22217</v>
      </c>
      <c r="D66" s="15" t="s">
        <v>3690</v>
      </c>
      <c r="E66" s="15" t="s">
        <v>3793</v>
      </c>
      <c r="F66" s="18">
        <v>42005</v>
      </c>
      <c r="G66" s="16">
        <v>2023.03</v>
      </c>
      <c r="H66" s="15" t="str">
        <f>INDEX(Table16[Sec Term],MATCH(Table15[[#This Row],[Max. Sec Term Sort]],Table16[Sec Term Sort],0))</f>
        <v>2024/WI</v>
      </c>
      <c r="I66" s="15"/>
      <c r="J66" s="15"/>
      <c r="K66" s="15"/>
      <c r="L66" s="15"/>
      <c r="M66" s="15"/>
      <c r="N66" s="15"/>
      <c r="O66" s="15">
        <f>IF(Table15[[#This Row],[CRSE]]="","",COUNTIFS(Table14[Requisite Course Print Text],"*"&amp;Table15[[#This Row],[CRSE]]&amp;"*"))</f>
        <v>0</v>
      </c>
    </row>
    <row r="67" spans="1:15" x14ac:dyDescent="0.25">
      <c r="A67" s="15" t="s">
        <v>344</v>
      </c>
      <c r="B67" s="15" t="s">
        <v>65</v>
      </c>
      <c r="C67" s="15">
        <v>23075</v>
      </c>
      <c r="D67" s="15" t="s">
        <v>387</v>
      </c>
      <c r="E67" s="15" t="s">
        <v>414</v>
      </c>
      <c r="F67" s="18">
        <v>42370</v>
      </c>
      <c r="G67" s="16">
        <v>2022.03</v>
      </c>
      <c r="H67" s="15" t="str">
        <f>INDEX(Table16[Sec Term],MATCH(Table15[[#This Row],[Max. Sec Term Sort]],Table16[Sec Term Sort],0))</f>
        <v>2023/WI</v>
      </c>
      <c r="I67" s="15"/>
      <c r="J67" s="15"/>
      <c r="K67" s="15"/>
      <c r="L67" s="15"/>
      <c r="M67" s="15"/>
      <c r="N67" s="15"/>
      <c r="O67" s="15">
        <f>IF(Table15[[#This Row],[CRSE]]="","",COUNTIFS(Table14[Requisite Course Print Text],"*"&amp;Table15[[#This Row],[CRSE]]&amp;"*"))</f>
        <v>0</v>
      </c>
    </row>
    <row r="68" spans="1:15" x14ac:dyDescent="0.25">
      <c r="A68" s="15" t="s">
        <v>344</v>
      </c>
      <c r="B68" s="15" t="s">
        <v>66</v>
      </c>
      <c r="C68" s="15">
        <v>22831</v>
      </c>
      <c r="D68" s="15" t="s">
        <v>30</v>
      </c>
      <c r="E68" s="15" t="s">
        <v>335</v>
      </c>
      <c r="F68" s="18">
        <v>42370</v>
      </c>
      <c r="G68" s="16">
        <v>2022.03</v>
      </c>
      <c r="H68" s="15" t="str">
        <f>INDEX(Table16[Sec Term],MATCH(Table15[[#This Row],[Max. Sec Term Sort]],Table16[Sec Term Sort],0))</f>
        <v>2023/WI</v>
      </c>
      <c r="I68" s="15"/>
      <c r="J68" s="15"/>
      <c r="K68" s="15" t="s">
        <v>472</v>
      </c>
      <c r="L68" s="15"/>
      <c r="M68" s="15"/>
      <c r="N68" s="15"/>
      <c r="O68" s="15">
        <f>IF(Table15[[#This Row],[CRSE]]="","",COUNTIFS(Table14[Requisite Course Print Text],"*"&amp;Table15[[#This Row],[CRSE]]&amp;"*"))</f>
        <v>0</v>
      </c>
    </row>
    <row r="69" spans="1:15" x14ac:dyDescent="0.25">
      <c r="A69" s="15" t="s">
        <v>344</v>
      </c>
      <c r="B69" s="15" t="s">
        <v>66</v>
      </c>
      <c r="C69" s="15">
        <v>23117</v>
      </c>
      <c r="D69" s="15" t="s">
        <v>31</v>
      </c>
      <c r="E69" s="15" t="s">
        <v>336</v>
      </c>
      <c r="F69" s="18">
        <v>42736</v>
      </c>
      <c r="G69" s="16">
        <v>2022.04</v>
      </c>
      <c r="H69" s="15" t="str">
        <f>INDEX(Table16[Sec Term],MATCH(Table15[[#This Row],[Max. Sec Term Sort]],Table16[Sec Term Sort],0))</f>
        <v>2023/SP</v>
      </c>
      <c r="I69" s="15"/>
      <c r="J69" s="15"/>
      <c r="K69" s="15" t="s">
        <v>472</v>
      </c>
      <c r="L69" s="15"/>
      <c r="M69" s="15"/>
      <c r="N69" s="15"/>
      <c r="O69" s="15">
        <f>IF(Table15[[#This Row],[CRSE]]="","",COUNTIFS(Table14[Requisite Course Print Text],"*"&amp;Table15[[#This Row],[CRSE]]&amp;"*"))</f>
        <v>0</v>
      </c>
    </row>
    <row r="70" spans="1:15" x14ac:dyDescent="0.25">
      <c r="A70" s="15" t="s">
        <v>344</v>
      </c>
      <c r="B70" s="15" t="s">
        <v>66</v>
      </c>
      <c r="C70" s="15">
        <v>24681</v>
      </c>
      <c r="D70" s="15" t="s">
        <v>4</v>
      </c>
      <c r="E70" s="15" t="s">
        <v>3765</v>
      </c>
      <c r="F70" s="18">
        <v>45292</v>
      </c>
      <c r="G70" s="16" t="str">
        <f>""</f>
        <v/>
      </c>
      <c r="H70" s="15" t="str">
        <f>INDEX(Table16[Sec Term],MATCH(Table15[[#This Row],[Max. Sec Term Sort]],Table16[Sec Term Sort],0))</f>
        <v>Never Offered</v>
      </c>
      <c r="I70" s="15"/>
      <c r="J70" s="15"/>
      <c r="K70" s="15"/>
      <c r="L70" s="15"/>
      <c r="M70" s="15"/>
      <c r="N70" s="15"/>
      <c r="O70" s="15">
        <f>IF(Table15[[#This Row],[CRSE]]="","",COUNTIFS(Table14[Requisite Course Print Text],"*"&amp;Table15[[#This Row],[CRSE]]&amp;"*"))</f>
        <v>0</v>
      </c>
    </row>
    <row r="71" spans="1:15" x14ac:dyDescent="0.25">
      <c r="A71" s="15" t="s">
        <v>344</v>
      </c>
      <c r="B71" s="15" t="s">
        <v>66</v>
      </c>
      <c r="C71" s="15">
        <v>24682</v>
      </c>
      <c r="D71" s="15" t="s">
        <v>4</v>
      </c>
      <c r="E71" s="15" t="s">
        <v>3766</v>
      </c>
      <c r="F71" s="18">
        <v>45292</v>
      </c>
      <c r="G71" s="16" t="str">
        <f>""</f>
        <v/>
      </c>
      <c r="H71" s="15" t="str">
        <f>INDEX(Table16[Sec Term],MATCH(Table15[[#This Row],[Max. Sec Term Sort]],Table16[Sec Term Sort],0))</f>
        <v>Never Offered</v>
      </c>
      <c r="I71" s="15"/>
      <c r="J71" s="15"/>
      <c r="K71" s="15"/>
      <c r="L71" s="15"/>
      <c r="M71" s="15"/>
      <c r="N71" s="15"/>
      <c r="O71" s="15">
        <f>IF(Table15[[#This Row],[CRSE]]="","",COUNTIFS(Table14[Requisite Course Print Text],"*"&amp;Table15[[#This Row],[CRSE]]&amp;"*"))</f>
        <v>0</v>
      </c>
    </row>
    <row r="72" spans="1:15" x14ac:dyDescent="0.25">
      <c r="A72" s="15" t="s">
        <v>344</v>
      </c>
      <c r="B72" s="15" t="s">
        <v>66</v>
      </c>
      <c r="C72" s="15">
        <v>1728</v>
      </c>
      <c r="D72" s="15" t="s">
        <v>4</v>
      </c>
      <c r="E72" s="15" t="s">
        <v>3773</v>
      </c>
      <c r="F72" s="18">
        <v>35947</v>
      </c>
      <c r="G72" s="16">
        <v>2023.03</v>
      </c>
      <c r="H72" s="15" t="str">
        <f>INDEX(Table16[Sec Term],MATCH(Table15[[#This Row],[Max. Sec Term Sort]],Table16[Sec Term Sort],0))</f>
        <v>2024/WI</v>
      </c>
      <c r="I72" s="15"/>
      <c r="J72" s="15"/>
      <c r="K72" s="15"/>
      <c r="L72" s="15"/>
      <c r="M72" s="15"/>
      <c r="N72" s="15"/>
      <c r="O72" s="15">
        <f>IF(Table15[[#This Row],[CRSE]]="","",COUNTIFS(Table14[Requisite Course Print Text],"*"&amp;Table15[[#This Row],[CRSE]]&amp;"*"))</f>
        <v>0</v>
      </c>
    </row>
    <row r="73" spans="1:15" x14ac:dyDescent="0.25">
      <c r="A73" s="15" t="s">
        <v>344</v>
      </c>
      <c r="B73" s="15" t="s">
        <v>66</v>
      </c>
      <c r="C73" s="15">
        <v>1737</v>
      </c>
      <c r="D73" s="15" t="s">
        <v>4</v>
      </c>
      <c r="E73" s="15" t="s">
        <v>3774</v>
      </c>
      <c r="F73" s="18">
        <v>35947</v>
      </c>
      <c r="G73" s="16">
        <v>2023.03</v>
      </c>
      <c r="H73" s="15" t="str">
        <f>INDEX(Table16[Sec Term],MATCH(Table15[[#This Row],[Max. Sec Term Sort]],Table16[Sec Term Sort],0))</f>
        <v>2024/WI</v>
      </c>
      <c r="I73" s="15"/>
      <c r="J73" s="15"/>
      <c r="K73" s="15"/>
      <c r="L73" s="15"/>
      <c r="M73" s="15"/>
      <c r="N73" s="15"/>
      <c r="O73" s="15">
        <f>IF(Table15[[#This Row],[CRSE]]="","",COUNTIFS(Table14[Requisite Course Print Text],"*"&amp;Table15[[#This Row],[CRSE]]&amp;"*"))</f>
        <v>0</v>
      </c>
    </row>
    <row r="74" spans="1:15" x14ac:dyDescent="0.25">
      <c r="A74" s="15" t="s">
        <v>344</v>
      </c>
      <c r="B74" s="15" t="s">
        <v>66</v>
      </c>
      <c r="C74" s="15">
        <v>18868</v>
      </c>
      <c r="D74" s="15" t="s">
        <v>4</v>
      </c>
      <c r="E74" s="15" t="s">
        <v>3775</v>
      </c>
      <c r="F74" s="18">
        <v>37408</v>
      </c>
      <c r="G74" s="16">
        <v>2023.04</v>
      </c>
      <c r="H74" s="15" t="str">
        <f>INDEX(Table16[Sec Term],MATCH(Table15[[#This Row],[Max. Sec Term Sort]],Table16[Sec Term Sort],0))</f>
        <v>2024/SP</v>
      </c>
      <c r="I74" s="15"/>
      <c r="J74" s="15"/>
      <c r="K74" s="15"/>
      <c r="L74" s="15"/>
      <c r="M74" s="15"/>
      <c r="N74" s="15"/>
      <c r="O74" s="15">
        <f>IF(Table15[[#This Row],[CRSE]]="","",COUNTIFS(Table14[Requisite Course Print Text],"*"&amp;Table15[[#This Row],[CRSE]]&amp;"*"))</f>
        <v>0</v>
      </c>
    </row>
    <row r="75" spans="1:15" x14ac:dyDescent="0.25">
      <c r="A75" s="15" t="s">
        <v>344</v>
      </c>
      <c r="B75" s="15" t="s">
        <v>66</v>
      </c>
      <c r="C75" s="15">
        <v>1143</v>
      </c>
      <c r="D75" s="15" t="s">
        <v>3117</v>
      </c>
      <c r="E75" s="15" t="s">
        <v>3772</v>
      </c>
      <c r="F75" s="18">
        <v>35947</v>
      </c>
      <c r="G75" s="16">
        <v>2023.02</v>
      </c>
      <c r="H75" s="15" t="str">
        <f>INDEX(Table16[Sec Term],MATCH(Table15[[#This Row],[Max. Sec Term Sort]],Table16[Sec Term Sort],0))</f>
        <v>2023/FA</v>
      </c>
      <c r="I75" s="15"/>
      <c r="J75" s="15"/>
      <c r="K75" s="15"/>
      <c r="L75" s="15"/>
      <c r="M75" s="15"/>
      <c r="N75" s="15"/>
      <c r="O75" s="15">
        <f>IF(Table15[[#This Row],[CRSE]]="","",COUNTIFS(Table14[Requisite Course Print Text],"*"&amp;Table15[[#This Row],[CRSE]]&amp;"*"))</f>
        <v>0</v>
      </c>
    </row>
    <row r="76" spans="1:15" x14ac:dyDescent="0.25">
      <c r="A76" s="15" t="s">
        <v>161</v>
      </c>
      <c r="B76" s="15" t="s">
        <v>59</v>
      </c>
      <c r="C76" s="15">
        <v>24505</v>
      </c>
      <c r="D76" s="15" t="s">
        <v>3571</v>
      </c>
      <c r="E76" s="15" t="s">
        <v>3797</v>
      </c>
      <c r="F76" s="18">
        <v>44927</v>
      </c>
      <c r="G76" s="16">
        <v>2023.01</v>
      </c>
      <c r="H76" s="15" t="str">
        <f>INDEX(Table16[Sec Term],MATCH(Table15[[#This Row],[Max. Sec Term Sort]],Table16[Sec Term Sort],0))</f>
        <v>2023/SU</v>
      </c>
      <c r="I76" s="15"/>
      <c r="J76" s="15"/>
      <c r="K76" s="15"/>
      <c r="L76" s="15"/>
      <c r="M76" s="15"/>
      <c r="N76" s="15"/>
      <c r="O76" s="15">
        <f>IF(Table15[[#This Row],[CRSE]]="","",COUNTIFS(Table14[Requisite Course Print Text],"*"&amp;Table15[[#This Row],[CRSE]]&amp;"*"))</f>
        <v>0</v>
      </c>
    </row>
    <row r="77" spans="1:15" x14ac:dyDescent="0.25">
      <c r="A77" s="15" t="s">
        <v>161</v>
      </c>
      <c r="B77" s="15" t="s">
        <v>59</v>
      </c>
      <c r="C77" s="15">
        <v>24551</v>
      </c>
      <c r="D77" s="15" t="s">
        <v>3572</v>
      </c>
      <c r="E77" s="15" t="s">
        <v>3798</v>
      </c>
      <c r="F77" s="18">
        <v>44927</v>
      </c>
      <c r="G77" s="16">
        <v>2023.04</v>
      </c>
      <c r="H77" s="15" t="str">
        <f>INDEX(Table16[Sec Term],MATCH(Table15[[#This Row],[Max. Sec Term Sort]],Table16[Sec Term Sort],0))</f>
        <v>2024/SP</v>
      </c>
      <c r="I77" s="15"/>
      <c r="J77" s="15"/>
      <c r="K77" s="15"/>
      <c r="L77" s="15"/>
      <c r="M77" s="15"/>
      <c r="N77" s="15"/>
      <c r="O77" s="15">
        <f>IF(Table15[[#This Row],[CRSE]]="","",COUNTIFS(Table14[Requisite Course Print Text],"*"&amp;Table15[[#This Row],[CRSE]]&amp;"*"))</f>
        <v>0</v>
      </c>
    </row>
    <row r="78" spans="1:15" x14ac:dyDescent="0.25">
      <c r="A78" s="15" t="s">
        <v>161</v>
      </c>
      <c r="B78" s="15" t="s">
        <v>59</v>
      </c>
      <c r="C78" s="15">
        <v>24598</v>
      </c>
      <c r="D78" s="15" t="s">
        <v>3573</v>
      </c>
      <c r="E78" s="15" t="s">
        <v>3800</v>
      </c>
      <c r="F78" s="18">
        <v>44927</v>
      </c>
      <c r="G78" s="16">
        <v>2023.02</v>
      </c>
      <c r="H78" s="15" t="str">
        <f>INDEX(Table16[Sec Term],MATCH(Table15[[#This Row],[Max. Sec Term Sort]],Table16[Sec Term Sort],0))</f>
        <v>2023/FA</v>
      </c>
      <c r="I78" s="15"/>
      <c r="J78" s="15"/>
      <c r="K78" s="15"/>
      <c r="L78" s="15"/>
      <c r="M78" s="15"/>
      <c r="N78" s="15"/>
      <c r="O78" s="15">
        <f>IF(Table15[[#This Row],[CRSE]]="","",COUNTIFS(Table14[Requisite Course Print Text],"*"&amp;Table15[[#This Row],[CRSE]]&amp;"*"))</f>
        <v>0</v>
      </c>
    </row>
    <row r="79" spans="1:15" x14ac:dyDescent="0.25">
      <c r="A79" s="15" t="s">
        <v>161</v>
      </c>
      <c r="B79" s="15" t="s">
        <v>59</v>
      </c>
      <c r="C79" s="15">
        <v>22640</v>
      </c>
      <c r="D79" s="15" t="s">
        <v>3578</v>
      </c>
      <c r="E79" s="15" t="s">
        <v>3794</v>
      </c>
      <c r="F79" s="18">
        <v>42005</v>
      </c>
      <c r="G79" s="16">
        <v>2023.03</v>
      </c>
      <c r="H79" s="15" t="str">
        <f>INDEX(Table16[Sec Term],MATCH(Table15[[#This Row],[Max. Sec Term Sort]],Table16[Sec Term Sort],0))</f>
        <v>2024/WI</v>
      </c>
      <c r="I79" s="15"/>
      <c r="J79" s="15"/>
      <c r="K79" s="15"/>
      <c r="L79" s="15"/>
      <c r="M79" s="15"/>
      <c r="N79" s="15"/>
      <c r="O79" s="15">
        <f>IF(Table15[[#This Row],[CRSE]]="","",COUNTIFS(Table14[Requisite Course Print Text],"*"&amp;Table15[[#This Row],[CRSE]]&amp;"*"))</f>
        <v>0</v>
      </c>
    </row>
    <row r="80" spans="1:15" x14ac:dyDescent="0.25">
      <c r="A80" s="15" t="s">
        <v>161</v>
      </c>
      <c r="B80" s="15" t="s">
        <v>59</v>
      </c>
      <c r="C80" s="15">
        <v>24469</v>
      </c>
      <c r="D80" s="15" t="s">
        <v>3586</v>
      </c>
      <c r="E80" s="15" t="s">
        <v>3796</v>
      </c>
      <c r="F80" s="18">
        <v>44562</v>
      </c>
      <c r="G80" s="16">
        <v>2023.03</v>
      </c>
      <c r="H80" s="15" t="str">
        <f>INDEX(Table16[Sec Term],MATCH(Table15[[#This Row],[Max. Sec Term Sort]],Table16[Sec Term Sort],0))</f>
        <v>2024/WI</v>
      </c>
      <c r="I80" s="15"/>
      <c r="J80" s="15"/>
      <c r="K80" s="15"/>
      <c r="L80" s="15"/>
      <c r="M80" s="15"/>
      <c r="N80" s="15"/>
      <c r="O80" s="15">
        <f>IF(Table15[[#This Row],[CRSE]]="","",COUNTIFS(Table14[Requisite Course Print Text],"*"&amp;Table15[[#This Row],[CRSE]]&amp;"*"))</f>
        <v>0</v>
      </c>
    </row>
    <row r="81" spans="1:15" x14ac:dyDescent="0.25">
      <c r="A81" s="15" t="s">
        <v>161</v>
      </c>
      <c r="B81" s="15" t="s">
        <v>59</v>
      </c>
      <c r="C81" s="15">
        <v>23933</v>
      </c>
      <c r="D81" s="15" t="s">
        <v>3589</v>
      </c>
      <c r="E81" s="15" t="s">
        <v>3795</v>
      </c>
      <c r="F81" s="18">
        <v>43466</v>
      </c>
      <c r="G81" s="16">
        <v>2023.01</v>
      </c>
      <c r="H81" s="15" t="str">
        <f>INDEX(Table16[Sec Term],MATCH(Table15[[#This Row],[Max. Sec Term Sort]],Table16[Sec Term Sort],0))</f>
        <v>2023/SU</v>
      </c>
      <c r="I81" s="15"/>
      <c r="J81" s="15"/>
      <c r="K81" s="15"/>
      <c r="L81" s="15"/>
      <c r="M81" s="15"/>
      <c r="N81" s="15"/>
      <c r="O81" s="15">
        <f>IF(Table15[[#This Row],[CRSE]]="","",COUNTIFS(Table14[Requisite Course Print Text],"*"&amp;Table15[[#This Row],[CRSE]]&amp;"*"))</f>
        <v>0</v>
      </c>
    </row>
    <row r="82" spans="1:15" x14ac:dyDescent="0.25">
      <c r="A82" s="15" t="s">
        <v>161</v>
      </c>
      <c r="B82" s="15" t="s">
        <v>59</v>
      </c>
      <c r="C82" s="15">
        <v>24576</v>
      </c>
      <c r="D82" s="15" t="s">
        <v>3595</v>
      </c>
      <c r="E82" s="15" t="s">
        <v>3799</v>
      </c>
      <c r="F82" s="18">
        <v>44927</v>
      </c>
      <c r="G82" s="16">
        <v>2023.04</v>
      </c>
      <c r="H82" s="15" t="str">
        <f>INDEX(Table16[Sec Term],MATCH(Table15[[#This Row],[Max. Sec Term Sort]],Table16[Sec Term Sort],0))</f>
        <v>2024/SP</v>
      </c>
      <c r="I82" s="15"/>
      <c r="J82" s="15"/>
      <c r="K82" s="15"/>
      <c r="L82" s="15"/>
      <c r="M82" s="15"/>
      <c r="N82" s="15"/>
      <c r="O82" s="15">
        <f>IF(Table15[[#This Row],[CRSE]]="","",COUNTIFS(Table14[Requisite Course Print Text],"*"&amp;Table15[[#This Row],[CRSE]]&amp;"*"))</f>
        <v>0</v>
      </c>
    </row>
    <row r="83" spans="1:15" x14ac:dyDescent="0.25">
      <c r="A83" s="15" t="s">
        <v>161</v>
      </c>
      <c r="B83" s="15" t="s">
        <v>59</v>
      </c>
      <c r="C83" s="15">
        <v>24637</v>
      </c>
      <c r="D83" s="15" t="s">
        <v>3596</v>
      </c>
      <c r="E83" s="15" t="s">
        <v>3801</v>
      </c>
      <c r="F83" s="18">
        <v>45324</v>
      </c>
      <c r="G83" s="16">
        <v>2023.03</v>
      </c>
      <c r="H83" s="15" t="str">
        <f>INDEX(Table16[Sec Term],MATCH(Table15[[#This Row],[Max. Sec Term Sort]],Table16[Sec Term Sort],0))</f>
        <v>2024/WI</v>
      </c>
      <c r="I83" s="15"/>
      <c r="J83" s="15"/>
      <c r="K83" s="15"/>
      <c r="L83" s="15"/>
      <c r="M83" s="15"/>
      <c r="N83" s="15"/>
      <c r="O83" s="15">
        <f>IF(Table15[[#This Row],[CRSE]]="","",COUNTIFS(Table14[Requisite Course Print Text],"*"&amp;Table15[[#This Row],[CRSE]]&amp;"*"))</f>
        <v>0</v>
      </c>
    </row>
    <row r="84" spans="1:15" x14ac:dyDescent="0.25">
      <c r="A84" s="15" t="s">
        <v>343</v>
      </c>
      <c r="B84" s="15" t="s">
        <v>58</v>
      </c>
      <c r="C84" s="15">
        <v>18121</v>
      </c>
      <c r="D84" s="15" t="s">
        <v>112</v>
      </c>
      <c r="E84" s="15" t="s">
        <v>423</v>
      </c>
      <c r="F84" s="18">
        <v>36892</v>
      </c>
      <c r="G84" s="16">
        <v>2022.01</v>
      </c>
      <c r="H84" s="15" t="str">
        <f>INDEX(Table16[Sec Term],MATCH(Table15[[#This Row],[Max. Sec Term Sort]],Table16[Sec Term Sort],0))</f>
        <v>2022/SU</v>
      </c>
      <c r="I84" s="15"/>
      <c r="J84" s="15"/>
      <c r="K84" s="15"/>
      <c r="L84" s="15"/>
      <c r="M84" s="15"/>
      <c r="N84" s="15"/>
      <c r="O84" s="15">
        <f>IF(Table15[[#This Row],[CRSE]]="","",COUNTIFS(Table14[Requisite Course Print Text],"*"&amp;Table15[[#This Row],[CRSE]]&amp;"*"))</f>
        <v>0</v>
      </c>
    </row>
    <row r="85" spans="1:15" x14ac:dyDescent="0.25">
      <c r="A85" s="15" t="s">
        <v>343</v>
      </c>
      <c r="B85" s="15" t="s">
        <v>58</v>
      </c>
      <c r="C85" s="15">
        <v>24503</v>
      </c>
      <c r="D85" s="15" t="s">
        <v>296</v>
      </c>
      <c r="E85" s="15" t="s">
        <v>28</v>
      </c>
      <c r="F85" s="18">
        <v>44927</v>
      </c>
      <c r="G85" s="16" t="str">
        <f>""</f>
        <v/>
      </c>
      <c r="H85" s="15" t="str">
        <f>INDEX(Table16[Sec Term],MATCH(Table15[[#This Row],[Max. Sec Term Sort]],Table16[Sec Term Sort],0))</f>
        <v>Never Offered</v>
      </c>
      <c r="I85" s="15"/>
      <c r="J85" s="15"/>
      <c r="K85" s="15"/>
      <c r="L85" s="15"/>
      <c r="M85" s="15"/>
      <c r="N85" s="15"/>
      <c r="O85" s="15">
        <f>IF(Table15[[#This Row],[CRSE]]="","",COUNTIFS(Table14[Requisite Course Print Text],"*"&amp;Table15[[#This Row],[CRSE]]&amp;"*"))</f>
        <v>0</v>
      </c>
    </row>
    <row r="86" spans="1:15" x14ac:dyDescent="0.25">
      <c r="A86" s="15" t="s">
        <v>343</v>
      </c>
      <c r="B86" s="15" t="s">
        <v>58</v>
      </c>
      <c r="C86" s="15">
        <v>24220</v>
      </c>
      <c r="D86" s="15" t="s">
        <v>2696</v>
      </c>
      <c r="E86" s="15" t="s">
        <v>324</v>
      </c>
      <c r="F86" s="18">
        <v>44197</v>
      </c>
      <c r="G86" s="16">
        <v>2023.04</v>
      </c>
      <c r="H86" s="15" t="str">
        <f>INDEX(Table16[Sec Term],MATCH(Table15[[#This Row],[Max. Sec Term Sort]],Table16[Sec Term Sort],0))</f>
        <v>2024/SP</v>
      </c>
      <c r="I86" s="15"/>
      <c r="J86" s="15" t="s">
        <v>278</v>
      </c>
      <c r="K86" s="15"/>
      <c r="L86" s="15"/>
      <c r="M86" s="15"/>
      <c r="N86" s="15"/>
      <c r="O86" s="15">
        <f>IF(Table15[[#This Row],[CRSE]]="","",COUNTIFS(Table14[Requisite Course Print Text],"*"&amp;Table15[[#This Row],[CRSE]]&amp;"*"))</f>
        <v>0</v>
      </c>
    </row>
    <row r="87" spans="1:15" x14ac:dyDescent="0.25">
      <c r="A87" s="15" t="s">
        <v>343</v>
      </c>
      <c r="B87" s="15" t="s">
        <v>58</v>
      </c>
      <c r="C87" s="15">
        <v>24594</v>
      </c>
      <c r="D87" s="15" t="s">
        <v>3605</v>
      </c>
      <c r="E87" s="15" t="s">
        <v>3815</v>
      </c>
      <c r="F87" s="18">
        <v>44927</v>
      </c>
      <c r="G87" s="16">
        <v>2023.03</v>
      </c>
      <c r="H87" s="15" t="str">
        <f>INDEX(Table16[Sec Term],MATCH(Table15[[#This Row],[Max. Sec Term Sort]],Table16[Sec Term Sort],0))</f>
        <v>2024/WI</v>
      </c>
      <c r="I87" s="15"/>
      <c r="J87" s="15"/>
      <c r="K87" s="15"/>
      <c r="L87" s="15"/>
      <c r="M87" s="15"/>
      <c r="N87" s="15"/>
      <c r="O87" s="15">
        <f>IF(Table15[[#This Row],[CRSE]]="","",COUNTIFS(Table14[Requisite Course Print Text],"*"&amp;Table15[[#This Row],[CRSE]]&amp;"*"))</f>
        <v>0</v>
      </c>
    </row>
    <row r="88" spans="1:15" x14ac:dyDescent="0.25">
      <c r="A88" s="15" t="s">
        <v>161</v>
      </c>
      <c r="B88" s="15" t="s">
        <v>151</v>
      </c>
      <c r="C88" s="15">
        <v>1001</v>
      </c>
      <c r="D88" s="15" t="s">
        <v>2800</v>
      </c>
      <c r="E88" s="15" t="s">
        <v>3802</v>
      </c>
      <c r="F88" s="18">
        <v>35947</v>
      </c>
      <c r="G88" s="16">
        <v>2023.04</v>
      </c>
      <c r="H88" s="15" t="str">
        <f>INDEX(Table16[Sec Term],MATCH(Table15[[#This Row],[Max. Sec Term Sort]],Table16[Sec Term Sort],0))</f>
        <v>2024/SP</v>
      </c>
      <c r="I88" s="15"/>
      <c r="J88" s="15"/>
      <c r="K88" s="15"/>
      <c r="L88" s="15"/>
      <c r="M88" s="15"/>
      <c r="N88" s="15"/>
      <c r="O88" s="15">
        <f>IF(Table15[[#This Row],[CRSE]]="","",COUNTIFS(Table14[Requisite Course Print Text],"*"&amp;Table15[[#This Row],[CRSE]]&amp;"*"))</f>
        <v>0</v>
      </c>
    </row>
    <row r="89" spans="1:15" x14ac:dyDescent="0.25">
      <c r="A89" s="15" t="s">
        <v>161</v>
      </c>
      <c r="B89" s="15" t="s">
        <v>151</v>
      </c>
      <c r="C89" s="15">
        <v>1057</v>
      </c>
      <c r="D89" s="15" t="s">
        <v>2970</v>
      </c>
      <c r="E89" s="15" t="s">
        <v>405</v>
      </c>
      <c r="F89" s="18">
        <v>35947</v>
      </c>
      <c r="G89" s="16">
        <v>2019.02</v>
      </c>
      <c r="H89" s="15" t="str">
        <f>INDEX(Table16[Sec Term],MATCH(Table15[[#This Row],[Max. Sec Term Sort]],Table16[Sec Term Sort],0))</f>
        <v>2019/FA</v>
      </c>
      <c r="I89" s="15"/>
      <c r="J89" s="15"/>
      <c r="K89" s="15" t="s">
        <v>471</v>
      </c>
      <c r="L89" s="15"/>
      <c r="M89" s="15"/>
      <c r="N89" s="15"/>
      <c r="O89" s="15">
        <f>IF(Table15[[#This Row],[CRSE]]="","",COUNTIFS(Table14[Requisite Course Print Text],"*"&amp;Table15[[#This Row],[CRSE]]&amp;"*"))</f>
        <v>0</v>
      </c>
    </row>
    <row r="90" spans="1:15" x14ac:dyDescent="0.25">
      <c r="A90" s="15" t="s">
        <v>161</v>
      </c>
      <c r="B90" s="15" t="s">
        <v>151</v>
      </c>
      <c r="C90" s="15">
        <v>1059</v>
      </c>
      <c r="D90" s="15" t="s">
        <v>2971</v>
      </c>
      <c r="E90" s="15" t="s">
        <v>405</v>
      </c>
      <c r="F90" s="18">
        <v>35947</v>
      </c>
      <c r="G90" s="16">
        <v>2023.03</v>
      </c>
      <c r="H90" s="15" t="str">
        <f>INDEX(Table16[Sec Term],MATCH(Table15[[#This Row],[Max. Sec Term Sort]],Table16[Sec Term Sort],0))</f>
        <v>2024/WI</v>
      </c>
      <c r="I90" s="15"/>
      <c r="J90" s="15"/>
      <c r="K90" s="15" t="s">
        <v>471</v>
      </c>
      <c r="L90" s="15"/>
      <c r="M90" s="15"/>
      <c r="N90" s="15"/>
      <c r="O90" s="15">
        <f>IF(Table15[[#This Row],[CRSE]]="","",COUNTIFS(Table14[Requisite Course Print Text],"*"&amp;Table15[[#This Row],[CRSE]]&amp;"*"))</f>
        <v>0</v>
      </c>
    </row>
    <row r="91" spans="1:15" x14ac:dyDescent="0.25">
      <c r="A91" s="15" t="s">
        <v>161</v>
      </c>
      <c r="B91" s="15" t="s">
        <v>151</v>
      </c>
      <c r="C91" s="15">
        <v>1060</v>
      </c>
      <c r="D91" s="15" t="s">
        <v>41</v>
      </c>
      <c r="E91" s="15" t="s">
        <v>405</v>
      </c>
      <c r="F91" s="18">
        <v>35947</v>
      </c>
      <c r="G91" s="16">
        <v>2018.04</v>
      </c>
      <c r="H91" s="15" t="str">
        <f>INDEX(Table16[Sec Term],MATCH(Table15[[#This Row],[Max. Sec Term Sort]],Table16[Sec Term Sort],0))</f>
        <v>2019/SP</v>
      </c>
      <c r="I91" s="15"/>
      <c r="J91" s="15"/>
      <c r="K91" s="15" t="s">
        <v>471</v>
      </c>
      <c r="L91" s="15"/>
      <c r="M91" s="15"/>
      <c r="N91" s="15"/>
      <c r="O91" s="15">
        <f>IF(Table15[[#This Row],[CRSE]]="","",COUNTIFS(Table14[Requisite Course Print Text],"*"&amp;Table15[[#This Row],[CRSE]]&amp;"*"))</f>
        <v>0</v>
      </c>
    </row>
    <row r="92" spans="1:15" x14ac:dyDescent="0.25">
      <c r="A92" s="15" t="s">
        <v>161</v>
      </c>
      <c r="B92" s="15" t="s">
        <v>152</v>
      </c>
      <c r="C92" s="15">
        <v>22252</v>
      </c>
      <c r="D92" s="15" t="s">
        <v>48</v>
      </c>
      <c r="E92" s="15" t="s">
        <v>318</v>
      </c>
      <c r="F92" s="18">
        <v>42005</v>
      </c>
      <c r="G92" s="16">
        <v>2021.04</v>
      </c>
      <c r="H92" s="15" t="str">
        <f>INDEX(Table16[Sec Term],MATCH(Table15[[#This Row],[Max. Sec Term Sort]],Table16[Sec Term Sort],0))</f>
        <v>2022/SP</v>
      </c>
      <c r="I92" s="15" t="s">
        <v>106</v>
      </c>
      <c r="J92" s="15" t="s">
        <v>44</v>
      </c>
      <c r="K92" s="15" t="s">
        <v>6225</v>
      </c>
      <c r="L92" s="15"/>
      <c r="M92" s="15"/>
      <c r="N92" s="15"/>
      <c r="O92" s="15">
        <f>IF(Table15[[#This Row],[CRSE]]="","",COUNTIFS(Table14[Requisite Course Print Text],"*"&amp;Table15[[#This Row],[CRSE]]&amp;"*"))</f>
        <v>2</v>
      </c>
    </row>
    <row r="93" spans="1:15" x14ac:dyDescent="0.25">
      <c r="A93" s="15" t="s">
        <v>161</v>
      </c>
      <c r="B93" s="15" t="s">
        <v>152</v>
      </c>
      <c r="C93" s="15">
        <v>22253</v>
      </c>
      <c r="D93" s="15" t="s">
        <v>106</v>
      </c>
      <c r="E93" s="15" t="s">
        <v>359</v>
      </c>
      <c r="F93" s="18">
        <v>42005</v>
      </c>
      <c r="G93" s="16">
        <v>2021.04</v>
      </c>
      <c r="H93" s="15" t="str">
        <f>INDEX(Table16[Sec Term],MATCH(Table15[[#This Row],[Max. Sec Term Sort]],Table16[Sec Term Sort],0))</f>
        <v>2022/SP</v>
      </c>
      <c r="I93" s="15" t="s">
        <v>48</v>
      </c>
      <c r="J93" s="15"/>
      <c r="K93" s="15"/>
      <c r="L93" s="15"/>
      <c r="M93" s="15"/>
      <c r="N93" s="15"/>
      <c r="O93" s="15">
        <f>IF(Table15[[#This Row],[CRSE]]="","",COUNTIFS(Table14[Requisite Course Print Text],"*"&amp;Table15[[#This Row],[CRSE]]&amp;"*"))</f>
        <v>1</v>
      </c>
    </row>
    <row r="94" spans="1:15" x14ac:dyDescent="0.25">
      <c r="A94" s="15" t="s">
        <v>161</v>
      </c>
      <c r="B94" s="15" t="s">
        <v>152</v>
      </c>
      <c r="C94" s="15">
        <v>22254</v>
      </c>
      <c r="D94" s="15" t="s">
        <v>49</v>
      </c>
      <c r="E94" s="15" t="s">
        <v>318</v>
      </c>
      <c r="F94" s="18">
        <v>42005</v>
      </c>
      <c r="G94" s="16">
        <v>2021.03</v>
      </c>
      <c r="H94" s="15" t="str">
        <f>INDEX(Table16[Sec Term],MATCH(Table15[[#This Row],[Max. Sec Term Sort]],Table16[Sec Term Sort],0))</f>
        <v>2022/WI</v>
      </c>
      <c r="I94" s="15" t="s">
        <v>107</v>
      </c>
      <c r="J94" s="15" t="s">
        <v>45</v>
      </c>
      <c r="K94" s="15" t="s">
        <v>6225</v>
      </c>
      <c r="L94" s="15"/>
      <c r="M94" s="15"/>
      <c r="N94" s="15"/>
      <c r="O94" s="15">
        <f>IF(Table15[[#This Row],[CRSE]]="","",COUNTIFS(Table14[Requisite Course Print Text],"*"&amp;Table15[[#This Row],[CRSE]]&amp;"*"))</f>
        <v>2</v>
      </c>
    </row>
    <row r="95" spans="1:15" x14ac:dyDescent="0.25">
      <c r="A95" s="15" t="s">
        <v>161</v>
      </c>
      <c r="B95" s="15" t="s">
        <v>152</v>
      </c>
      <c r="C95" s="15">
        <v>22255</v>
      </c>
      <c r="D95" s="15" t="s">
        <v>107</v>
      </c>
      <c r="E95" s="15" t="s">
        <v>359</v>
      </c>
      <c r="F95" s="18">
        <v>42005</v>
      </c>
      <c r="G95" s="16">
        <v>2021.03</v>
      </c>
      <c r="H95" s="15" t="str">
        <f>INDEX(Table16[Sec Term],MATCH(Table15[[#This Row],[Max. Sec Term Sort]],Table16[Sec Term Sort],0))</f>
        <v>2022/WI</v>
      </c>
      <c r="I95" s="15" t="s">
        <v>49</v>
      </c>
      <c r="J95" s="15"/>
      <c r="K95" s="15"/>
      <c r="L95" s="15"/>
      <c r="M95" s="15"/>
      <c r="N95" s="15"/>
      <c r="O95" s="15">
        <f>IF(Table15[[#This Row],[CRSE]]="","",COUNTIFS(Table14[Requisite Course Print Text],"*"&amp;Table15[[#This Row],[CRSE]]&amp;"*"))</f>
        <v>1</v>
      </c>
    </row>
    <row r="96" spans="1:15" x14ac:dyDescent="0.25">
      <c r="A96" s="15" t="s">
        <v>161</v>
      </c>
      <c r="B96" s="15" t="s">
        <v>152</v>
      </c>
      <c r="C96" s="15">
        <v>22257</v>
      </c>
      <c r="D96" s="15" t="s">
        <v>50</v>
      </c>
      <c r="E96" s="15" t="s">
        <v>318</v>
      </c>
      <c r="F96" s="18">
        <v>42005</v>
      </c>
      <c r="G96" s="16">
        <v>2021.02</v>
      </c>
      <c r="H96" s="15" t="str">
        <f>INDEX(Table16[Sec Term],MATCH(Table15[[#This Row],[Max. Sec Term Sort]],Table16[Sec Term Sort],0))</f>
        <v>2021/FA</v>
      </c>
      <c r="I96" s="15" t="s">
        <v>108</v>
      </c>
      <c r="J96" s="15" t="s">
        <v>46</v>
      </c>
      <c r="K96" s="15" t="s">
        <v>6225</v>
      </c>
      <c r="L96" s="15"/>
      <c r="M96" s="15"/>
      <c r="N96" s="15"/>
      <c r="O96" s="15">
        <f>IF(Table15[[#This Row],[CRSE]]="","",COUNTIFS(Table14[Requisite Course Print Text],"*"&amp;Table15[[#This Row],[CRSE]]&amp;"*"))</f>
        <v>2</v>
      </c>
    </row>
    <row r="97" spans="1:15" x14ac:dyDescent="0.25">
      <c r="A97" s="15" t="s">
        <v>161</v>
      </c>
      <c r="B97" s="15" t="s">
        <v>152</v>
      </c>
      <c r="C97" s="15">
        <v>22256</v>
      </c>
      <c r="D97" s="15" t="s">
        <v>108</v>
      </c>
      <c r="E97" s="15" t="s">
        <v>359</v>
      </c>
      <c r="F97" s="18">
        <v>42005</v>
      </c>
      <c r="G97" s="16">
        <v>2021.02</v>
      </c>
      <c r="H97" s="15" t="str">
        <f>INDEX(Table16[Sec Term],MATCH(Table15[[#This Row],[Max. Sec Term Sort]],Table16[Sec Term Sort],0))</f>
        <v>2021/FA</v>
      </c>
      <c r="I97" s="15" t="s">
        <v>50</v>
      </c>
      <c r="J97" s="15"/>
      <c r="K97" s="15"/>
      <c r="L97" s="15"/>
      <c r="M97" s="15"/>
      <c r="N97" s="15"/>
      <c r="O97" s="15">
        <f>IF(Table15[[#This Row],[CRSE]]="","",COUNTIFS(Table14[Requisite Course Print Text],"*"&amp;Table15[[#This Row],[CRSE]]&amp;"*"))</f>
        <v>1</v>
      </c>
    </row>
    <row r="98" spans="1:15" x14ac:dyDescent="0.25">
      <c r="A98" s="15" t="s">
        <v>161</v>
      </c>
      <c r="B98" s="15" t="s">
        <v>152</v>
      </c>
      <c r="C98" s="15">
        <v>22094</v>
      </c>
      <c r="D98" s="15" t="s">
        <v>44</v>
      </c>
      <c r="E98" s="15" t="s">
        <v>318</v>
      </c>
      <c r="F98" s="18">
        <v>41640</v>
      </c>
      <c r="G98" s="16">
        <v>2021.04</v>
      </c>
      <c r="H98" s="15" t="str">
        <f>INDEX(Table16[Sec Term],MATCH(Table15[[#This Row],[Max. Sec Term Sort]],Table16[Sec Term Sort],0))</f>
        <v>2022/SP</v>
      </c>
      <c r="I98" s="15" t="s">
        <v>109</v>
      </c>
      <c r="J98" s="15" t="s">
        <v>48</v>
      </c>
      <c r="K98" s="15" t="s">
        <v>6226</v>
      </c>
      <c r="L98" s="15"/>
      <c r="M98" s="15"/>
      <c r="N98" s="15"/>
      <c r="O98" s="15">
        <f>IF(Table15[[#This Row],[CRSE]]="","",COUNTIFS(Table14[Requisite Course Print Text],"*"&amp;Table15[[#This Row],[CRSE]]&amp;"*"))</f>
        <v>2</v>
      </c>
    </row>
    <row r="99" spans="1:15" x14ac:dyDescent="0.25">
      <c r="A99" s="15" t="s">
        <v>161</v>
      </c>
      <c r="B99" s="15" t="s">
        <v>152</v>
      </c>
      <c r="C99" s="15">
        <v>22249</v>
      </c>
      <c r="D99" s="15" t="s">
        <v>109</v>
      </c>
      <c r="E99" s="15" t="s">
        <v>359</v>
      </c>
      <c r="F99" s="18">
        <v>42005</v>
      </c>
      <c r="G99" s="16">
        <v>2021.04</v>
      </c>
      <c r="H99" s="15" t="str">
        <f>INDEX(Table16[Sec Term],MATCH(Table15[[#This Row],[Max. Sec Term Sort]],Table16[Sec Term Sort],0))</f>
        <v>2022/SP</v>
      </c>
      <c r="I99" s="15" t="s">
        <v>44</v>
      </c>
      <c r="J99" s="15"/>
      <c r="K99" s="15"/>
      <c r="L99" s="15"/>
      <c r="M99" s="15"/>
      <c r="N99" s="15"/>
      <c r="O99" s="15">
        <f>IF(Table15[[#This Row],[CRSE]]="","",COUNTIFS(Table14[Requisite Course Print Text],"*"&amp;Table15[[#This Row],[CRSE]]&amp;"*"))</f>
        <v>1</v>
      </c>
    </row>
    <row r="100" spans="1:15" x14ac:dyDescent="0.25">
      <c r="A100" s="15" t="s">
        <v>161</v>
      </c>
      <c r="B100" s="15" t="s">
        <v>152</v>
      </c>
      <c r="C100" s="15">
        <v>22095</v>
      </c>
      <c r="D100" s="15" t="s">
        <v>45</v>
      </c>
      <c r="E100" s="15" t="s">
        <v>318</v>
      </c>
      <c r="F100" s="18">
        <v>41640</v>
      </c>
      <c r="G100" s="16">
        <v>2021.03</v>
      </c>
      <c r="H100" s="15" t="str">
        <f>INDEX(Table16[Sec Term],MATCH(Table15[[#This Row],[Max. Sec Term Sort]],Table16[Sec Term Sort],0))</f>
        <v>2022/WI</v>
      </c>
      <c r="I100" s="15" t="s">
        <v>6016</v>
      </c>
      <c r="J100" s="15" t="s">
        <v>49</v>
      </c>
      <c r="K100" s="15" t="s">
        <v>6226</v>
      </c>
      <c r="L100" s="15"/>
      <c r="M100" s="15"/>
      <c r="N100" s="15"/>
      <c r="O100" s="15">
        <f>IF(Table15[[#This Row],[CRSE]]="","",COUNTIFS(Table14[Requisite Course Print Text],"*"&amp;Table15[[#This Row],[CRSE]]&amp;"*"))</f>
        <v>2</v>
      </c>
    </row>
    <row r="101" spans="1:15" x14ac:dyDescent="0.25">
      <c r="A101" s="15" t="s">
        <v>161</v>
      </c>
      <c r="B101" s="15" t="s">
        <v>152</v>
      </c>
      <c r="C101" s="15">
        <v>22250</v>
      </c>
      <c r="D101" s="15" t="s">
        <v>110</v>
      </c>
      <c r="E101" s="15" t="s">
        <v>359</v>
      </c>
      <c r="F101" s="18">
        <v>42005</v>
      </c>
      <c r="G101" s="16">
        <v>2021.03</v>
      </c>
      <c r="H101" s="15" t="str">
        <f>INDEX(Table16[Sec Term],MATCH(Table15[[#This Row],[Max. Sec Term Sort]],Table16[Sec Term Sort],0))</f>
        <v>2022/WI</v>
      </c>
      <c r="I101" s="15" t="s">
        <v>45</v>
      </c>
      <c r="J101" s="15"/>
      <c r="K101" s="15"/>
      <c r="L101" s="15"/>
      <c r="M101" s="15"/>
      <c r="N101" s="15"/>
      <c r="O101" s="15">
        <f>IF(Table15[[#This Row],[CRSE]]="","",COUNTIFS(Table14[Requisite Course Print Text],"*"&amp;Table15[[#This Row],[CRSE]]&amp;"*"))</f>
        <v>1</v>
      </c>
    </row>
    <row r="102" spans="1:15" x14ac:dyDescent="0.25">
      <c r="A102" s="15" t="s">
        <v>161</v>
      </c>
      <c r="B102" s="15" t="s">
        <v>152</v>
      </c>
      <c r="C102" s="15">
        <v>22096</v>
      </c>
      <c r="D102" s="15" t="s">
        <v>46</v>
      </c>
      <c r="E102" s="15" t="s">
        <v>318</v>
      </c>
      <c r="F102" s="18">
        <v>41640</v>
      </c>
      <c r="G102" s="16">
        <v>2021.02</v>
      </c>
      <c r="H102" s="15" t="str">
        <f>INDEX(Table16[Sec Term],MATCH(Table15[[#This Row],[Max. Sec Term Sort]],Table16[Sec Term Sort],0))</f>
        <v>2021/FA</v>
      </c>
      <c r="I102" s="15" t="s">
        <v>111</v>
      </c>
      <c r="J102" s="15" t="s">
        <v>50</v>
      </c>
      <c r="K102" s="15" t="s">
        <v>6226</v>
      </c>
      <c r="L102" s="15"/>
      <c r="M102" s="15"/>
      <c r="N102" s="15"/>
      <c r="O102" s="15">
        <f>IF(Table15[[#This Row],[CRSE]]="","",COUNTIFS(Table14[Requisite Course Print Text],"*"&amp;Table15[[#This Row],[CRSE]]&amp;"*"))</f>
        <v>2</v>
      </c>
    </row>
    <row r="103" spans="1:15" x14ac:dyDescent="0.25">
      <c r="A103" s="15" t="s">
        <v>161</v>
      </c>
      <c r="B103" s="15" t="s">
        <v>152</v>
      </c>
      <c r="C103" s="15">
        <v>22251</v>
      </c>
      <c r="D103" s="15" t="s">
        <v>111</v>
      </c>
      <c r="E103" s="15" t="s">
        <v>359</v>
      </c>
      <c r="F103" s="18">
        <v>42005</v>
      </c>
      <c r="G103" s="16">
        <v>2021.02</v>
      </c>
      <c r="H103" s="15" t="str">
        <f>INDEX(Table16[Sec Term],MATCH(Table15[[#This Row],[Max. Sec Term Sort]],Table16[Sec Term Sort],0))</f>
        <v>2021/FA</v>
      </c>
      <c r="I103" s="15" t="s">
        <v>46</v>
      </c>
      <c r="J103" s="15"/>
      <c r="K103" s="15"/>
      <c r="L103" s="15"/>
      <c r="M103" s="15"/>
      <c r="N103" s="15"/>
      <c r="O103" s="15">
        <f>IF(Table15[[#This Row],[CRSE]]="","",COUNTIFS(Table14[Requisite Course Print Text],"*"&amp;Table15[[#This Row],[CRSE]]&amp;"*"))</f>
        <v>1</v>
      </c>
    </row>
    <row r="104" spans="1:15" x14ac:dyDescent="0.25">
      <c r="A104" s="15" t="s">
        <v>161</v>
      </c>
      <c r="B104" s="15" t="s">
        <v>152</v>
      </c>
      <c r="C104" s="15">
        <v>19894</v>
      </c>
      <c r="D104" s="15" t="s">
        <v>56</v>
      </c>
      <c r="E104" s="15" t="s">
        <v>319</v>
      </c>
      <c r="F104" s="18">
        <v>38718</v>
      </c>
      <c r="G104" s="16">
        <v>2022.01</v>
      </c>
      <c r="H104" s="15" t="str">
        <f>INDEX(Table16[Sec Term],MATCH(Table15[[#This Row],[Max. Sec Term Sort]],Table16[Sec Term Sort],0))</f>
        <v>2022/SU</v>
      </c>
      <c r="I104" s="15" t="s">
        <v>279</v>
      </c>
      <c r="J104" s="15"/>
      <c r="K104" s="15" t="s">
        <v>6231</v>
      </c>
      <c r="L104" s="15"/>
      <c r="M104" s="15"/>
      <c r="N104" s="15"/>
      <c r="O104" s="15">
        <f>IF(Table15[[#This Row],[CRSE]]="","",COUNTIFS(Table14[Requisite Course Print Text],"*"&amp;Table15[[#This Row],[CRSE]]&amp;"*"))</f>
        <v>2</v>
      </c>
    </row>
    <row r="105" spans="1:15" x14ac:dyDescent="0.25">
      <c r="A105" s="15" t="s">
        <v>161</v>
      </c>
      <c r="B105" s="15" t="s">
        <v>152</v>
      </c>
      <c r="C105" s="15">
        <v>24417</v>
      </c>
      <c r="D105" s="15" t="s">
        <v>279</v>
      </c>
      <c r="E105" s="15" t="s">
        <v>418</v>
      </c>
      <c r="F105" s="18">
        <v>44562</v>
      </c>
      <c r="G105" s="16">
        <v>2022.01</v>
      </c>
      <c r="H105" s="15" t="str">
        <f>INDEX(Table16[Sec Term],MATCH(Table15[[#This Row],[Max. Sec Term Sort]],Table16[Sec Term Sort],0))</f>
        <v>2022/SU</v>
      </c>
      <c r="I105" s="15" t="s">
        <v>56</v>
      </c>
      <c r="J105" s="15"/>
      <c r="K105" s="15"/>
      <c r="L105" s="15"/>
      <c r="M105" s="15"/>
      <c r="N105" s="15"/>
      <c r="O105" s="15">
        <f>IF(Table15[[#This Row],[CRSE]]="","",COUNTIFS(Table14[Requisite Course Print Text],"*"&amp;Table15[[#This Row],[CRSE]]&amp;"*"))</f>
        <v>1</v>
      </c>
    </row>
    <row r="106" spans="1:15" x14ac:dyDescent="0.25">
      <c r="A106" s="15" t="s">
        <v>161</v>
      </c>
      <c r="B106" s="15" t="s">
        <v>64</v>
      </c>
      <c r="C106" s="15">
        <v>19360</v>
      </c>
      <c r="D106" s="15" t="s">
        <v>47</v>
      </c>
      <c r="E106" s="15" t="s">
        <v>101</v>
      </c>
      <c r="F106" s="18">
        <v>37987</v>
      </c>
      <c r="G106" s="16">
        <v>2020.01</v>
      </c>
      <c r="H106" s="15" t="str">
        <f>INDEX(Table16[Sec Term],MATCH(Table15[[#This Row],[Max. Sec Term Sort]],Table16[Sec Term Sort],0))</f>
        <v>2020/SU</v>
      </c>
      <c r="I106" s="15"/>
      <c r="J106" s="15"/>
      <c r="K106" s="15" t="s">
        <v>6224</v>
      </c>
      <c r="L106" s="15"/>
      <c r="M106" s="15"/>
      <c r="N106" s="15"/>
      <c r="O106" s="15">
        <f>IF(Table15[[#This Row],[CRSE]]="","",COUNTIFS(Table14[Requisite Course Print Text],"*"&amp;Table15[[#This Row],[CRSE]]&amp;"*"))</f>
        <v>0</v>
      </c>
    </row>
    <row r="107" spans="1:15" x14ac:dyDescent="0.25">
      <c r="A107" s="15" t="s">
        <v>161</v>
      </c>
      <c r="B107" s="15" t="s">
        <v>64</v>
      </c>
      <c r="C107" s="15">
        <v>21360</v>
      </c>
      <c r="D107" s="15" t="s">
        <v>2426</v>
      </c>
      <c r="E107" s="15" t="s">
        <v>3803</v>
      </c>
      <c r="F107" s="18">
        <v>40179</v>
      </c>
      <c r="G107" s="16">
        <v>2023.02</v>
      </c>
      <c r="H107" s="15" t="str">
        <f>INDEX(Table16[Sec Term],MATCH(Table15[[#This Row],[Max. Sec Term Sort]],Table16[Sec Term Sort],0))</f>
        <v>2023/FA</v>
      </c>
      <c r="I107" s="15"/>
      <c r="J107" s="15"/>
      <c r="K107" s="15" t="s">
        <v>6232</v>
      </c>
      <c r="L107" s="15"/>
      <c r="M107" s="15"/>
      <c r="N107" s="15"/>
      <c r="O107" s="15">
        <f>IF(Table15[[#This Row],[CRSE]]="","",COUNTIFS(Table14[Requisite Course Print Text],"*"&amp;Table15[[#This Row],[CRSE]]&amp;"*"))</f>
        <v>0</v>
      </c>
    </row>
    <row r="108" spans="1:15" x14ac:dyDescent="0.25">
      <c r="A108" s="15" t="s">
        <v>161</v>
      </c>
      <c r="B108" s="15" t="s">
        <v>64</v>
      </c>
      <c r="C108" s="15">
        <v>19794</v>
      </c>
      <c r="D108" s="15" t="s">
        <v>43</v>
      </c>
      <c r="E108" s="15" t="s">
        <v>132</v>
      </c>
      <c r="F108" s="18">
        <v>38504</v>
      </c>
      <c r="G108" s="16">
        <v>2019.04</v>
      </c>
      <c r="H108" s="15" t="str">
        <f>INDEX(Table16[Sec Term],MATCH(Table15[[#This Row],[Max. Sec Term Sort]],Table16[Sec Term Sort],0))</f>
        <v>2020/SP</v>
      </c>
      <c r="I108" s="15"/>
      <c r="J108" s="15"/>
      <c r="K108" s="15" t="s">
        <v>6233</v>
      </c>
      <c r="L108" s="15"/>
      <c r="M108" s="15"/>
      <c r="N108" s="15"/>
      <c r="O108" s="15">
        <f>IF(Table15[[#This Row],[CRSE]]="","",COUNTIFS(Table14[Requisite Course Print Text],"*"&amp;Table15[[#This Row],[CRSE]]&amp;"*"))</f>
        <v>0</v>
      </c>
    </row>
    <row r="109" spans="1:15" x14ac:dyDescent="0.25">
      <c r="A109" s="15" t="s">
        <v>161</v>
      </c>
      <c r="B109" s="15" t="s">
        <v>64</v>
      </c>
      <c r="C109" s="15">
        <v>19379</v>
      </c>
      <c r="D109" s="15" t="s">
        <v>52</v>
      </c>
      <c r="E109" s="15" t="s">
        <v>133</v>
      </c>
      <c r="F109" s="18">
        <v>37987</v>
      </c>
      <c r="G109" s="16">
        <v>2018.03</v>
      </c>
      <c r="H109" s="15" t="str">
        <f>INDEX(Table16[Sec Term],MATCH(Table15[[#This Row],[Max. Sec Term Sort]],Table16[Sec Term Sort],0))</f>
        <v>2019/WI</v>
      </c>
      <c r="I109" s="15"/>
      <c r="J109" s="15"/>
      <c r="K109" s="15" t="s">
        <v>6234</v>
      </c>
      <c r="L109" s="15"/>
      <c r="M109" s="15"/>
      <c r="N109" s="15"/>
      <c r="O109" s="15">
        <f>IF(Table15[[#This Row],[CRSE]]="","",COUNTIFS(Table14[Requisite Course Print Text],"*"&amp;Table15[[#This Row],[CRSE]]&amp;"*"))</f>
        <v>0</v>
      </c>
    </row>
    <row r="110" spans="1:15" x14ac:dyDescent="0.25">
      <c r="A110" s="15" t="s">
        <v>161</v>
      </c>
      <c r="B110" s="15" t="s">
        <v>64</v>
      </c>
      <c r="C110" s="15">
        <v>19605</v>
      </c>
      <c r="D110" s="15" t="s">
        <v>53</v>
      </c>
      <c r="E110" s="15" t="s">
        <v>320</v>
      </c>
      <c r="F110" s="18">
        <v>38353</v>
      </c>
      <c r="G110" s="16">
        <v>2021.03</v>
      </c>
      <c r="H110" s="15" t="str">
        <f>INDEX(Table16[Sec Term],MATCH(Table15[[#This Row],[Max. Sec Term Sort]],Table16[Sec Term Sort],0))</f>
        <v>2022/WI</v>
      </c>
      <c r="I110" s="15"/>
      <c r="J110" s="15"/>
      <c r="K110" s="15" t="s">
        <v>6235</v>
      </c>
      <c r="L110" s="15"/>
      <c r="M110" s="15"/>
      <c r="N110" s="15"/>
      <c r="O110" s="15">
        <f>IF(Table15[[#This Row],[CRSE]]="","",COUNTIFS(Table14[Requisite Course Print Text],"*"&amp;Table15[[#This Row],[CRSE]]&amp;"*"))</f>
        <v>0</v>
      </c>
    </row>
    <row r="111" spans="1:15" x14ac:dyDescent="0.25">
      <c r="A111" s="15" t="s">
        <v>161</v>
      </c>
      <c r="B111" s="15" t="s">
        <v>64</v>
      </c>
      <c r="C111" s="15">
        <v>19380</v>
      </c>
      <c r="D111" s="15" t="s">
        <v>54</v>
      </c>
      <c r="E111" s="15" t="s">
        <v>321</v>
      </c>
      <c r="F111" s="18">
        <v>37987</v>
      </c>
      <c r="G111" s="16">
        <v>2020.04</v>
      </c>
      <c r="H111" s="15" t="str">
        <f>INDEX(Table16[Sec Term],MATCH(Table15[[#This Row],[Max. Sec Term Sort]],Table16[Sec Term Sort],0))</f>
        <v>2021/SP</v>
      </c>
      <c r="I111" s="15"/>
      <c r="J111" s="15"/>
      <c r="K111" s="15" t="s">
        <v>6236</v>
      </c>
      <c r="L111" s="15"/>
      <c r="M111" s="15"/>
      <c r="N111" s="15"/>
      <c r="O111" s="15">
        <f>IF(Table15[[#This Row],[CRSE]]="","",COUNTIFS(Table14[Requisite Course Print Text],"*"&amp;Table15[[#This Row],[CRSE]]&amp;"*"))</f>
        <v>0</v>
      </c>
    </row>
    <row r="112" spans="1:15" x14ac:dyDescent="0.25">
      <c r="A112" s="15" t="s">
        <v>343</v>
      </c>
      <c r="B112" s="15" t="s">
        <v>149</v>
      </c>
      <c r="C112" s="15">
        <v>22634</v>
      </c>
      <c r="D112" s="15" t="s">
        <v>3652</v>
      </c>
      <c r="E112" s="15" t="s">
        <v>3817</v>
      </c>
      <c r="F112" s="18">
        <v>42005</v>
      </c>
      <c r="G112" s="16">
        <v>2023.02</v>
      </c>
      <c r="H112" s="15" t="str">
        <f>INDEX(Table16[Sec Term],MATCH(Table15[[#This Row],[Max. Sec Term Sort]],Table16[Sec Term Sort],0))</f>
        <v>2023/FA</v>
      </c>
      <c r="I112" s="15"/>
      <c r="J112" s="15"/>
      <c r="K112" s="15"/>
      <c r="L112" s="15"/>
      <c r="M112" s="15"/>
      <c r="N112" s="15"/>
      <c r="O112" s="15">
        <f>IF(Table15[[#This Row],[CRSE]]="","",COUNTIFS(Table14[Requisite Course Print Text],"*"&amp;Table15[[#This Row],[CRSE]]&amp;"*"))</f>
        <v>0</v>
      </c>
    </row>
    <row r="113" spans="1:15" x14ac:dyDescent="0.25">
      <c r="A113" s="15" t="s">
        <v>343</v>
      </c>
      <c r="B113" s="15" t="s">
        <v>149</v>
      </c>
      <c r="C113" s="15">
        <v>22753</v>
      </c>
      <c r="D113" s="15" t="s">
        <v>141</v>
      </c>
      <c r="E113" s="15" t="s">
        <v>428</v>
      </c>
      <c r="F113" s="18">
        <v>42005</v>
      </c>
      <c r="G113" s="16">
        <v>2022.03</v>
      </c>
      <c r="H113" s="15" t="str">
        <f>INDEX(Table16[Sec Term],MATCH(Table15[[#This Row],[Max. Sec Term Sort]],Table16[Sec Term Sort],0))</f>
        <v>2023/WI</v>
      </c>
      <c r="I113" s="15"/>
      <c r="J113" s="15"/>
      <c r="K113" s="15"/>
      <c r="L113" s="15"/>
      <c r="M113" s="15"/>
      <c r="N113" s="15"/>
      <c r="O113" s="15">
        <f>IF(Table15[[#This Row],[CRSE]]="","",COUNTIFS(Table14[Requisite Course Print Text],"*"&amp;Table15[[#This Row],[CRSE]]&amp;"*"))</f>
        <v>0</v>
      </c>
    </row>
    <row r="114" spans="1:15" x14ac:dyDescent="0.25">
      <c r="A114" s="15" t="s">
        <v>343</v>
      </c>
      <c r="B114" s="15" t="s">
        <v>149</v>
      </c>
      <c r="C114" s="15">
        <v>22476</v>
      </c>
      <c r="D114" s="15" t="s">
        <v>3653</v>
      </c>
      <c r="E114" s="15" t="s">
        <v>3816</v>
      </c>
      <c r="F114" s="18">
        <v>42005</v>
      </c>
      <c r="G114" s="16">
        <v>2023.01</v>
      </c>
      <c r="H114" s="15" t="str">
        <f>INDEX(Table16[Sec Term],MATCH(Table15[[#This Row],[Max. Sec Term Sort]],Table16[Sec Term Sort],0))</f>
        <v>2023/SU</v>
      </c>
      <c r="I114" s="15"/>
      <c r="J114" s="15"/>
      <c r="K114" s="15"/>
      <c r="L114" s="15"/>
      <c r="M114" s="15"/>
      <c r="N114" s="15"/>
      <c r="O114" s="15">
        <f>IF(Table15[[#This Row],[CRSE]]="","",COUNTIFS(Table14[Requisite Course Print Text],"*"&amp;Table15[[#This Row],[CRSE]]&amp;"*"))</f>
        <v>0</v>
      </c>
    </row>
    <row r="115" spans="1:15" x14ac:dyDescent="0.25">
      <c r="A115" s="15" t="s">
        <v>343</v>
      </c>
      <c r="B115" s="15" t="s">
        <v>149</v>
      </c>
      <c r="C115" s="15">
        <v>23271</v>
      </c>
      <c r="D115" s="15" t="s">
        <v>389</v>
      </c>
      <c r="E115" s="15" t="s">
        <v>430</v>
      </c>
      <c r="F115" s="18">
        <v>42370</v>
      </c>
      <c r="G115" s="16">
        <v>2022.04</v>
      </c>
      <c r="H115" s="15" t="str">
        <f>INDEX(Table16[Sec Term],MATCH(Table15[[#This Row],[Max. Sec Term Sort]],Table16[Sec Term Sort],0))</f>
        <v>2023/SP</v>
      </c>
      <c r="I115" s="15"/>
      <c r="J115" s="15"/>
      <c r="K115" s="15"/>
      <c r="L115" s="15"/>
      <c r="M115" s="15"/>
      <c r="N115" s="15"/>
      <c r="O115" s="15">
        <f>IF(Table15[[#This Row],[CRSE]]="","",COUNTIFS(Table14[Requisite Course Print Text],"*"&amp;Table15[[#This Row],[CRSE]]&amp;"*"))</f>
        <v>0</v>
      </c>
    </row>
    <row r="116" spans="1:15" x14ac:dyDescent="0.25">
      <c r="A116" s="15" t="s">
        <v>343</v>
      </c>
      <c r="B116" s="15" t="s">
        <v>149</v>
      </c>
      <c r="C116" s="15">
        <v>24491</v>
      </c>
      <c r="D116" s="15" t="s">
        <v>301</v>
      </c>
      <c r="E116" s="15" t="s">
        <v>442</v>
      </c>
      <c r="F116" s="18">
        <v>44927</v>
      </c>
      <c r="G116" s="16">
        <v>2022.03</v>
      </c>
      <c r="H116" s="15" t="str">
        <f>INDEX(Table16[Sec Term],MATCH(Table15[[#This Row],[Max. Sec Term Sort]],Table16[Sec Term Sort],0))</f>
        <v>2023/WI</v>
      </c>
      <c r="I116" s="15"/>
      <c r="J116" s="15"/>
      <c r="K116" s="15"/>
      <c r="L116" s="15"/>
      <c r="M116" s="15"/>
      <c r="N116" s="15"/>
      <c r="O116" s="15">
        <f>IF(Table15[[#This Row],[CRSE]]="","",COUNTIFS(Table14[Requisite Course Print Text],"*"&amp;Table15[[#This Row],[CRSE]]&amp;"*"))</f>
        <v>0</v>
      </c>
    </row>
    <row r="117" spans="1:15" x14ac:dyDescent="0.25">
      <c r="A117" s="15" t="s">
        <v>343</v>
      </c>
      <c r="B117" s="15" t="s">
        <v>149</v>
      </c>
      <c r="C117" s="15">
        <v>24492</v>
      </c>
      <c r="D117" s="15" t="s">
        <v>302</v>
      </c>
      <c r="E117" s="15" t="s">
        <v>443</v>
      </c>
      <c r="F117" s="18">
        <v>44927</v>
      </c>
      <c r="G117" s="16">
        <v>2022.03</v>
      </c>
      <c r="H117" s="15" t="str">
        <f>INDEX(Table16[Sec Term],MATCH(Table15[[#This Row],[Max. Sec Term Sort]],Table16[Sec Term Sort],0))</f>
        <v>2023/WI</v>
      </c>
      <c r="I117" s="15"/>
      <c r="J117" s="15"/>
      <c r="K117" s="15"/>
      <c r="L117" s="15"/>
      <c r="M117" s="15"/>
      <c r="N117" s="15"/>
      <c r="O117" s="15">
        <f>IF(Table15[[#This Row],[CRSE]]="","",COUNTIFS(Table14[Requisite Course Print Text],"*"&amp;Table15[[#This Row],[CRSE]]&amp;"*"))</f>
        <v>0</v>
      </c>
    </row>
    <row r="118" spans="1:15" x14ac:dyDescent="0.25">
      <c r="A118" s="15" t="s">
        <v>343</v>
      </c>
      <c r="B118" s="15" t="s">
        <v>149</v>
      </c>
      <c r="C118" s="15">
        <v>24506</v>
      </c>
      <c r="D118" s="15" t="s">
        <v>303</v>
      </c>
      <c r="E118" s="15" t="s">
        <v>447</v>
      </c>
      <c r="F118" s="18">
        <v>44927</v>
      </c>
      <c r="G118" s="16">
        <v>2022.03</v>
      </c>
      <c r="H118" s="15" t="str">
        <f>INDEX(Table16[Sec Term],MATCH(Table15[[#This Row],[Max. Sec Term Sort]],Table16[Sec Term Sort],0))</f>
        <v>2023/WI</v>
      </c>
      <c r="I118" s="15"/>
      <c r="J118" s="15"/>
      <c r="K118" s="15"/>
      <c r="L118" s="15"/>
      <c r="M118" s="15"/>
      <c r="N118" s="15"/>
      <c r="O118" s="15">
        <f>IF(Table15[[#This Row],[CRSE]]="","",COUNTIFS(Table14[Requisite Course Print Text],"*"&amp;Table15[[#This Row],[CRSE]]&amp;"*"))</f>
        <v>0</v>
      </c>
    </row>
    <row r="119" spans="1:15" x14ac:dyDescent="0.25">
      <c r="A119" s="15" t="s">
        <v>343</v>
      </c>
      <c r="B119" s="15" t="s">
        <v>149</v>
      </c>
      <c r="C119" s="15">
        <v>24571</v>
      </c>
      <c r="D119" s="15" t="s">
        <v>3654</v>
      </c>
      <c r="E119" s="15" t="s">
        <v>3834</v>
      </c>
      <c r="F119" s="18">
        <v>44927</v>
      </c>
      <c r="G119" s="16">
        <v>2023.01</v>
      </c>
      <c r="H119" s="15" t="str">
        <f>INDEX(Table16[Sec Term],MATCH(Table15[[#This Row],[Max. Sec Term Sort]],Table16[Sec Term Sort],0))</f>
        <v>2023/SU</v>
      </c>
      <c r="I119" s="15"/>
      <c r="J119" s="15"/>
      <c r="K119" s="15"/>
      <c r="L119" s="15"/>
      <c r="M119" s="15"/>
      <c r="N119" s="15"/>
      <c r="O119" s="15">
        <f>IF(Table15[[#This Row],[CRSE]]="","",COUNTIFS(Table14[Requisite Course Print Text],"*"&amp;Table15[[#This Row],[CRSE]]&amp;"*"))</f>
        <v>0</v>
      </c>
    </row>
    <row r="120" spans="1:15" x14ac:dyDescent="0.25">
      <c r="A120" s="15" t="s">
        <v>343</v>
      </c>
      <c r="B120" s="15" t="s">
        <v>149</v>
      </c>
      <c r="C120" s="15">
        <v>22490</v>
      </c>
      <c r="D120" s="15" t="s">
        <v>142</v>
      </c>
      <c r="E120" s="15" t="s">
        <v>425</v>
      </c>
      <c r="F120" s="18">
        <v>42005</v>
      </c>
      <c r="G120" s="16">
        <v>2022.03</v>
      </c>
      <c r="H120" s="15" t="str">
        <f>INDEX(Table16[Sec Term],MATCH(Table15[[#This Row],[Max. Sec Term Sort]],Table16[Sec Term Sort],0))</f>
        <v>2023/WI</v>
      </c>
      <c r="I120" s="15"/>
      <c r="J120" s="15"/>
      <c r="K120" s="15"/>
      <c r="L120" s="15"/>
      <c r="M120" s="15"/>
      <c r="N120" s="15"/>
      <c r="O120" s="15">
        <f>IF(Table15[[#This Row],[CRSE]]="","",COUNTIFS(Table14[Requisite Course Print Text],"*"&amp;Table15[[#This Row],[CRSE]]&amp;"*"))</f>
        <v>0</v>
      </c>
    </row>
    <row r="121" spans="1:15" x14ac:dyDescent="0.25">
      <c r="A121" s="15" t="s">
        <v>343</v>
      </c>
      <c r="B121" s="15" t="s">
        <v>149</v>
      </c>
      <c r="C121" s="15">
        <v>22589</v>
      </c>
      <c r="D121" s="15" t="s">
        <v>143</v>
      </c>
      <c r="E121" s="15" t="s">
        <v>427</v>
      </c>
      <c r="F121" s="18">
        <v>42005</v>
      </c>
      <c r="G121" s="16">
        <v>2022.03</v>
      </c>
      <c r="H121" s="15" t="str">
        <f>INDEX(Table16[Sec Term],MATCH(Table15[[#This Row],[Max. Sec Term Sort]],Table16[Sec Term Sort],0))</f>
        <v>2023/WI</v>
      </c>
      <c r="I121" s="15"/>
      <c r="J121" s="15"/>
      <c r="K121" s="15"/>
      <c r="L121" s="15"/>
      <c r="M121" s="15"/>
      <c r="N121" s="15"/>
      <c r="O121" s="15">
        <f>IF(Table15[[#This Row],[CRSE]]="","",COUNTIFS(Table14[Requisite Course Print Text],"*"&amp;Table15[[#This Row],[CRSE]]&amp;"*"))</f>
        <v>0</v>
      </c>
    </row>
    <row r="122" spans="1:15" x14ac:dyDescent="0.25">
      <c r="A122" s="15" t="s">
        <v>343</v>
      </c>
      <c r="B122" s="15" t="s">
        <v>149</v>
      </c>
      <c r="C122" s="15">
        <v>22754</v>
      </c>
      <c r="D122" s="15" t="s">
        <v>304</v>
      </c>
      <c r="E122" s="15" t="s">
        <v>429</v>
      </c>
      <c r="F122" s="18">
        <v>42005</v>
      </c>
      <c r="G122" s="16">
        <v>2022.03</v>
      </c>
      <c r="H122" s="15" t="str">
        <f>INDEX(Table16[Sec Term],MATCH(Table15[[#This Row],[Max. Sec Term Sort]],Table16[Sec Term Sort],0))</f>
        <v>2023/WI</v>
      </c>
      <c r="I122" s="15"/>
      <c r="J122" s="15"/>
      <c r="K122" s="15"/>
      <c r="L122" s="15"/>
      <c r="M122" s="15"/>
      <c r="N122" s="15"/>
      <c r="O122" s="15">
        <f>IF(Table15[[#This Row],[CRSE]]="","",COUNTIFS(Table14[Requisite Course Print Text],"*"&amp;Table15[[#This Row],[CRSE]]&amp;"*"))</f>
        <v>0</v>
      </c>
    </row>
    <row r="123" spans="1:15" x14ac:dyDescent="0.25">
      <c r="A123" s="15" t="s">
        <v>343</v>
      </c>
      <c r="B123" s="15" t="s">
        <v>149</v>
      </c>
      <c r="C123" s="15">
        <v>22483</v>
      </c>
      <c r="D123" s="15" t="s">
        <v>144</v>
      </c>
      <c r="E123" s="15" t="s">
        <v>360</v>
      </c>
      <c r="F123" s="18">
        <v>42005</v>
      </c>
      <c r="G123" s="16">
        <v>2021.01</v>
      </c>
      <c r="H123" s="15" t="str">
        <f>INDEX(Table16[Sec Term],MATCH(Table15[[#This Row],[Max. Sec Term Sort]],Table16[Sec Term Sort],0))</f>
        <v>2021/SU</v>
      </c>
      <c r="I123" s="15"/>
      <c r="J123" s="15"/>
      <c r="K123" s="15"/>
      <c r="L123" s="15"/>
      <c r="M123" s="15"/>
      <c r="N123" s="15"/>
      <c r="O123" s="15">
        <f>IF(Table15[[#This Row],[CRSE]]="","",COUNTIFS(Table14[Requisite Course Print Text],"*"&amp;Table15[[#This Row],[CRSE]]&amp;"*"))</f>
        <v>0</v>
      </c>
    </row>
    <row r="124" spans="1:15" x14ac:dyDescent="0.25">
      <c r="A124" s="15" t="s">
        <v>343</v>
      </c>
      <c r="B124" s="15" t="s">
        <v>149</v>
      </c>
      <c r="C124" s="15">
        <v>22455</v>
      </c>
      <c r="D124" s="15" t="s">
        <v>305</v>
      </c>
      <c r="E124" s="15" t="s">
        <v>424</v>
      </c>
      <c r="F124" s="18">
        <v>42005</v>
      </c>
      <c r="G124" s="16">
        <v>2022.04</v>
      </c>
      <c r="H124" s="15" t="str">
        <f>INDEX(Table16[Sec Term],MATCH(Table15[[#This Row],[Max. Sec Term Sort]],Table16[Sec Term Sort],0))</f>
        <v>2023/SP</v>
      </c>
      <c r="I124" s="15"/>
      <c r="J124" s="15"/>
      <c r="K124" s="15"/>
      <c r="L124" s="15"/>
      <c r="M124" s="15"/>
      <c r="N124" s="15"/>
      <c r="O124" s="15">
        <f>IF(Table15[[#This Row],[CRSE]]="","",COUNTIFS(Table14[Requisite Course Print Text],"*"&amp;Table15[[#This Row],[CRSE]]&amp;"*"))</f>
        <v>0</v>
      </c>
    </row>
    <row r="125" spans="1:15" x14ac:dyDescent="0.25">
      <c r="A125" s="15" t="s">
        <v>343</v>
      </c>
      <c r="B125" s="15" t="s">
        <v>149</v>
      </c>
      <c r="C125" s="15">
        <v>22571</v>
      </c>
      <c r="D125" s="15" t="s">
        <v>390</v>
      </c>
      <c r="E125" s="15" t="s">
        <v>426</v>
      </c>
      <c r="F125" s="18">
        <v>42005</v>
      </c>
      <c r="G125" s="16">
        <v>2022.04</v>
      </c>
      <c r="H125" s="15" t="str">
        <f>INDEX(Table16[Sec Term],MATCH(Table15[[#This Row],[Max. Sec Term Sort]],Table16[Sec Term Sort],0))</f>
        <v>2023/SP</v>
      </c>
      <c r="I125" s="15"/>
      <c r="J125" s="15"/>
      <c r="K125" s="15"/>
      <c r="L125" s="15"/>
      <c r="M125" s="15"/>
      <c r="N125" s="15"/>
      <c r="O125" s="15">
        <f>IF(Table15[[#This Row],[CRSE]]="","",COUNTIFS(Table14[Requisite Course Print Text],"*"&amp;Table15[[#This Row],[CRSE]]&amp;"*"))</f>
        <v>0</v>
      </c>
    </row>
    <row r="126" spans="1:15" x14ac:dyDescent="0.25">
      <c r="A126" s="15" t="s">
        <v>343</v>
      </c>
      <c r="B126" s="15" t="s">
        <v>149</v>
      </c>
      <c r="C126" s="15">
        <v>23432</v>
      </c>
      <c r="D126" s="15" t="s">
        <v>3656</v>
      </c>
      <c r="E126" s="15" t="s">
        <v>3818</v>
      </c>
      <c r="F126" s="18">
        <v>42736</v>
      </c>
      <c r="G126" s="16">
        <v>2023.01</v>
      </c>
      <c r="H126" s="15" t="str">
        <f>INDEX(Table16[Sec Term],MATCH(Table15[[#This Row],[Max. Sec Term Sort]],Table16[Sec Term Sort],0))</f>
        <v>2023/SU</v>
      </c>
      <c r="I126" s="15"/>
      <c r="J126" s="15"/>
      <c r="K126" s="15"/>
      <c r="L126" s="15"/>
      <c r="M126" s="15"/>
      <c r="N126" s="15"/>
      <c r="O126" s="15">
        <f>IF(Table15[[#This Row],[CRSE]]="","",COUNTIFS(Table14[Requisite Course Print Text],"*"&amp;Table15[[#This Row],[CRSE]]&amp;"*"))</f>
        <v>0</v>
      </c>
    </row>
    <row r="127" spans="1:15" x14ac:dyDescent="0.25">
      <c r="A127" s="15" t="s">
        <v>343</v>
      </c>
      <c r="B127" s="15" t="s">
        <v>149</v>
      </c>
      <c r="C127" s="15">
        <v>23589</v>
      </c>
      <c r="D127" s="15" t="s">
        <v>391</v>
      </c>
      <c r="E127" s="15" t="s">
        <v>431</v>
      </c>
      <c r="F127" s="18">
        <v>43101</v>
      </c>
      <c r="G127" s="16">
        <v>2022.04</v>
      </c>
      <c r="H127" s="15" t="str">
        <f>INDEX(Table16[Sec Term],MATCH(Table15[[#This Row],[Max. Sec Term Sort]],Table16[Sec Term Sort],0))</f>
        <v>2023/SP</v>
      </c>
      <c r="I127" s="15"/>
      <c r="J127" s="15"/>
      <c r="K127" s="15"/>
      <c r="L127" s="15"/>
      <c r="M127" s="15"/>
      <c r="N127" s="15"/>
      <c r="O127" s="15">
        <f>IF(Table15[[#This Row],[CRSE]]="","",COUNTIFS(Table14[Requisite Course Print Text],"*"&amp;Table15[[#This Row],[CRSE]]&amp;"*"))</f>
        <v>0</v>
      </c>
    </row>
    <row r="128" spans="1:15" x14ac:dyDescent="0.25">
      <c r="A128" s="15" t="s">
        <v>343</v>
      </c>
      <c r="B128" s="15" t="s">
        <v>149</v>
      </c>
      <c r="C128" s="15">
        <v>23619</v>
      </c>
      <c r="D128" s="15" t="s">
        <v>392</v>
      </c>
      <c r="E128" s="15" t="s">
        <v>432</v>
      </c>
      <c r="F128" s="18">
        <v>43101</v>
      </c>
      <c r="G128" s="16">
        <v>2022.04</v>
      </c>
      <c r="H128" s="15" t="str">
        <f>INDEX(Table16[Sec Term],MATCH(Table15[[#This Row],[Max. Sec Term Sort]],Table16[Sec Term Sort],0))</f>
        <v>2023/SP</v>
      </c>
      <c r="I128" s="15"/>
      <c r="J128" s="15"/>
      <c r="K128" s="15"/>
      <c r="L128" s="15"/>
      <c r="M128" s="15"/>
      <c r="N128" s="15"/>
      <c r="O128" s="15">
        <f>IF(Table15[[#This Row],[CRSE]]="","",COUNTIFS(Table14[Requisite Course Print Text],"*"&amp;Table15[[#This Row],[CRSE]]&amp;"*"))</f>
        <v>0</v>
      </c>
    </row>
    <row r="129" spans="1:15" x14ac:dyDescent="0.25">
      <c r="A129" s="15" t="s">
        <v>343</v>
      </c>
      <c r="B129" s="15" t="s">
        <v>149</v>
      </c>
      <c r="C129" s="15">
        <v>23620</v>
      </c>
      <c r="D129" s="15" t="s">
        <v>99</v>
      </c>
      <c r="E129" s="15" t="s">
        <v>100</v>
      </c>
      <c r="F129" s="18">
        <v>43101</v>
      </c>
      <c r="G129" s="16">
        <v>2019.03</v>
      </c>
      <c r="H129" s="15" t="str">
        <f>INDEX(Table16[Sec Term],MATCH(Table15[[#This Row],[Max. Sec Term Sort]],Table16[Sec Term Sort],0))</f>
        <v>2020/WI</v>
      </c>
      <c r="I129" s="15"/>
      <c r="J129" s="15"/>
      <c r="K129" s="15"/>
      <c r="L129" s="15"/>
      <c r="M129" s="15"/>
      <c r="N129" s="15"/>
      <c r="O129" s="15">
        <f>IF(Table15[[#This Row],[CRSE]]="","",COUNTIFS(Table14[Requisite Course Print Text],"*"&amp;Table15[[#This Row],[CRSE]]&amp;"*"))</f>
        <v>0</v>
      </c>
    </row>
    <row r="130" spans="1:15" x14ac:dyDescent="0.25">
      <c r="A130" s="15" t="s">
        <v>343</v>
      </c>
      <c r="B130" s="15" t="s">
        <v>149</v>
      </c>
      <c r="C130" s="15">
        <v>23629</v>
      </c>
      <c r="D130" s="15" t="s">
        <v>3657</v>
      </c>
      <c r="E130" s="15" t="s">
        <v>3819</v>
      </c>
      <c r="F130" s="18">
        <v>43101</v>
      </c>
      <c r="G130" s="16">
        <v>2023.01</v>
      </c>
      <c r="H130" s="15" t="str">
        <f>INDEX(Table16[Sec Term],MATCH(Table15[[#This Row],[Max. Sec Term Sort]],Table16[Sec Term Sort],0))</f>
        <v>2023/SU</v>
      </c>
      <c r="I130" s="15"/>
      <c r="J130" s="15"/>
      <c r="K130" s="15"/>
      <c r="L130" s="15"/>
      <c r="M130" s="15"/>
      <c r="N130" s="15"/>
      <c r="O130" s="15">
        <f>IF(Table15[[#This Row],[CRSE]]="","",COUNTIFS(Table14[Requisite Course Print Text],"*"&amp;Table15[[#This Row],[CRSE]]&amp;"*"))</f>
        <v>0</v>
      </c>
    </row>
    <row r="131" spans="1:15" x14ac:dyDescent="0.25">
      <c r="A131" s="15" t="s">
        <v>343</v>
      </c>
      <c r="B131" s="15" t="s">
        <v>149</v>
      </c>
      <c r="C131" s="15">
        <v>23742</v>
      </c>
      <c r="D131" s="15" t="s">
        <v>97</v>
      </c>
      <c r="E131" s="15" t="s">
        <v>98</v>
      </c>
      <c r="F131" s="18">
        <v>43484</v>
      </c>
      <c r="G131" s="16">
        <v>2018.04</v>
      </c>
      <c r="H131" s="15" t="str">
        <f>INDEX(Table16[Sec Term],MATCH(Table15[[#This Row],[Max. Sec Term Sort]],Table16[Sec Term Sort],0))</f>
        <v>2019/SP</v>
      </c>
      <c r="I131" s="15"/>
      <c r="J131" s="15"/>
      <c r="K131" s="15"/>
      <c r="L131" s="15"/>
      <c r="M131" s="15"/>
      <c r="N131" s="15"/>
      <c r="O131" s="15">
        <f>IF(Table15[[#This Row],[CRSE]]="","",COUNTIFS(Table14[Requisite Course Print Text],"*"&amp;Table15[[#This Row],[CRSE]]&amp;"*"))</f>
        <v>0</v>
      </c>
    </row>
    <row r="132" spans="1:15" x14ac:dyDescent="0.25">
      <c r="A132" s="15" t="s">
        <v>343</v>
      </c>
      <c r="B132" s="15" t="s">
        <v>149</v>
      </c>
      <c r="C132" s="15">
        <v>23743</v>
      </c>
      <c r="D132" s="15" t="s">
        <v>95</v>
      </c>
      <c r="E132" s="15" t="s">
        <v>96</v>
      </c>
      <c r="F132" s="18">
        <v>43484</v>
      </c>
      <c r="G132" s="16">
        <v>2018.04</v>
      </c>
      <c r="H132" s="15" t="str">
        <f>INDEX(Table16[Sec Term],MATCH(Table15[[#This Row],[Max. Sec Term Sort]],Table16[Sec Term Sort],0))</f>
        <v>2019/SP</v>
      </c>
      <c r="I132" s="15"/>
      <c r="J132" s="15"/>
      <c r="K132" s="15"/>
      <c r="L132" s="15"/>
      <c r="M132" s="15"/>
      <c r="N132" s="15"/>
      <c r="O132" s="15">
        <f>IF(Table15[[#This Row],[CRSE]]="","",COUNTIFS(Table14[Requisite Course Print Text],"*"&amp;Table15[[#This Row],[CRSE]]&amp;"*"))</f>
        <v>0</v>
      </c>
    </row>
    <row r="133" spans="1:15" x14ac:dyDescent="0.25">
      <c r="A133" s="15" t="s">
        <v>343</v>
      </c>
      <c r="B133" s="15" t="s">
        <v>149</v>
      </c>
      <c r="C133" s="15">
        <v>24232</v>
      </c>
      <c r="D133" s="15" t="s">
        <v>168</v>
      </c>
      <c r="E133" s="15" t="s">
        <v>433</v>
      </c>
      <c r="F133" s="18">
        <v>44197</v>
      </c>
      <c r="G133" s="16">
        <v>2022.04</v>
      </c>
      <c r="H133" s="15" t="str">
        <f>INDEX(Table16[Sec Term],MATCH(Table15[[#This Row],[Max. Sec Term Sort]],Table16[Sec Term Sort],0))</f>
        <v>2023/SP</v>
      </c>
      <c r="I133" s="15"/>
      <c r="J133" s="15"/>
      <c r="K133" s="15"/>
      <c r="L133" s="15"/>
      <c r="M133" s="15"/>
      <c r="N133" s="15"/>
      <c r="O133" s="15">
        <f>IF(Table15[[#This Row],[CRSE]]="","",COUNTIFS(Table14[Requisite Course Print Text],"*"&amp;Table15[[#This Row],[CRSE]]&amp;"*"))</f>
        <v>0</v>
      </c>
    </row>
    <row r="134" spans="1:15" x14ac:dyDescent="0.25">
      <c r="A134" s="15" t="s">
        <v>343</v>
      </c>
      <c r="B134" s="15" t="s">
        <v>149</v>
      </c>
      <c r="C134" s="15">
        <v>24233</v>
      </c>
      <c r="D134" s="15" t="s">
        <v>3659</v>
      </c>
      <c r="E134" s="15" t="s">
        <v>3820</v>
      </c>
      <c r="F134" s="18">
        <v>44197</v>
      </c>
      <c r="G134" s="16">
        <v>2023.01</v>
      </c>
      <c r="H134" s="15" t="str">
        <f>INDEX(Table16[Sec Term],MATCH(Table15[[#This Row],[Max. Sec Term Sort]],Table16[Sec Term Sort],0))</f>
        <v>2023/SU</v>
      </c>
      <c r="I134" s="15"/>
      <c r="J134" s="15"/>
      <c r="K134" s="15"/>
      <c r="L134" s="15"/>
      <c r="M134" s="15"/>
      <c r="N134" s="15"/>
      <c r="O134" s="15">
        <f>IF(Table15[[#This Row],[CRSE]]="","",COUNTIFS(Table14[Requisite Course Print Text],"*"&amp;Table15[[#This Row],[CRSE]]&amp;"*"))</f>
        <v>0</v>
      </c>
    </row>
    <row r="135" spans="1:15" x14ac:dyDescent="0.25">
      <c r="A135" s="15" t="s">
        <v>343</v>
      </c>
      <c r="B135" s="15" t="s">
        <v>149</v>
      </c>
      <c r="C135" s="15">
        <v>24240</v>
      </c>
      <c r="D135" s="15" t="s">
        <v>3660</v>
      </c>
      <c r="E135" s="15" t="s">
        <v>3821</v>
      </c>
      <c r="F135" s="18">
        <v>44197</v>
      </c>
      <c r="G135" s="16">
        <v>2023.01</v>
      </c>
      <c r="H135" s="15" t="str">
        <f>INDEX(Table16[Sec Term],MATCH(Table15[[#This Row],[Max. Sec Term Sort]],Table16[Sec Term Sort],0))</f>
        <v>2023/SU</v>
      </c>
      <c r="I135" s="15"/>
      <c r="J135" s="15"/>
      <c r="K135" s="15"/>
      <c r="L135" s="15"/>
      <c r="M135" s="15"/>
      <c r="N135" s="15"/>
      <c r="O135" s="15">
        <f>IF(Table15[[#This Row],[CRSE]]="","",COUNTIFS(Table14[Requisite Course Print Text],"*"&amp;Table15[[#This Row],[CRSE]]&amp;"*"))</f>
        <v>0</v>
      </c>
    </row>
    <row r="136" spans="1:15" x14ac:dyDescent="0.25">
      <c r="A136" s="15" t="s">
        <v>343</v>
      </c>
      <c r="B136" s="15" t="s">
        <v>149</v>
      </c>
      <c r="C136" s="15">
        <v>24253</v>
      </c>
      <c r="D136" s="15" t="s">
        <v>3661</v>
      </c>
      <c r="E136" s="15" t="s">
        <v>3822</v>
      </c>
      <c r="F136" s="18">
        <v>44197</v>
      </c>
      <c r="G136" s="16">
        <v>2023.01</v>
      </c>
      <c r="H136" s="15" t="str">
        <f>INDEX(Table16[Sec Term],MATCH(Table15[[#This Row],[Max. Sec Term Sort]],Table16[Sec Term Sort],0))</f>
        <v>2023/SU</v>
      </c>
      <c r="I136" s="15"/>
      <c r="J136" s="15"/>
      <c r="K136" s="15"/>
      <c r="L136" s="15"/>
      <c r="M136" s="15"/>
      <c r="N136" s="15"/>
      <c r="O136" s="15">
        <f>IF(Table15[[#This Row],[CRSE]]="","",COUNTIFS(Table14[Requisite Course Print Text],"*"&amp;Table15[[#This Row],[CRSE]]&amp;"*"))</f>
        <v>0</v>
      </c>
    </row>
    <row r="137" spans="1:15" x14ac:dyDescent="0.25">
      <c r="A137" s="15" t="s">
        <v>343</v>
      </c>
      <c r="B137" s="15" t="s">
        <v>149</v>
      </c>
      <c r="C137" s="15">
        <v>24254</v>
      </c>
      <c r="D137" s="15" t="s">
        <v>3662</v>
      </c>
      <c r="E137" s="15" t="s">
        <v>3823</v>
      </c>
      <c r="F137" s="18">
        <v>44197</v>
      </c>
      <c r="G137" s="16">
        <v>2023.01</v>
      </c>
      <c r="H137" s="15" t="str">
        <f>INDEX(Table16[Sec Term],MATCH(Table15[[#This Row],[Max. Sec Term Sort]],Table16[Sec Term Sort],0))</f>
        <v>2023/SU</v>
      </c>
      <c r="I137" s="15"/>
      <c r="J137" s="15"/>
      <c r="K137" s="15"/>
      <c r="L137" s="15"/>
      <c r="M137" s="15"/>
      <c r="N137" s="15"/>
      <c r="O137" s="15">
        <f>IF(Table15[[#This Row],[CRSE]]="","",COUNTIFS(Table14[Requisite Course Print Text],"*"&amp;Table15[[#This Row],[CRSE]]&amp;"*"))</f>
        <v>0</v>
      </c>
    </row>
    <row r="138" spans="1:15" x14ac:dyDescent="0.25">
      <c r="A138" s="15" t="s">
        <v>343</v>
      </c>
      <c r="B138" s="15" t="s">
        <v>149</v>
      </c>
      <c r="C138" s="15">
        <v>24283</v>
      </c>
      <c r="D138" s="15" t="s">
        <v>3663</v>
      </c>
      <c r="E138" s="15" t="s">
        <v>3824</v>
      </c>
      <c r="F138" s="18">
        <v>44197</v>
      </c>
      <c r="G138" s="16">
        <v>2023.01</v>
      </c>
      <c r="H138" s="15" t="str">
        <f>INDEX(Table16[Sec Term],MATCH(Table15[[#This Row],[Max. Sec Term Sort]],Table16[Sec Term Sort],0))</f>
        <v>2023/SU</v>
      </c>
      <c r="I138" s="15"/>
      <c r="J138" s="15"/>
      <c r="K138" s="15"/>
      <c r="L138" s="15"/>
      <c r="M138" s="15"/>
      <c r="N138" s="15"/>
      <c r="O138" s="15">
        <f>IF(Table15[[#This Row],[CRSE]]="","",COUNTIFS(Table14[Requisite Course Print Text],"*"&amp;Table15[[#This Row],[CRSE]]&amp;"*"))</f>
        <v>0</v>
      </c>
    </row>
    <row r="139" spans="1:15" x14ac:dyDescent="0.25">
      <c r="A139" s="15" t="s">
        <v>343</v>
      </c>
      <c r="B139" s="15" t="s">
        <v>149</v>
      </c>
      <c r="C139" s="15">
        <v>24301</v>
      </c>
      <c r="D139" s="15" t="s">
        <v>169</v>
      </c>
      <c r="E139" s="15" t="s">
        <v>361</v>
      </c>
      <c r="F139" s="18">
        <v>44197</v>
      </c>
      <c r="G139" s="16">
        <v>2021.01</v>
      </c>
      <c r="H139" s="15" t="str">
        <f>INDEX(Table16[Sec Term],MATCH(Table15[[#This Row],[Max. Sec Term Sort]],Table16[Sec Term Sort],0))</f>
        <v>2021/SU</v>
      </c>
      <c r="I139" s="15"/>
      <c r="J139" s="15"/>
      <c r="K139" s="15"/>
      <c r="L139" s="15"/>
      <c r="M139" s="15"/>
      <c r="N139" s="15"/>
      <c r="O139" s="15">
        <f>IF(Table15[[#This Row],[CRSE]]="","",COUNTIFS(Table14[Requisite Course Print Text],"*"&amp;Table15[[#This Row],[CRSE]]&amp;"*"))</f>
        <v>0</v>
      </c>
    </row>
    <row r="140" spans="1:15" x14ac:dyDescent="0.25">
      <c r="A140" s="15" t="s">
        <v>343</v>
      </c>
      <c r="B140" s="15" t="s">
        <v>149</v>
      </c>
      <c r="C140" s="15">
        <v>24302</v>
      </c>
      <c r="D140" s="15" t="s">
        <v>170</v>
      </c>
      <c r="E140" s="15" t="s">
        <v>362</v>
      </c>
      <c r="F140" s="18">
        <v>44197</v>
      </c>
      <c r="G140" s="16">
        <v>2021.01</v>
      </c>
      <c r="H140" s="15" t="str">
        <f>INDEX(Table16[Sec Term],MATCH(Table15[[#This Row],[Max. Sec Term Sort]],Table16[Sec Term Sort],0))</f>
        <v>2021/SU</v>
      </c>
      <c r="I140" s="15"/>
      <c r="J140" s="15"/>
      <c r="K140" s="15"/>
      <c r="L140" s="15"/>
      <c r="M140" s="15"/>
      <c r="N140" s="15"/>
      <c r="O140" s="15">
        <f>IF(Table15[[#This Row],[CRSE]]="","",COUNTIFS(Table14[Requisite Course Print Text],"*"&amp;Table15[[#This Row],[CRSE]]&amp;"*"))</f>
        <v>0</v>
      </c>
    </row>
    <row r="141" spans="1:15" x14ac:dyDescent="0.25">
      <c r="A141" s="15" t="s">
        <v>343</v>
      </c>
      <c r="B141" s="15" t="s">
        <v>149</v>
      </c>
      <c r="C141" s="15">
        <v>24303</v>
      </c>
      <c r="D141" s="15" t="s">
        <v>171</v>
      </c>
      <c r="E141" s="15" t="s">
        <v>363</v>
      </c>
      <c r="F141" s="18">
        <v>44197</v>
      </c>
      <c r="G141" s="16">
        <v>2021.01</v>
      </c>
      <c r="H141" s="15" t="str">
        <f>INDEX(Table16[Sec Term],MATCH(Table15[[#This Row],[Max. Sec Term Sort]],Table16[Sec Term Sort],0))</f>
        <v>2021/SU</v>
      </c>
      <c r="I141" s="15"/>
      <c r="J141" s="15"/>
      <c r="K141" s="15"/>
      <c r="L141" s="15"/>
      <c r="M141" s="15"/>
      <c r="N141" s="15"/>
      <c r="O141" s="15">
        <f>IF(Table15[[#This Row],[CRSE]]="","",COUNTIFS(Table14[Requisite Course Print Text],"*"&amp;Table15[[#This Row],[CRSE]]&amp;"*"))</f>
        <v>0</v>
      </c>
    </row>
    <row r="142" spans="1:15" x14ac:dyDescent="0.25">
      <c r="A142" s="15" t="s">
        <v>343</v>
      </c>
      <c r="B142" s="15" t="s">
        <v>149</v>
      </c>
      <c r="C142" s="15">
        <v>24353</v>
      </c>
      <c r="D142" s="15" t="s">
        <v>172</v>
      </c>
      <c r="E142" s="15" t="s">
        <v>364</v>
      </c>
      <c r="F142" s="18">
        <v>44197</v>
      </c>
      <c r="G142" s="16">
        <v>2021.02</v>
      </c>
      <c r="H142" s="15" t="str">
        <f>INDEX(Table16[Sec Term],MATCH(Table15[[#This Row],[Max. Sec Term Sort]],Table16[Sec Term Sort],0))</f>
        <v>2021/FA</v>
      </c>
      <c r="I142" s="15"/>
      <c r="J142" s="15"/>
      <c r="K142" s="15"/>
      <c r="L142" s="15"/>
      <c r="M142" s="15"/>
      <c r="N142" s="15"/>
      <c r="O142" s="15">
        <f>IF(Table15[[#This Row],[CRSE]]="","",COUNTIFS(Table14[Requisite Course Print Text],"*"&amp;Table15[[#This Row],[CRSE]]&amp;"*"))</f>
        <v>0</v>
      </c>
    </row>
    <row r="143" spans="1:15" x14ac:dyDescent="0.25">
      <c r="A143" s="15" t="s">
        <v>343</v>
      </c>
      <c r="B143" s="15" t="s">
        <v>149</v>
      </c>
      <c r="C143" s="15">
        <v>24354</v>
      </c>
      <c r="D143" s="15" t="s">
        <v>173</v>
      </c>
      <c r="E143" s="15" t="s">
        <v>365</v>
      </c>
      <c r="F143" s="18">
        <v>44197</v>
      </c>
      <c r="G143" s="16">
        <v>2021.02</v>
      </c>
      <c r="H143" s="15" t="str">
        <f>INDEX(Table16[Sec Term],MATCH(Table15[[#This Row],[Max. Sec Term Sort]],Table16[Sec Term Sort],0))</f>
        <v>2021/FA</v>
      </c>
      <c r="I143" s="15"/>
      <c r="J143" s="15"/>
      <c r="K143" s="15"/>
      <c r="L143" s="15"/>
      <c r="M143" s="15"/>
      <c r="N143" s="15"/>
      <c r="O143" s="15">
        <f>IF(Table15[[#This Row],[CRSE]]="","",COUNTIFS(Table14[Requisite Course Print Text],"*"&amp;Table15[[#This Row],[CRSE]]&amp;"*"))</f>
        <v>0</v>
      </c>
    </row>
    <row r="144" spans="1:15" x14ac:dyDescent="0.25">
      <c r="A144" s="15" t="s">
        <v>343</v>
      </c>
      <c r="B144" s="15" t="s">
        <v>149</v>
      </c>
      <c r="C144" s="15">
        <v>24355</v>
      </c>
      <c r="D144" s="15" t="s">
        <v>3664</v>
      </c>
      <c r="E144" s="15" t="s">
        <v>3825</v>
      </c>
      <c r="F144" s="18">
        <v>44197</v>
      </c>
      <c r="G144" s="16">
        <v>2023.02</v>
      </c>
      <c r="H144" s="15" t="str">
        <f>INDEX(Table16[Sec Term],MATCH(Table15[[#This Row],[Max. Sec Term Sort]],Table16[Sec Term Sort],0))</f>
        <v>2023/FA</v>
      </c>
      <c r="I144" s="15"/>
      <c r="J144" s="15"/>
      <c r="K144" s="15"/>
      <c r="L144" s="15"/>
      <c r="M144" s="15"/>
      <c r="N144" s="15"/>
      <c r="O144" s="15">
        <f>IF(Table15[[#This Row],[CRSE]]="","",COUNTIFS(Table14[Requisite Course Print Text],"*"&amp;Table15[[#This Row],[CRSE]]&amp;"*"))</f>
        <v>0</v>
      </c>
    </row>
    <row r="145" spans="1:15" x14ac:dyDescent="0.25">
      <c r="A145" s="15" t="s">
        <v>343</v>
      </c>
      <c r="B145" s="15" t="s">
        <v>149</v>
      </c>
      <c r="C145" s="15">
        <v>24356</v>
      </c>
      <c r="D145" s="15" t="s">
        <v>174</v>
      </c>
      <c r="E145" s="15" t="s">
        <v>434</v>
      </c>
      <c r="F145" s="18">
        <v>44197</v>
      </c>
      <c r="G145" s="16">
        <v>2022.02</v>
      </c>
      <c r="H145" s="15" t="str">
        <f>INDEX(Table16[Sec Term],MATCH(Table15[[#This Row],[Max. Sec Term Sort]],Table16[Sec Term Sort],0))</f>
        <v>2022/FA</v>
      </c>
      <c r="I145" s="15"/>
      <c r="J145" s="15"/>
      <c r="K145" s="15"/>
      <c r="L145" s="15"/>
      <c r="M145" s="15"/>
      <c r="N145" s="15"/>
      <c r="O145" s="15">
        <f>IF(Table15[[#This Row],[CRSE]]="","",COUNTIFS(Table14[Requisite Course Print Text],"*"&amp;Table15[[#This Row],[CRSE]]&amp;"*"))</f>
        <v>0</v>
      </c>
    </row>
    <row r="146" spans="1:15" x14ac:dyDescent="0.25">
      <c r="A146" s="15" t="s">
        <v>343</v>
      </c>
      <c r="B146" s="15" t="s">
        <v>149</v>
      </c>
      <c r="C146" s="15">
        <v>24359</v>
      </c>
      <c r="D146" s="15" t="s">
        <v>175</v>
      </c>
      <c r="E146" s="15" t="s">
        <v>366</v>
      </c>
      <c r="F146" s="18">
        <v>44197</v>
      </c>
      <c r="G146" s="16">
        <v>2021.02</v>
      </c>
      <c r="H146" s="15" t="str">
        <f>INDEX(Table16[Sec Term],MATCH(Table15[[#This Row],[Max. Sec Term Sort]],Table16[Sec Term Sort],0))</f>
        <v>2021/FA</v>
      </c>
      <c r="I146" s="15"/>
      <c r="J146" s="15"/>
      <c r="K146" s="15"/>
      <c r="L146" s="15"/>
      <c r="M146" s="15"/>
      <c r="N146" s="15"/>
      <c r="O146" s="15">
        <f>IF(Table15[[#This Row],[CRSE]]="","",COUNTIFS(Table14[Requisite Course Print Text],"*"&amp;Table15[[#This Row],[CRSE]]&amp;"*"))</f>
        <v>0</v>
      </c>
    </row>
    <row r="147" spans="1:15" x14ac:dyDescent="0.25">
      <c r="A147" s="15" t="s">
        <v>343</v>
      </c>
      <c r="B147" s="15" t="s">
        <v>149</v>
      </c>
      <c r="C147" s="15">
        <v>24363</v>
      </c>
      <c r="D147" s="15" t="s">
        <v>176</v>
      </c>
      <c r="E147" s="15" t="s">
        <v>367</v>
      </c>
      <c r="F147" s="18">
        <v>44197</v>
      </c>
      <c r="G147" s="16">
        <v>2021.02</v>
      </c>
      <c r="H147" s="15" t="str">
        <f>INDEX(Table16[Sec Term],MATCH(Table15[[#This Row],[Max. Sec Term Sort]],Table16[Sec Term Sort],0))</f>
        <v>2021/FA</v>
      </c>
      <c r="I147" s="15"/>
      <c r="J147" s="15"/>
      <c r="K147" s="15"/>
      <c r="L147" s="15"/>
      <c r="M147" s="15"/>
      <c r="N147" s="15"/>
      <c r="O147" s="15">
        <f>IF(Table15[[#This Row],[CRSE]]="","",COUNTIFS(Table14[Requisite Course Print Text],"*"&amp;Table15[[#This Row],[CRSE]]&amp;"*"))</f>
        <v>0</v>
      </c>
    </row>
    <row r="148" spans="1:15" x14ac:dyDescent="0.25">
      <c r="A148" s="15" t="s">
        <v>343</v>
      </c>
      <c r="B148" s="15" t="s">
        <v>149</v>
      </c>
      <c r="C148" s="15">
        <v>24372</v>
      </c>
      <c r="D148" s="15" t="s">
        <v>177</v>
      </c>
      <c r="E148" s="15" t="s">
        <v>368</v>
      </c>
      <c r="F148" s="18">
        <v>44197</v>
      </c>
      <c r="G148" s="16">
        <v>2021.02</v>
      </c>
      <c r="H148" s="15" t="str">
        <f>INDEX(Table16[Sec Term],MATCH(Table15[[#This Row],[Max. Sec Term Sort]],Table16[Sec Term Sort],0))</f>
        <v>2021/FA</v>
      </c>
      <c r="I148" s="15"/>
      <c r="J148" s="15"/>
      <c r="K148" s="15"/>
      <c r="L148" s="15"/>
      <c r="M148" s="15"/>
      <c r="N148" s="15"/>
      <c r="O148" s="15">
        <f>IF(Table15[[#This Row],[CRSE]]="","",COUNTIFS(Table14[Requisite Course Print Text],"*"&amp;Table15[[#This Row],[CRSE]]&amp;"*"))</f>
        <v>0</v>
      </c>
    </row>
    <row r="149" spans="1:15" x14ac:dyDescent="0.25">
      <c r="A149" s="15" t="s">
        <v>343</v>
      </c>
      <c r="B149" s="15" t="s">
        <v>149</v>
      </c>
      <c r="C149" s="15">
        <v>24391</v>
      </c>
      <c r="D149" s="15" t="s">
        <v>178</v>
      </c>
      <c r="E149" s="15" t="s">
        <v>369</v>
      </c>
      <c r="F149" s="18">
        <v>44562</v>
      </c>
      <c r="G149" s="16">
        <v>2021.03</v>
      </c>
      <c r="H149" s="15" t="str">
        <f>INDEX(Table16[Sec Term],MATCH(Table15[[#This Row],[Max. Sec Term Sort]],Table16[Sec Term Sort],0))</f>
        <v>2022/WI</v>
      </c>
      <c r="I149" s="15"/>
      <c r="J149" s="15"/>
      <c r="K149" s="15"/>
      <c r="L149" s="15"/>
      <c r="M149" s="15"/>
      <c r="N149" s="15"/>
      <c r="O149" s="15">
        <f>IF(Table15[[#This Row],[CRSE]]="","",COUNTIFS(Table14[Requisite Course Print Text],"*"&amp;Table15[[#This Row],[CRSE]]&amp;"*"))</f>
        <v>0</v>
      </c>
    </row>
    <row r="150" spans="1:15" x14ac:dyDescent="0.25">
      <c r="A150" s="15" t="s">
        <v>343</v>
      </c>
      <c r="B150" s="15" t="s">
        <v>149</v>
      </c>
      <c r="C150" s="15">
        <v>24400</v>
      </c>
      <c r="D150" s="15" t="s">
        <v>275</v>
      </c>
      <c r="E150" s="15" t="s">
        <v>370</v>
      </c>
      <c r="F150" s="18">
        <v>44562</v>
      </c>
      <c r="G150" s="16">
        <v>2021.03</v>
      </c>
      <c r="H150" s="15" t="str">
        <f>INDEX(Table16[Sec Term],MATCH(Table15[[#This Row],[Max. Sec Term Sort]],Table16[Sec Term Sort],0))</f>
        <v>2022/WI</v>
      </c>
      <c r="I150" s="15"/>
      <c r="J150" s="15"/>
      <c r="K150" s="15"/>
      <c r="L150" s="15"/>
      <c r="M150" s="15"/>
      <c r="N150" s="15"/>
      <c r="O150" s="15">
        <f>IF(Table15[[#This Row],[CRSE]]="","",COUNTIFS(Table14[Requisite Course Print Text],"*"&amp;Table15[[#This Row],[CRSE]]&amp;"*"))</f>
        <v>0</v>
      </c>
    </row>
    <row r="151" spans="1:15" x14ac:dyDescent="0.25">
      <c r="A151" s="15" t="s">
        <v>343</v>
      </c>
      <c r="B151" s="15" t="s">
        <v>149</v>
      </c>
      <c r="C151" s="15">
        <v>24432</v>
      </c>
      <c r="D151" s="15" t="s">
        <v>306</v>
      </c>
      <c r="E151" s="15" t="s">
        <v>371</v>
      </c>
      <c r="F151" s="18">
        <v>44562</v>
      </c>
      <c r="G151" s="16">
        <v>2021.04</v>
      </c>
      <c r="H151" s="15" t="str">
        <f>INDEX(Table16[Sec Term],MATCH(Table15[[#This Row],[Max. Sec Term Sort]],Table16[Sec Term Sort],0))</f>
        <v>2022/SP</v>
      </c>
      <c r="I151" s="15"/>
      <c r="J151" s="15"/>
      <c r="K151" s="15"/>
      <c r="L151" s="15"/>
      <c r="M151" s="15"/>
      <c r="N151" s="15"/>
      <c r="O151" s="15">
        <f>IF(Table15[[#This Row],[CRSE]]="","",COUNTIFS(Table14[Requisite Course Print Text],"*"&amp;Table15[[#This Row],[CRSE]]&amp;"*"))</f>
        <v>0</v>
      </c>
    </row>
    <row r="152" spans="1:15" x14ac:dyDescent="0.25">
      <c r="A152" s="15" t="s">
        <v>343</v>
      </c>
      <c r="B152" s="15" t="s">
        <v>149</v>
      </c>
      <c r="C152" s="15">
        <v>24434</v>
      </c>
      <c r="D152" s="15" t="s">
        <v>307</v>
      </c>
      <c r="E152" s="15" t="s">
        <v>372</v>
      </c>
      <c r="F152" s="18">
        <v>44562</v>
      </c>
      <c r="G152" s="16">
        <v>2021.04</v>
      </c>
      <c r="H152" s="15" t="str">
        <f>INDEX(Table16[Sec Term],MATCH(Table15[[#This Row],[Max. Sec Term Sort]],Table16[Sec Term Sort],0))</f>
        <v>2022/SP</v>
      </c>
      <c r="I152" s="15"/>
      <c r="J152" s="15"/>
      <c r="K152" s="15"/>
      <c r="L152" s="15"/>
      <c r="M152" s="15"/>
      <c r="N152" s="15"/>
      <c r="O152" s="15">
        <f>IF(Table15[[#This Row],[CRSE]]="","",COUNTIFS(Table14[Requisite Course Print Text],"*"&amp;Table15[[#This Row],[CRSE]]&amp;"*"))</f>
        <v>0</v>
      </c>
    </row>
    <row r="153" spans="1:15" x14ac:dyDescent="0.25">
      <c r="A153" s="15" t="s">
        <v>343</v>
      </c>
      <c r="B153" s="15" t="s">
        <v>149</v>
      </c>
      <c r="C153" s="15">
        <v>24454</v>
      </c>
      <c r="D153" s="15" t="s">
        <v>309</v>
      </c>
      <c r="E153" s="15" t="s">
        <v>436</v>
      </c>
      <c r="F153" s="18">
        <v>44562</v>
      </c>
      <c r="G153" s="16">
        <v>2022.01</v>
      </c>
      <c r="H153" s="15" t="str">
        <f>INDEX(Table16[Sec Term],MATCH(Table15[[#This Row],[Max. Sec Term Sort]],Table16[Sec Term Sort],0))</f>
        <v>2022/SU</v>
      </c>
      <c r="I153" s="15"/>
      <c r="J153" s="15"/>
      <c r="K153" s="15"/>
      <c r="L153" s="15"/>
      <c r="M153" s="15"/>
      <c r="N153" s="15"/>
      <c r="O153" s="15">
        <f>IF(Table15[[#This Row],[CRSE]]="","",COUNTIFS(Table14[Requisite Course Print Text],"*"&amp;Table15[[#This Row],[CRSE]]&amp;"*"))</f>
        <v>0</v>
      </c>
    </row>
    <row r="154" spans="1:15" x14ac:dyDescent="0.25">
      <c r="A154" s="15" t="s">
        <v>343</v>
      </c>
      <c r="B154" s="15" t="s">
        <v>149</v>
      </c>
      <c r="C154" s="15">
        <v>24455</v>
      </c>
      <c r="D154" s="15" t="s">
        <v>310</v>
      </c>
      <c r="E154" s="15" t="s">
        <v>437</v>
      </c>
      <c r="F154" s="18">
        <v>44562</v>
      </c>
      <c r="G154" s="16">
        <v>2022.01</v>
      </c>
      <c r="H154" s="15" t="str">
        <f>INDEX(Table16[Sec Term],MATCH(Table15[[#This Row],[Max. Sec Term Sort]],Table16[Sec Term Sort],0))</f>
        <v>2022/SU</v>
      </c>
      <c r="I154" s="15"/>
      <c r="J154" s="15"/>
      <c r="K154" s="15"/>
      <c r="L154" s="15"/>
      <c r="M154" s="15"/>
      <c r="N154" s="15"/>
      <c r="O154" s="15">
        <f>IF(Table15[[#This Row],[CRSE]]="","",COUNTIFS(Table14[Requisite Course Print Text],"*"&amp;Table15[[#This Row],[CRSE]]&amp;"*"))</f>
        <v>0</v>
      </c>
    </row>
    <row r="155" spans="1:15" x14ac:dyDescent="0.25">
      <c r="A155" s="15" t="s">
        <v>343</v>
      </c>
      <c r="B155" s="15" t="s">
        <v>149</v>
      </c>
      <c r="C155" s="15">
        <v>24461</v>
      </c>
      <c r="D155" s="15" t="s">
        <v>311</v>
      </c>
      <c r="E155" s="15" t="s">
        <v>438</v>
      </c>
      <c r="F155" s="18">
        <v>44562</v>
      </c>
      <c r="G155" s="16">
        <v>2022.04</v>
      </c>
      <c r="H155" s="15" t="str">
        <f>INDEX(Table16[Sec Term],MATCH(Table15[[#This Row],[Max. Sec Term Sort]],Table16[Sec Term Sort],0))</f>
        <v>2023/SP</v>
      </c>
      <c r="I155" s="15"/>
      <c r="J155" s="15"/>
      <c r="K155" s="15"/>
      <c r="L155" s="15"/>
      <c r="M155" s="15"/>
      <c r="N155" s="15"/>
      <c r="O155" s="15">
        <f>IF(Table15[[#This Row],[CRSE]]="","",COUNTIFS(Table14[Requisite Course Print Text],"*"&amp;Table15[[#This Row],[CRSE]]&amp;"*"))</f>
        <v>0</v>
      </c>
    </row>
    <row r="156" spans="1:15" x14ac:dyDescent="0.25">
      <c r="A156" s="15" t="s">
        <v>343</v>
      </c>
      <c r="B156" s="15" t="s">
        <v>149</v>
      </c>
      <c r="C156" s="15">
        <v>24466</v>
      </c>
      <c r="D156" s="15" t="s">
        <v>312</v>
      </c>
      <c r="E156" s="15" t="s">
        <v>439</v>
      </c>
      <c r="F156" s="18">
        <v>44562</v>
      </c>
      <c r="G156" s="16">
        <v>2022.02</v>
      </c>
      <c r="H156" s="15" t="str">
        <f>INDEX(Table16[Sec Term],MATCH(Table15[[#This Row],[Max. Sec Term Sort]],Table16[Sec Term Sort],0))</f>
        <v>2022/FA</v>
      </c>
      <c r="I156" s="15"/>
      <c r="J156" s="15"/>
      <c r="K156" s="15"/>
      <c r="L156" s="15"/>
      <c r="M156" s="15"/>
      <c r="N156" s="15"/>
      <c r="O156" s="15">
        <f>IF(Table15[[#This Row],[CRSE]]="","",COUNTIFS(Table14[Requisite Course Print Text],"*"&amp;Table15[[#This Row],[CRSE]]&amp;"*"))</f>
        <v>0</v>
      </c>
    </row>
    <row r="157" spans="1:15" x14ac:dyDescent="0.25">
      <c r="A157" s="15" t="s">
        <v>343</v>
      </c>
      <c r="B157" s="15" t="s">
        <v>149</v>
      </c>
      <c r="C157" s="15">
        <v>24480</v>
      </c>
      <c r="D157" s="15" t="s">
        <v>313</v>
      </c>
      <c r="E157" s="15" t="s">
        <v>440</v>
      </c>
      <c r="F157" s="18">
        <v>44562</v>
      </c>
      <c r="G157" s="16">
        <v>2022.04</v>
      </c>
      <c r="H157" s="15" t="str">
        <f>INDEX(Table16[Sec Term],MATCH(Table15[[#This Row],[Max. Sec Term Sort]],Table16[Sec Term Sort],0))</f>
        <v>2023/SP</v>
      </c>
      <c r="I157" s="15"/>
      <c r="J157" s="15"/>
      <c r="K157" s="15"/>
      <c r="L157" s="15"/>
      <c r="M157" s="15"/>
      <c r="N157" s="15"/>
      <c r="O157" s="15">
        <f>IF(Table15[[#This Row],[CRSE]]="","",COUNTIFS(Table14[Requisite Course Print Text],"*"&amp;Table15[[#This Row],[CRSE]]&amp;"*"))</f>
        <v>0</v>
      </c>
    </row>
    <row r="158" spans="1:15" x14ac:dyDescent="0.25">
      <c r="A158" s="15" t="s">
        <v>343</v>
      </c>
      <c r="B158" s="15" t="s">
        <v>149</v>
      </c>
      <c r="C158" s="15">
        <v>24490</v>
      </c>
      <c r="D158" s="15" t="s">
        <v>314</v>
      </c>
      <c r="E158" s="15" t="s">
        <v>441</v>
      </c>
      <c r="F158" s="18">
        <v>44562</v>
      </c>
      <c r="G158" s="16">
        <v>2022.04</v>
      </c>
      <c r="H158" s="15" t="str">
        <f>INDEX(Table16[Sec Term],MATCH(Table15[[#This Row],[Max. Sec Term Sort]],Table16[Sec Term Sort],0))</f>
        <v>2023/SP</v>
      </c>
      <c r="I158" s="15"/>
      <c r="J158" s="15"/>
      <c r="K158" s="15"/>
      <c r="L158" s="15"/>
      <c r="M158" s="15"/>
      <c r="N158" s="15"/>
      <c r="O158" s="15">
        <f>IF(Table15[[#This Row],[CRSE]]="","",COUNTIFS(Table14[Requisite Course Print Text],"*"&amp;Table15[[#This Row],[CRSE]]&amp;"*"))</f>
        <v>0</v>
      </c>
    </row>
    <row r="159" spans="1:15" x14ac:dyDescent="0.25">
      <c r="A159" s="15" t="s">
        <v>343</v>
      </c>
      <c r="B159" s="15" t="s">
        <v>149</v>
      </c>
      <c r="C159" s="15">
        <v>24493</v>
      </c>
      <c r="D159" s="15" t="s">
        <v>3666</v>
      </c>
      <c r="E159" s="15" t="s">
        <v>3826</v>
      </c>
      <c r="F159" s="18">
        <v>44562</v>
      </c>
      <c r="G159" s="16">
        <v>2023.01</v>
      </c>
      <c r="H159" s="15" t="str">
        <f>INDEX(Table16[Sec Term],MATCH(Table15[[#This Row],[Max. Sec Term Sort]],Table16[Sec Term Sort],0))</f>
        <v>2023/SU</v>
      </c>
      <c r="I159" s="15"/>
      <c r="J159" s="15"/>
      <c r="K159" s="15"/>
      <c r="L159" s="15"/>
      <c r="M159" s="15"/>
      <c r="N159" s="15"/>
      <c r="O159" s="15">
        <f>IF(Table15[[#This Row],[CRSE]]="","",COUNTIFS(Table14[Requisite Course Print Text],"*"&amp;Table15[[#This Row],[CRSE]]&amp;"*"))</f>
        <v>0</v>
      </c>
    </row>
    <row r="160" spans="1:15" x14ac:dyDescent="0.25">
      <c r="A160" s="15" t="s">
        <v>343</v>
      </c>
      <c r="B160" s="15" t="s">
        <v>149</v>
      </c>
      <c r="C160" s="15">
        <v>24499</v>
      </c>
      <c r="D160" s="15" t="s">
        <v>315</v>
      </c>
      <c r="E160" s="15" t="s">
        <v>444</v>
      </c>
      <c r="F160" s="18">
        <v>44562</v>
      </c>
      <c r="G160" s="16">
        <v>2022.03</v>
      </c>
      <c r="H160" s="15" t="str">
        <f>INDEX(Table16[Sec Term],MATCH(Table15[[#This Row],[Max. Sec Term Sort]],Table16[Sec Term Sort],0))</f>
        <v>2023/WI</v>
      </c>
      <c r="I160" s="15"/>
      <c r="J160" s="15"/>
      <c r="K160" s="15"/>
      <c r="L160" s="15"/>
      <c r="M160" s="15"/>
      <c r="N160" s="15"/>
      <c r="O160" s="15">
        <f>IF(Table15[[#This Row],[CRSE]]="","",COUNTIFS(Table14[Requisite Course Print Text],"*"&amp;Table15[[#This Row],[CRSE]]&amp;"*"))</f>
        <v>0</v>
      </c>
    </row>
    <row r="161" spans="1:15" x14ac:dyDescent="0.25">
      <c r="A161" s="15" t="s">
        <v>343</v>
      </c>
      <c r="B161" s="15" t="s">
        <v>149</v>
      </c>
      <c r="C161" s="15">
        <v>24500</v>
      </c>
      <c r="D161" s="15" t="s">
        <v>316</v>
      </c>
      <c r="E161" s="15" t="s">
        <v>445</v>
      </c>
      <c r="F161" s="18">
        <v>44927</v>
      </c>
      <c r="G161" s="16">
        <v>2022.04</v>
      </c>
      <c r="H161" s="15" t="str">
        <f>INDEX(Table16[Sec Term],MATCH(Table15[[#This Row],[Max. Sec Term Sort]],Table16[Sec Term Sort],0))</f>
        <v>2023/SP</v>
      </c>
      <c r="I161" s="15"/>
      <c r="J161" s="15"/>
      <c r="K161" s="15"/>
      <c r="L161" s="15"/>
      <c r="M161" s="15"/>
      <c r="N161" s="15"/>
      <c r="O161" s="15">
        <f>IF(Table15[[#This Row],[CRSE]]="","",COUNTIFS(Table14[Requisite Course Print Text],"*"&amp;Table15[[#This Row],[CRSE]]&amp;"*"))</f>
        <v>0</v>
      </c>
    </row>
    <row r="162" spans="1:15" x14ac:dyDescent="0.25">
      <c r="A162" s="15" t="s">
        <v>343</v>
      </c>
      <c r="B162" s="15" t="s">
        <v>149</v>
      </c>
      <c r="C162" s="15">
        <v>24501</v>
      </c>
      <c r="D162" s="15" t="s">
        <v>317</v>
      </c>
      <c r="E162" s="15" t="s">
        <v>446</v>
      </c>
      <c r="F162" s="18">
        <v>44927</v>
      </c>
      <c r="G162" s="16">
        <v>2022.03</v>
      </c>
      <c r="H162" s="15" t="str">
        <f>INDEX(Table16[Sec Term],MATCH(Table15[[#This Row],[Max. Sec Term Sort]],Table16[Sec Term Sort],0))</f>
        <v>2023/WI</v>
      </c>
      <c r="I162" s="15"/>
      <c r="J162" s="15"/>
      <c r="K162" s="15"/>
      <c r="L162" s="15"/>
      <c r="M162" s="15"/>
      <c r="N162" s="15"/>
      <c r="O162" s="15">
        <f>IF(Table15[[#This Row],[CRSE]]="","",COUNTIFS(Table14[Requisite Course Print Text],"*"&amp;Table15[[#This Row],[CRSE]]&amp;"*"))</f>
        <v>0</v>
      </c>
    </row>
    <row r="163" spans="1:15" x14ac:dyDescent="0.25">
      <c r="A163" s="15" t="s">
        <v>343</v>
      </c>
      <c r="B163" s="15" t="s">
        <v>149</v>
      </c>
      <c r="C163" s="15">
        <v>24514</v>
      </c>
      <c r="D163" s="15" t="s">
        <v>3667</v>
      </c>
      <c r="E163" s="15" t="s">
        <v>3827</v>
      </c>
      <c r="F163" s="18">
        <v>44927</v>
      </c>
      <c r="G163" s="16">
        <v>2023.01</v>
      </c>
      <c r="H163" s="15" t="str">
        <f>INDEX(Table16[Sec Term],MATCH(Table15[[#This Row],[Max. Sec Term Sort]],Table16[Sec Term Sort],0))</f>
        <v>2023/SU</v>
      </c>
      <c r="I163" s="15"/>
      <c r="J163" s="15"/>
      <c r="K163" s="15"/>
      <c r="L163" s="15"/>
      <c r="M163" s="15"/>
      <c r="N163" s="15"/>
      <c r="O163" s="15">
        <f>IF(Table15[[#This Row],[CRSE]]="","",COUNTIFS(Table14[Requisite Course Print Text],"*"&amp;Table15[[#This Row],[CRSE]]&amp;"*"))</f>
        <v>0</v>
      </c>
    </row>
    <row r="164" spans="1:15" x14ac:dyDescent="0.25">
      <c r="A164" s="15" t="s">
        <v>343</v>
      </c>
      <c r="B164" s="15" t="s">
        <v>149</v>
      </c>
      <c r="C164" s="15">
        <v>24517</v>
      </c>
      <c r="D164" s="15" t="s">
        <v>393</v>
      </c>
      <c r="E164" s="15" t="s">
        <v>448</v>
      </c>
      <c r="F164" s="18">
        <v>44927</v>
      </c>
      <c r="G164" s="16">
        <v>2022.04</v>
      </c>
      <c r="H164" s="15" t="str">
        <f>INDEX(Table16[Sec Term],MATCH(Table15[[#This Row],[Max. Sec Term Sort]],Table16[Sec Term Sort],0))</f>
        <v>2023/SP</v>
      </c>
      <c r="I164" s="15"/>
      <c r="J164" s="15"/>
      <c r="K164" s="15"/>
      <c r="L164" s="15"/>
      <c r="M164" s="15"/>
      <c r="N164" s="15"/>
      <c r="O164" s="15">
        <f>IF(Table15[[#This Row],[CRSE]]="","",COUNTIFS(Table14[Requisite Course Print Text],"*"&amp;Table15[[#This Row],[CRSE]]&amp;"*"))</f>
        <v>0</v>
      </c>
    </row>
    <row r="165" spans="1:15" x14ac:dyDescent="0.25">
      <c r="A165" s="15" t="s">
        <v>343</v>
      </c>
      <c r="B165" s="15" t="s">
        <v>149</v>
      </c>
      <c r="C165" s="15">
        <v>24518</v>
      </c>
      <c r="D165" s="15" t="s">
        <v>394</v>
      </c>
      <c r="E165" s="15" t="s">
        <v>449</v>
      </c>
      <c r="F165" s="18">
        <v>44927</v>
      </c>
      <c r="G165" s="16">
        <v>2022.03</v>
      </c>
      <c r="H165" s="15" t="str">
        <f>INDEX(Table16[Sec Term],MATCH(Table15[[#This Row],[Max. Sec Term Sort]],Table16[Sec Term Sort],0))</f>
        <v>2023/WI</v>
      </c>
      <c r="I165" s="15"/>
      <c r="J165" s="15"/>
      <c r="K165" s="15"/>
      <c r="L165" s="15"/>
      <c r="M165" s="15"/>
      <c r="N165" s="15"/>
      <c r="O165" s="15">
        <f>IF(Table15[[#This Row],[CRSE]]="","",COUNTIFS(Table14[Requisite Course Print Text],"*"&amp;Table15[[#This Row],[CRSE]]&amp;"*"))</f>
        <v>0</v>
      </c>
    </row>
    <row r="166" spans="1:15" x14ac:dyDescent="0.25">
      <c r="A166" s="15" t="s">
        <v>343</v>
      </c>
      <c r="B166" s="15" t="s">
        <v>149</v>
      </c>
      <c r="C166" s="15">
        <v>24520</v>
      </c>
      <c r="D166" s="15" t="s">
        <v>395</v>
      </c>
      <c r="E166" s="15" t="s">
        <v>450</v>
      </c>
      <c r="F166" s="18">
        <v>44927</v>
      </c>
      <c r="G166" s="16">
        <v>2022.03</v>
      </c>
      <c r="H166" s="15" t="str">
        <f>INDEX(Table16[Sec Term],MATCH(Table15[[#This Row],[Max. Sec Term Sort]],Table16[Sec Term Sort],0))</f>
        <v>2023/WI</v>
      </c>
      <c r="I166" s="15"/>
      <c r="J166" s="15"/>
      <c r="K166" s="15"/>
      <c r="L166" s="15"/>
      <c r="M166" s="15"/>
      <c r="N166" s="15"/>
      <c r="O166" s="15">
        <f>IF(Table15[[#This Row],[CRSE]]="","",COUNTIFS(Table14[Requisite Course Print Text],"*"&amp;Table15[[#This Row],[CRSE]]&amp;"*"))</f>
        <v>0</v>
      </c>
    </row>
    <row r="167" spans="1:15" x14ac:dyDescent="0.25">
      <c r="A167" s="15" t="s">
        <v>343</v>
      </c>
      <c r="B167" s="15" t="s">
        <v>149</v>
      </c>
      <c r="C167" s="15">
        <v>24532</v>
      </c>
      <c r="D167" s="15" t="s">
        <v>396</v>
      </c>
      <c r="E167" s="15" t="s">
        <v>451</v>
      </c>
      <c r="F167" s="18">
        <v>44927</v>
      </c>
      <c r="G167" s="16">
        <v>2022.04</v>
      </c>
      <c r="H167" s="15" t="str">
        <f>INDEX(Table16[Sec Term],MATCH(Table15[[#This Row],[Max. Sec Term Sort]],Table16[Sec Term Sort],0))</f>
        <v>2023/SP</v>
      </c>
      <c r="I167" s="15"/>
      <c r="J167" s="15"/>
      <c r="K167" s="15"/>
      <c r="L167" s="15"/>
      <c r="M167" s="15"/>
      <c r="N167" s="15"/>
      <c r="O167" s="15">
        <f>IF(Table15[[#This Row],[CRSE]]="","",COUNTIFS(Table14[Requisite Course Print Text],"*"&amp;Table15[[#This Row],[CRSE]]&amp;"*"))</f>
        <v>0</v>
      </c>
    </row>
    <row r="168" spans="1:15" x14ac:dyDescent="0.25">
      <c r="A168" s="15" t="s">
        <v>343</v>
      </c>
      <c r="B168" s="15" t="s">
        <v>149</v>
      </c>
      <c r="C168" s="15">
        <v>24534</v>
      </c>
      <c r="D168" s="15" t="s">
        <v>397</v>
      </c>
      <c r="E168" s="15" t="s">
        <v>453</v>
      </c>
      <c r="F168" s="18">
        <v>44927</v>
      </c>
      <c r="G168" s="16">
        <v>2022.04</v>
      </c>
      <c r="H168" s="15" t="str">
        <f>INDEX(Table16[Sec Term],MATCH(Table15[[#This Row],[Max. Sec Term Sort]],Table16[Sec Term Sort],0))</f>
        <v>2023/SP</v>
      </c>
      <c r="I168" s="15"/>
      <c r="J168" s="15"/>
      <c r="K168" s="15"/>
      <c r="L168" s="15"/>
      <c r="M168" s="15"/>
      <c r="N168" s="15"/>
      <c r="O168" s="15">
        <f>IF(Table15[[#This Row],[CRSE]]="","",COUNTIFS(Table14[Requisite Course Print Text],"*"&amp;Table15[[#This Row],[CRSE]]&amp;"*"))</f>
        <v>0</v>
      </c>
    </row>
    <row r="169" spans="1:15" x14ac:dyDescent="0.25">
      <c r="A169" s="15" t="s">
        <v>343</v>
      </c>
      <c r="B169" s="15" t="s">
        <v>149</v>
      </c>
      <c r="C169" s="15">
        <v>24533</v>
      </c>
      <c r="D169" s="15" t="s">
        <v>398</v>
      </c>
      <c r="E169" s="15" t="s">
        <v>452</v>
      </c>
      <c r="F169" s="18">
        <v>44927</v>
      </c>
      <c r="G169" s="16">
        <v>2022.04</v>
      </c>
      <c r="H169" s="15" t="str">
        <f>INDEX(Table16[Sec Term],MATCH(Table15[[#This Row],[Max. Sec Term Sort]],Table16[Sec Term Sort],0))</f>
        <v>2023/SP</v>
      </c>
      <c r="I169" s="15"/>
      <c r="J169" s="15"/>
      <c r="K169" s="15"/>
      <c r="L169" s="15"/>
      <c r="M169" s="15"/>
      <c r="N169" s="15"/>
      <c r="O169" s="15">
        <f>IF(Table15[[#This Row],[CRSE]]="","",COUNTIFS(Table14[Requisite Course Print Text],"*"&amp;Table15[[#This Row],[CRSE]]&amp;"*"))</f>
        <v>0</v>
      </c>
    </row>
    <row r="170" spans="1:15" x14ac:dyDescent="0.25">
      <c r="A170" s="15" t="s">
        <v>343</v>
      </c>
      <c r="B170" s="15" t="s">
        <v>149</v>
      </c>
      <c r="C170" s="15">
        <v>24546</v>
      </c>
      <c r="D170" s="15" t="s">
        <v>3668</v>
      </c>
      <c r="E170" s="15" t="s">
        <v>3828</v>
      </c>
      <c r="F170" s="18">
        <v>44927</v>
      </c>
      <c r="G170" s="16">
        <v>2023.01</v>
      </c>
      <c r="H170" s="15" t="str">
        <f>INDEX(Table16[Sec Term],MATCH(Table15[[#This Row],[Max. Sec Term Sort]],Table16[Sec Term Sort],0))</f>
        <v>2023/SU</v>
      </c>
      <c r="I170" s="15"/>
      <c r="J170" s="15"/>
      <c r="K170" s="15"/>
      <c r="L170" s="15"/>
      <c r="M170" s="15"/>
      <c r="N170" s="15"/>
      <c r="O170" s="15">
        <f>IF(Table15[[#This Row],[CRSE]]="","",COUNTIFS(Table14[Requisite Course Print Text],"*"&amp;Table15[[#This Row],[CRSE]]&amp;"*"))</f>
        <v>0</v>
      </c>
    </row>
    <row r="171" spans="1:15" x14ac:dyDescent="0.25">
      <c r="A171" s="15" t="s">
        <v>343</v>
      </c>
      <c r="B171" s="15" t="s">
        <v>149</v>
      </c>
      <c r="C171" s="15">
        <v>24547</v>
      </c>
      <c r="D171" s="15" t="s">
        <v>399</v>
      </c>
      <c r="E171" s="15" t="s">
        <v>454</v>
      </c>
      <c r="F171" s="18">
        <v>44927</v>
      </c>
      <c r="G171" s="16">
        <v>2022.04</v>
      </c>
      <c r="H171" s="15" t="str">
        <f>INDEX(Table16[Sec Term],MATCH(Table15[[#This Row],[Max. Sec Term Sort]],Table16[Sec Term Sort],0))</f>
        <v>2023/SP</v>
      </c>
      <c r="I171" s="15"/>
      <c r="J171" s="15"/>
      <c r="K171" s="15"/>
      <c r="L171" s="15"/>
      <c r="M171" s="15"/>
      <c r="N171" s="15"/>
      <c r="O171" s="15">
        <f>IF(Table15[[#This Row],[CRSE]]="","",COUNTIFS(Table14[Requisite Course Print Text],"*"&amp;Table15[[#This Row],[CRSE]]&amp;"*"))</f>
        <v>0</v>
      </c>
    </row>
    <row r="172" spans="1:15" x14ac:dyDescent="0.25">
      <c r="A172" s="15" t="s">
        <v>343</v>
      </c>
      <c r="B172" s="15" t="s">
        <v>149</v>
      </c>
      <c r="C172" s="15">
        <v>24552</v>
      </c>
      <c r="D172" s="15" t="s">
        <v>400</v>
      </c>
      <c r="E172" s="15" t="s">
        <v>455</v>
      </c>
      <c r="F172" s="18">
        <v>44927</v>
      </c>
      <c r="G172" s="16">
        <v>2022.04</v>
      </c>
      <c r="H172" s="15" t="str">
        <f>INDEX(Table16[Sec Term],MATCH(Table15[[#This Row],[Max. Sec Term Sort]],Table16[Sec Term Sort],0))</f>
        <v>2023/SP</v>
      </c>
      <c r="I172" s="15"/>
      <c r="J172" s="15"/>
      <c r="K172" s="15"/>
      <c r="L172" s="15"/>
      <c r="M172" s="15"/>
      <c r="N172" s="15"/>
      <c r="O172" s="15">
        <f>IF(Table15[[#This Row],[CRSE]]="","",COUNTIFS(Table14[Requisite Course Print Text],"*"&amp;Table15[[#This Row],[CRSE]]&amp;"*"))</f>
        <v>0</v>
      </c>
    </row>
    <row r="173" spans="1:15" x14ac:dyDescent="0.25">
      <c r="A173" s="15" t="s">
        <v>343</v>
      </c>
      <c r="B173" s="15" t="s">
        <v>149</v>
      </c>
      <c r="C173" s="15">
        <v>24553</v>
      </c>
      <c r="D173" s="15" t="s">
        <v>3669</v>
      </c>
      <c r="E173" s="15" t="s">
        <v>3829</v>
      </c>
      <c r="F173" s="18">
        <v>44927</v>
      </c>
      <c r="G173" s="16">
        <v>2023.01</v>
      </c>
      <c r="H173" s="15" t="str">
        <f>INDEX(Table16[Sec Term],MATCH(Table15[[#This Row],[Max. Sec Term Sort]],Table16[Sec Term Sort],0))</f>
        <v>2023/SU</v>
      </c>
      <c r="I173" s="15"/>
      <c r="J173" s="15"/>
      <c r="K173" s="15"/>
      <c r="L173" s="15"/>
      <c r="M173" s="15"/>
      <c r="N173" s="15"/>
      <c r="O173" s="15">
        <f>IF(Table15[[#This Row],[CRSE]]="","",COUNTIFS(Table14[Requisite Course Print Text],"*"&amp;Table15[[#This Row],[CRSE]]&amp;"*"))</f>
        <v>0</v>
      </c>
    </row>
    <row r="174" spans="1:15" x14ac:dyDescent="0.25">
      <c r="A174" s="15" t="s">
        <v>343</v>
      </c>
      <c r="B174" s="15" t="s">
        <v>149</v>
      </c>
      <c r="C174" s="15">
        <v>24554</v>
      </c>
      <c r="D174" s="15" t="s">
        <v>3670</v>
      </c>
      <c r="E174" s="15" t="s">
        <v>3830</v>
      </c>
      <c r="F174" s="18">
        <v>44927</v>
      </c>
      <c r="G174" s="16">
        <v>2023.01</v>
      </c>
      <c r="H174" s="15" t="str">
        <f>INDEX(Table16[Sec Term],MATCH(Table15[[#This Row],[Max. Sec Term Sort]],Table16[Sec Term Sort],0))</f>
        <v>2023/SU</v>
      </c>
      <c r="I174" s="15"/>
      <c r="J174" s="15"/>
      <c r="K174" s="15"/>
      <c r="L174" s="15"/>
      <c r="M174" s="15"/>
      <c r="N174" s="15"/>
      <c r="O174" s="15">
        <f>IF(Table15[[#This Row],[CRSE]]="","",COUNTIFS(Table14[Requisite Course Print Text],"*"&amp;Table15[[#This Row],[CRSE]]&amp;"*"))</f>
        <v>0</v>
      </c>
    </row>
    <row r="175" spans="1:15" x14ac:dyDescent="0.25">
      <c r="A175" s="15" t="s">
        <v>343</v>
      </c>
      <c r="B175" s="15" t="s">
        <v>149</v>
      </c>
      <c r="C175" s="15">
        <v>24555</v>
      </c>
      <c r="D175" s="15" t="s">
        <v>3671</v>
      </c>
      <c r="E175" s="15" t="s">
        <v>3831</v>
      </c>
      <c r="F175" s="18">
        <v>44927</v>
      </c>
      <c r="G175" s="16">
        <v>2023.01</v>
      </c>
      <c r="H175" s="15" t="str">
        <f>INDEX(Table16[Sec Term],MATCH(Table15[[#This Row],[Max. Sec Term Sort]],Table16[Sec Term Sort],0))</f>
        <v>2023/SU</v>
      </c>
      <c r="I175" s="15"/>
      <c r="J175" s="15"/>
      <c r="K175" s="15"/>
      <c r="L175" s="15"/>
      <c r="M175" s="15"/>
      <c r="N175" s="15"/>
      <c r="O175" s="15">
        <f>IF(Table15[[#This Row],[CRSE]]="","",COUNTIFS(Table14[Requisite Course Print Text],"*"&amp;Table15[[#This Row],[CRSE]]&amp;"*"))</f>
        <v>0</v>
      </c>
    </row>
    <row r="176" spans="1:15" x14ac:dyDescent="0.25">
      <c r="A176" s="15" t="s">
        <v>343</v>
      </c>
      <c r="B176" s="15" t="s">
        <v>149</v>
      </c>
      <c r="C176" s="15">
        <v>24566</v>
      </c>
      <c r="D176" s="15" t="s">
        <v>401</v>
      </c>
      <c r="E176" s="15" t="s">
        <v>456</v>
      </c>
      <c r="F176" s="18">
        <v>44927</v>
      </c>
      <c r="G176" s="16">
        <v>2022.04</v>
      </c>
      <c r="H176" s="15" t="str">
        <f>INDEX(Table16[Sec Term],MATCH(Table15[[#This Row],[Max. Sec Term Sort]],Table16[Sec Term Sort],0))</f>
        <v>2023/SP</v>
      </c>
      <c r="I176" s="15"/>
      <c r="J176" s="15"/>
      <c r="K176" s="15"/>
      <c r="L176" s="15"/>
      <c r="M176" s="15"/>
      <c r="N176" s="15"/>
      <c r="O176" s="15">
        <f>IF(Table15[[#This Row],[CRSE]]="","",COUNTIFS(Table14[Requisite Course Print Text],"*"&amp;Table15[[#This Row],[CRSE]]&amp;"*"))</f>
        <v>0</v>
      </c>
    </row>
    <row r="177" spans="1:15" x14ac:dyDescent="0.25">
      <c r="A177" s="15" t="s">
        <v>343</v>
      </c>
      <c r="B177" s="15" t="s">
        <v>149</v>
      </c>
      <c r="C177" s="15">
        <v>24567</v>
      </c>
      <c r="D177" s="15" t="s">
        <v>3672</v>
      </c>
      <c r="E177" s="15" t="s">
        <v>3832</v>
      </c>
      <c r="F177" s="18">
        <v>44927</v>
      </c>
      <c r="G177" s="16">
        <v>2023.01</v>
      </c>
      <c r="H177" s="15" t="str">
        <f>INDEX(Table16[Sec Term],MATCH(Table15[[#This Row],[Max. Sec Term Sort]],Table16[Sec Term Sort],0))</f>
        <v>2023/SU</v>
      </c>
      <c r="I177" s="15"/>
      <c r="J177" s="15"/>
      <c r="K177" s="15"/>
      <c r="L177" s="15"/>
      <c r="M177" s="15"/>
      <c r="N177" s="15"/>
      <c r="O177" s="15">
        <f>IF(Table15[[#This Row],[CRSE]]="","",COUNTIFS(Table14[Requisite Course Print Text],"*"&amp;Table15[[#This Row],[CRSE]]&amp;"*"))</f>
        <v>0</v>
      </c>
    </row>
    <row r="178" spans="1:15" x14ac:dyDescent="0.25">
      <c r="A178" s="15" t="s">
        <v>343</v>
      </c>
      <c r="B178" s="15" t="s">
        <v>149</v>
      </c>
      <c r="C178" s="15">
        <v>24569</v>
      </c>
      <c r="D178" s="15" t="s">
        <v>3673</v>
      </c>
      <c r="E178" s="15" t="s">
        <v>3833</v>
      </c>
      <c r="F178" s="18">
        <v>44927</v>
      </c>
      <c r="G178" s="16">
        <v>2023.01</v>
      </c>
      <c r="H178" s="15" t="str">
        <f>INDEX(Table16[Sec Term],MATCH(Table15[[#This Row],[Max. Sec Term Sort]],Table16[Sec Term Sort],0))</f>
        <v>2023/SU</v>
      </c>
      <c r="I178" s="15"/>
      <c r="J178" s="15"/>
      <c r="K178" s="15"/>
      <c r="L178" s="15"/>
      <c r="M178" s="15"/>
      <c r="N178" s="15"/>
      <c r="O178" s="15">
        <f>IF(Table15[[#This Row],[CRSE]]="","",COUNTIFS(Table14[Requisite Course Print Text],"*"&amp;Table15[[#This Row],[CRSE]]&amp;"*"))</f>
        <v>0</v>
      </c>
    </row>
    <row r="179" spans="1:15" x14ac:dyDescent="0.25">
      <c r="A179" s="15" t="s">
        <v>343</v>
      </c>
      <c r="B179" s="15" t="s">
        <v>149</v>
      </c>
      <c r="C179" s="15">
        <v>24572</v>
      </c>
      <c r="D179" s="15" t="s">
        <v>3674</v>
      </c>
      <c r="E179" s="15" t="s">
        <v>3835</v>
      </c>
      <c r="F179" s="18">
        <v>44927</v>
      </c>
      <c r="G179" s="16">
        <v>2023.01</v>
      </c>
      <c r="H179" s="15" t="str">
        <f>INDEX(Table16[Sec Term],MATCH(Table15[[#This Row],[Max. Sec Term Sort]],Table16[Sec Term Sort],0))</f>
        <v>2023/SU</v>
      </c>
      <c r="I179" s="15"/>
      <c r="J179" s="15"/>
      <c r="K179" s="15"/>
      <c r="L179" s="15"/>
      <c r="M179" s="15"/>
      <c r="N179" s="15"/>
      <c r="O179" s="15">
        <f>IF(Table15[[#This Row],[CRSE]]="","",COUNTIFS(Table14[Requisite Course Print Text],"*"&amp;Table15[[#This Row],[CRSE]]&amp;"*"))</f>
        <v>0</v>
      </c>
    </row>
    <row r="180" spans="1:15" x14ac:dyDescent="0.25">
      <c r="A180" s="15" t="s">
        <v>343</v>
      </c>
      <c r="B180" s="15" t="s">
        <v>149</v>
      </c>
      <c r="C180" s="15">
        <v>24574</v>
      </c>
      <c r="D180" s="15" t="s">
        <v>3675</v>
      </c>
      <c r="E180" s="15" t="s">
        <v>3836</v>
      </c>
      <c r="F180" s="18">
        <v>44927</v>
      </c>
      <c r="G180" s="16">
        <v>2023.01</v>
      </c>
      <c r="H180" s="15" t="str">
        <f>INDEX(Table16[Sec Term],MATCH(Table15[[#This Row],[Max. Sec Term Sort]],Table16[Sec Term Sort],0))</f>
        <v>2023/SU</v>
      </c>
      <c r="I180" s="15"/>
      <c r="J180" s="15"/>
      <c r="K180" s="15"/>
      <c r="L180" s="15"/>
      <c r="M180" s="15"/>
      <c r="N180" s="15"/>
      <c r="O180" s="15">
        <f>IF(Table15[[#This Row],[CRSE]]="","",COUNTIFS(Table14[Requisite Course Print Text],"*"&amp;Table15[[#This Row],[CRSE]]&amp;"*"))</f>
        <v>0</v>
      </c>
    </row>
    <row r="181" spans="1:15" x14ac:dyDescent="0.25">
      <c r="A181" s="15" t="s">
        <v>343</v>
      </c>
      <c r="B181" s="15" t="s">
        <v>149</v>
      </c>
      <c r="C181" s="15">
        <v>24584</v>
      </c>
      <c r="D181" s="15" t="s">
        <v>3676</v>
      </c>
      <c r="E181" s="15" t="s">
        <v>3837</v>
      </c>
      <c r="F181" s="18">
        <v>44927</v>
      </c>
      <c r="G181" s="16">
        <v>2023.02</v>
      </c>
      <c r="H181" s="15" t="str">
        <f>INDEX(Table16[Sec Term],MATCH(Table15[[#This Row],[Max. Sec Term Sort]],Table16[Sec Term Sort],0))</f>
        <v>2023/FA</v>
      </c>
      <c r="I181" s="15"/>
      <c r="J181" s="15"/>
      <c r="K181" s="15"/>
      <c r="L181" s="15"/>
      <c r="M181" s="15"/>
      <c r="N181" s="15"/>
      <c r="O181" s="15">
        <f>IF(Table15[[#This Row],[CRSE]]="","",COUNTIFS(Table14[Requisite Course Print Text],"*"&amp;Table15[[#This Row],[CRSE]]&amp;"*"))</f>
        <v>0</v>
      </c>
    </row>
    <row r="182" spans="1:15" x14ac:dyDescent="0.25">
      <c r="A182" s="15" t="s">
        <v>343</v>
      </c>
      <c r="B182" s="15" t="s">
        <v>149</v>
      </c>
      <c r="C182" s="15">
        <v>24587</v>
      </c>
      <c r="D182" s="15" t="s">
        <v>3677</v>
      </c>
      <c r="E182" s="15" t="s">
        <v>3838</v>
      </c>
      <c r="F182" s="18">
        <v>44927</v>
      </c>
      <c r="G182" s="16">
        <v>2023.02</v>
      </c>
      <c r="H182" s="15" t="str">
        <f>INDEX(Table16[Sec Term],MATCH(Table15[[#This Row],[Max. Sec Term Sort]],Table16[Sec Term Sort],0))</f>
        <v>2023/FA</v>
      </c>
      <c r="I182" s="15"/>
      <c r="J182" s="15"/>
      <c r="K182" s="15"/>
      <c r="L182" s="15"/>
      <c r="M182" s="15"/>
      <c r="N182" s="15"/>
      <c r="O182" s="15">
        <f>IF(Table15[[#This Row],[CRSE]]="","",COUNTIFS(Table14[Requisite Course Print Text],"*"&amp;Table15[[#This Row],[CRSE]]&amp;"*"))</f>
        <v>0</v>
      </c>
    </row>
    <row r="183" spans="1:15" x14ac:dyDescent="0.25">
      <c r="A183" s="15" t="s">
        <v>343</v>
      </c>
      <c r="B183" s="15" t="s">
        <v>149</v>
      </c>
      <c r="C183" s="15">
        <v>24588</v>
      </c>
      <c r="D183" s="15" t="s">
        <v>3678</v>
      </c>
      <c r="E183" s="15" t="s">
        <v>3839</v>
      </c>
      <c r="F183" s="18">
        <v>44927</v>
      </c>
      <c r="G183" s="16">
        <v>2023.02</v>
      </c>
      <c r="H183" s="15" t="str">
        <f>INDEX(Table16[Sec Term],MATCH(Table15[[#This Row],[Max. Sec Term Sort]],Table16[Sec Term Sort],0))</f>
        <v>2023/FA</v>
      </c>
      <c r="I183" s="15"/>
      <c r="J183" s="15"/>
      <c r="K183" s="15"/>
      <c r="L183" s="15"/>
      <c r="M183" s="15"/>
      <c r="N183" s="15"/>
      <c r="O183" s="15">
        <f>IF(Table15[[#This Row],[CRSE]]="","",COUNTIFS(Table14[Requisite Course Print Text],"*"&amp;Table15[[#This Row],[CRSE]]&amp;"*"))</f>
        <v>0</v>
      </c>
    </row>
    <row r="184" spans="1:15" x14ac:dyDescent="0.25">
      <c r="A184" s="15" t="s">
        <v>343</v>
      </c>
      <c r="B184" s="15" t="s">
        <v>149</v>
      </c>
      <c r="C184" s="15">
        <v>24589</v>
      </c>
      <c r="D184" s="15" t="s">
        <v>3679</v>
      </c>
      <c r="E184" s="15" t="s">
        <v>3840</v>
      </c>
      <c r="F184" s="18">
        <v>44927</v>
      </c>
      <c r="G184" s="16">
        <v>2023.02</v>
      </c>
      <c r="H184" s="15" t="str">
        <f>INDEX(Table16[Sec Term],MATCH(Table15[[#This Row],[Max. Sec Term Sort]],Table16[Sec Term Sort],0))</f>
        <v>2023/FA</v>
      </c>
      <c r="I184" s="15"/>
      <c r="J184" s="15"/>
      <c r="K184" s="15"/>
      <c r="L184" s="15"/>
      <c r="M184" s="15"/>
      <c r="N184" s="15"/>
      <c r="O184" s="15">
        <f>IF(Table15[[#This Row],[CRSE]]="","",COUNTIFS(Table14[Requisite Course Print Text],"*"&amp;Table15[[#This Row],[CRSE]]&amp;"*"))</f>
        <v>0</v>
      </c>
    </row>
    <row r="185" spans="1:15" x14ac:dyDescent="0.25">
      <c r="A185" s="15" t="s">
        <v>343</v>
      </c>
      <c r="B185" s="15" t="s">
        <v>149</v>
      </c>
      <c r="C185" s="15">
        <v>24590</v>
      </c>
      <c r="D185" s="15" t="s">
        <v>3680</v>
      </c>
      <c r="E185" s="15" t="s">
        <v>3841</v>
      </c>
      <c r="F185" s="18">
        <v>44927</v>
      </c>
      <c r="G185" s="16">
        <v>2023.02</v>
      </c>
      <c r="H185" s="15" t="str">
        <f>INDEX(Table16[Sec Term],MATCH(Table15[[#This Row],[Max. Sec Term Sort]],Table16[Sec Term Sort],0))</f>
        <v>2023/FA</v>
      </c>
      <c r="I185" s="15"/>
      <c r="J185" s="15"/>
      <c r="K185" s="15"/>
      <c r="L185" s="15"/>
      <c r="M185" s="15"/>
      <c r="N185" s="15"/>
      <c r="O185" s="15">
        <f>IF(Table15[[#This Row],[CRSE]]="","",COUNTIFS(Table14[Requisite Course Print Text],"*"&amp;Table15[[#This Row],[CRSE]]&amp;"*"))</f>
        <v>0</v>
      </c>
    </row>
    <row r="186" spans="1:15" x14ac:dyDescent="0.25">
      <c r="A186" s="15" t="s">
        <v>343</v>
      </c>
      <c r="B186" s="15" t="s">
        <v>149</v>
      </c>
      <c r="C186" s="15">
        <v>24591</v>
      </c>
      <c r="D186" s="15" t="s">
        <v>3681</v>
      </c>
      <c r="E186" s="15" t="s">
        <v>3842</v>
      </c>
      <c r="F186" s="18">
        <v>44927</v>
      </c>
      <c r="G186" s="16">
        <v>2023.02</v>
      </c>
      <c r="H186" s="15" t="str">
        <f>INDEX(Table16[Sec Term],MATCH(Table15[[#This Row],[Max. Sec Term Sort]],Table16[Sec Term Sort],0))</f>
        <v>2023/FA</v>
      </c>
      <c r="I186" s="15"/>
      <c r="J186" s="15"/>
      <c r="K186" s="15"/>
      <c r="L186" s="15"/>
      <c r="M186" s="15"/>
      <c r="N186" s="15"/>
      <c r="O186" s="15">
        <f>IF(Table15[[#This Row],[CRSE]]="","",COUNTIFS(Table14[Requisite Course Print Text],"*"&amp;Table15[[#This Row],[CRSE]]&amp;"*"))</f>
        <v>0</v>
      </c>
    </row>
    <row r="187" spans="1:15" x14ac:dyDescent="0.25">
      <c r="A187" s="15" t="s">
        <v>343</v>
      </c>
      <c r="B187" s="15" t="s">
        <v>149</v>
      </c>
      <c r="C187" s="15">
        <v>24592</v>
      </c>
      <c r="D187" s="15" t="s">
        <v>3682</v>
      </c>
      <c r="E187" s="15" t="s">
        <v>3843</v>
      </c>
      <c r="F187" s="18">
        <v>44927</v>
      </c>
      <c r="G187" s="16">
        <v>2023.02</v>
      </c>
      <c r="H187" s="15" t="str">
        <f>INDEX(Table16[Sec Term],MATCH(Table15[[#This Row],[Max. Sec Term Sort]],Table16[Sec Term Sort],0))</f>
        <v>2023/FA</v>
      </c>
      <c r="I187" s="15"/>
      <c r="J187" s="15"/>
      <c r="K187" s="15"/>
      <c r="L187" s="15"/>
      <c r="M187" s="15"/>
      <c r="N187" s="15"/>
      <c r="O187" s="15">
        <f>IF(Table15[[#This Row],[CRSE]]="","",COUNTIFS(Table14[Requisite Course Print Text],"*"&amp;Table15[[#This Row],[CRSE]]&amp;"*"))</f>
        <v>0</v>
      </c>
    </row>
    <row r="188" spans="1:15" x14ac:dyDescent="0.25">
      <c r="A188" s="15" t="s">
        <v>343</v>
      </c>
      <c r="B188" s="15" t="s">
        <v>147</v>
      </c>
      <c r="C188" s="15">
        <v>22729</v>
      </c>
      <c r="D188" s="15" t="s">
        <v>2061</v>
      </c>
      <c r="E188" s="15" t="s">
        <v>3846</v>
      </c>
      <c r="F188" s="18">
        <v>42005</v>
      </c>
      <c r="G188" s="16">
        <v>2023.04</v>
      </c>
      <c r="H188" s="15" t="str">
        <f>INDEX(Table16[Sec Term],MATCH(Table15[[#This Row],[Max. Sec Term Sort]],Table16[Sec Term Sort],0))</f>
        <v>2024/SP</v>
      </c>
      <c r="I188" s="15"/>
      <c r="J188" s="15"/>
      <c r="K188" s="15"/>
      <c r="L188" s="15"/>
      <c r="M188" s="15"/>
      <c r="N188" s="15"/>
      <c r="O188" s="15">
        <f>IF(Table15[[#This Row],[CRSE]]="","",COUNTIFS(Table14[Requisite Course Print Text],"*"&amp;Table15[[#This Row],[CRSE]]&amp;"*"))</f>
        <v>0</v>
      </c>
    </row>
    <row r="189" spans="1:15" x14ac:dyDescent="0.25">
      <c r="A189" s="15" t="s">
        <v>343</v>
      </c>
      <c r="B189" s="15" t="s">
        <v>147</v>
      </c>
      <c r="C189" s="15">
        <v>23457</v>
      </c>
      <c r="D189" s="15" t="s">
        <v>3740</v>
      </c>
      <c r="E189" s="15" t="s">
        <v>3741</v>
      </c>
      <c r="F189" s="18">
        <v>43101</v>
      </c>
      <c r="G189" s="16" t="str">
        <f>""</f>
        <v/>
      </c>
      <c r="H189" s="15" t="str">
        <f>INDEX(Table16[Sec Term],MATCH(Table15[[#This Row],[Max. Sec Term Sort]],Table16[Sec Term Sort],0))</f>
        <v>Never Offered</v>
      </c>
      <c r="I189" s="15"/>
      <c r="J189" s="15"/>
      <c r="K189" s="15"/>
      <c r="L189" s="15"/>
      <c r="M189" s="15"/>
      <c r="N189" s="17"/>
      <c r="O189" s="15">
        <f>IF(Table15[[#This Row],[CRSE]]="","",COUNTIFS(Table14[Requisite Course Print Text],"*"&amp;Table15[[#This Row],[CRSE]]&amp;"*"))</f>
        <v>0</v>
      </c>
    </row>
    <row r="190" spans="1:15" x14ac:dyDescent="0.25">
      <c r="A190" s="15" t="s">
        <v>343</v>
      </c>
      <c r="B190" s="15" t="s">
        <v>147</v>
      </c>
      <c r="C190" s="15">
        <v>20192</v>
      </c>
      <c r="D190" s="15" t="s">
        <v>33</v>
      </c>
      <c r="E190" s="15" t="s">
        <v>341</v>
      </c>
      <c r="F190" s="18">
        <v>39083</v>
      </c>
      <c r="G190" s="16">
        <v>2022.04</v>
      </c>
      <c r="H190" s="15" t="str">
        <f>INDEX(Table16[Sec Term],MATCH(Table15[[#This Row],[Max. Sec Term Sort]],Table16[Sec Term Sort],0))</f>
        <v>2023/SP</v>
      </c>
      <c r="I190" s="15"/>
      <c r="J190" s="15"/>
      <c r="K190" s="15"/>
      <c r="L190" s="15"/>
      <c r="M190" s="15"/>
      <c r="N190" s="15"/>
      <c r="O190" s="15">
        <f>IF(Table15[[#This Row],[CRSE]]="","",COUNTIFS(Table14[Requisite Course Print Text],"*"&amp;Table15[[#This Row],[CRSE]]&amp;"*"))</f>
        <v>0</v>
      </c>
    </row>
    <row r="191" spans="1:15" x14ac:dyDescent="0.25">
      <c r="A191" s="15" t="s">
        <v>343</v>
      </c>
      <c r="B191" s="15" t="s">
        <v>147</v>
      </c>
      <c r="C191" s="15">
        <v>22763</v>
      </c>
      <c r="D191" s="15" t="s">
        <v>2072</v>
      </c>
      <c r="E191" s="15" t="s">
        <v>3847</v>
      </c>
      <c r="F191" s="18">
        <v>42370</v>
      </c>
      <c r="G191" s="16">
        <v>2023.04</v>
      </c>
      <c r="H191" s="15" t="str">
        <f>INDEX(Table16[Sec Term],MATCH(Table15[[#This Row],[Max. Sec Term Sort]],Table16[Sec Term Sort],0))</f>
        <v>2024/SP</v>
      </c>
      <c r="I191" s="15" t="s">
        <v>6015</v>
      </c>
      <c r="J191" s="15"/>
      <c r="K191" s="15"/>
      <c r="L191" s="15"/>
      <c r="M191" s="15"/>
      <c r="N191" s="15"/>
      <c r="O191" s="15">
        <f>IF(Table15[[#This Row],[CRSE]]="","",COUNTIFS(Table14[Requisite Course Print Text],"*"&amp;Table15[[#This Row],[CRSE]]&amp;"*"))</f>
        <v>3</v>
      </c>
    </row>
    <row r="192" spans="1:15" x14ac:dyDescent="0.25">
      <c r="A192" s="15" t="s">
        <v>343</v>
      </c>
      <c r="B192" s="15" t="s">
        <v>147</v>
      </c>
      <c r="C192" s="15">
        <v>20205</v>
      </c>
      <c r="D192" s="15" t="s">
        <v>2075</v>
      </c>
      <c r="E192" s="15" t="s">
        <v>3845</v>
      </c>
      <c r="F192" s="18">
        <v>39083</v>
      </c>
      <c r="G192" s="16">
        <v>2023.04</v>
      </c>
      <c r="H192" s="15" t="str">
        <f>INDEX(Table16[Sec Term],MATCH(Table15[[#This Row],[Max. Sec Term Sort]],Table16[Sec Term Sort],0))</f>
        <v>2024/SP</v>
      </c>
      <c r="I192" s="15"/>
      <c r="J192" s="15"/>
      <c r="K192" s="15"/>
      <c r="L192" s="15"/>
      <c r="M192" s="15"/>
      <c r="N192" s="15"/>
      <c r="O192" s="15">
        <f>IF(Table15[[#This Row],[CRSE]]="","",COUNTIFS(Table14[Requisite Course Print Text],"*"&amp;Table15[[#This Row],[CRSE]]&amp;"*"))</f>
        <v>0</v>
      </c>
    </row>
    <row r="193" spans="1:15" x14ac:dyDescent="0.25">
      <c r="A193" s="15" t="s">
        <v>343</v>
      </c>
      <c r="B193" s="15" t="s">
        <v>147</v>
      </c>
      <c r="C193" s="15">
        <v>22278</v>
      </c>
      <c r="D193" s="15" t="s">
        <v>153</v>
      </c>
      <c r="E193" s="15" t="s">
        <v>286</v>
      </c>
      <c r="F193" s="18">
        <v>42005</v>
      </c>
      <c r="G193" s="16">
        <v>2020.04</v>
      </c>
      <c r="H193" s="15" t="str">
        <f>INDEX(Table16[Sec Term],MATCH(Table15[[#This Row],[Max. Sec Term Sort]],Table16[Sec Term Sort],0))</f>
        <v>2021/SP</v>
      </c>
      <c r="I193" s="15"/>
      <c r="J193" s="15"/>
      <c r="K193" s="15"/>
      <c r="L193" s="15"/>
      <c r="M193" s="15"/>
      <c r="N193" s="15"/>
      <c r="O193" s="15">
        <f>IF(Table15[[#This Row],[CRSE]]="","",COUNTIFS(Table14[Requisite Course Print Text],"*"&amp;Table15[[#This Row],[CRSE]]&amp;"*"))</f>
        <v>0</v>
      </c>
    </row>
    <row r="194" spans="1:15" x14ac:dyDescent="0.25">
      <c r="A194" s="15" t="s">
        <v>343</v>
      </c>
      <c r="B194" s="15" t="s">
        <v>147</v>
      </c>
      <c r="C194" s="15">
        <v>23232</v>
      </c>
      <c r="D194" s="15" t="s">
        <v>34</v>
      </c>
      <c r="E194" s="15" t="s">
        <v>35</v>
      </c>
      <c r="F194" s="18">
        <v>42736</v>
      </c>
      <c r="G194" s="16">
        <v>2020.02</v>
      </c>
      <c r="H194" s="15" t="str">
        <f>INDEX(Table16[Sec Term],MATCH(Table15[[#This Row],[Max. Sec Term Sort]],Table16[Sec Term Sort],0))</f>
        <v>2020/FA</v>
      </c>
      <c r="I194" s="15"/>
      <c r="J194" s="15"/>
      <c r="K194" s="15" t="s">
        <v>330</v>
      </c>
      <c r="L194" s="15"/>
      <c r="M194" s="15"/>
      <c r="N194" s="15"/>
      <c r="O194" s="15">
        <f>IF(Table15[[#This Row],[CRSE]]="","",COUNTIFS(Table14[Requisite Course Print Text],"*"&amp;Table15[[#This Row],[CRSE]]&amp;"*"))</f>
        <v>0</v>
      </c>
    </row>
    <row r="195" spans="1:15" x14ac:dyDescent="0.25">
      <c r="A195" s="15" t="s">
        <v>343</v>
      </c>
      <c r="B195" s="15" t="s">
        <v>147</v>
      </c>
      <c r="C195" s="15">
        <v>24375</v>
      </c>
      <c r="D195" s="15" t="s">
        <v>166</v>
      </c>
      <c r="E195" s="15" t="s">
        <v>375</v>
      </c>
      <c r="F195" s="18">
        <v>44562</v>
      </c>
      <c r="G195" s="16">
        <v>2021.03</v>
      </c>
      <c r="H195" s="15" t="str">
        <f>INDEX(Table16[Sec Term],MATCH(Table15[[#This Row],[Max. Sec Term Sort]],Table16[Sec Term Sort],0))</f>
        <v>2022/WI</v>
      </c>
      <c r="I195" s="15"/>
      <c r="J195" s="15"/>
      <c r="K195" s="15"/>
      <c r="L195" s="15"/>
      <c r="M195" s="15"/>
      <c r="N195" s="15"/>
      <c r="O195" s="15">
        <f>IF(Table15[[#This Row],[CRSE]]="","",COUNTIFS(Table14[Requisite Course Print Text],"*"&amp;Table15[[#This Row],[CRSE]]&amp;"*"))</f>
        <v>0</v>
      </c>
    </row>
    <row r="196" spans="1:15" x14ac:dyDescent="0.25">
      <c r="A196" s="15" t="s">
        <v>343</v>
      </c>
      <c r="B196" s="15" t="s">
        <v>147</v>
      </c>
      <c r="C196" s="15">
        <v>23231</v>
      </c>
      <c r="D196" s="15" t="s">
        <v>2099</v>
      </c>
      <c r="E196" s="15" t="s">
        <v>3848</v>
      </c>
      <c r="F196" s="18">
        <v>42736</v>
      </c>
      <c r="G196" s="16">
        <v>2023.02</v>
      </c>
      <c r="H196" s="15" t="str">
        <f>INDEX(Table16[Sec Term],MATCH(Table15[[#This Row],[Max. Sec Term Sort]],Table16[Sec Term Sort],0))</f>
        <v>2023/FA</v>
      </c>
      <c r="I196" s="15"/>
      <c r="J196" s="15"/>
      <c r="K196" s="15"/>
      <c r="L196" s="15"/>
      <c r="M196" s="15"/>
      <c r="N196" s="15"/>
      <c r="O196" s="15">
        <f>IF(Table15[[#This Row],[CRSE]]="","",COUNTIFS(Table14[Requisite Course Print Text],"*"&amp;Table15[[#This Row],[CRSE]]&amp;"*"))</f>
        <v>0</v>
      </c>
    </row>
    <row r="197" spans="1:15" x14ac:dyDescent="0.25">
      <c r="A197" s="15" t="s">
        <v>343</v>
      </c>
      <c r="B197" s="15" t="s">
        <v>147</v>
      </c>
      <c r="C197" s="15">
        <v>19566</v>
      </c>
      <c r="D197" s="15" t="s">
        <v>2100</v>
      </c>
      <c r="E197" s="15" t="s">
        <v>3844</v>
      </c>
      <c r="F197" s="18">
        <v>38353</v>
      </c>
      <c r="G197" s="16">
        <v>2023.02</v>
      </c>
      <c r="H197" s="15" t="str">
        <f>INDEX(Table16[Sec Term],MATCH(Table15[[#This Row],[Max. Sec Term Sort]],Table16[Sec Term Sort],0))</f>
        <v>2023/FA</v>
      </c>
      <c r="I197" s="15"/>
      <c r="J197" s="15"/>
      <c r="K197" s="15"/>
      <c r="L197" s="15"/>
      <c r="M197" s="15"/>
      <c r="N197" s="15"/>
      <c r="O197" s="15">
        <f>IF(Table15[[#This Row],[CRSE]]="","",COUNTIFS(Table14[Requisite Course Print Text],"*"&amp;Table15[[#This Row],[CRSE]]&amp;"*"))</f>
        <v>0</v>
      </c>
    </row>
    <row r="198" spans="1:15" x14ac:dyDescent="0.25">
      <c r="A198" s="15" t="s">
        <v>343</v>
      </c>
      <c r="B198" s="15" t="s">
        <v>147</v>
      </c>
      <c r="C198" s="15">
        <v>24085</v>
      </c>
      <c r="D198" s="15" t="s">
        <v>120</v>
      </c>
      <c r="E198" s="15" t="s">
        <v>460</v>
      </c>
      <c r="F198" s="18">
        <v>43831</v>
      </c>
      <c r="G198" s="16">
        <v>2022.04</v>
      </c>
      <c r="H198" s="15" t="str">
        <f>INDEX(Table16[Sec Term],MATCH(Table15[[#This Row],[Max. Sec Term Sort]],Table16[Sec Term Sort],0))</f>
        <v>2023/SP</v>
      </c>
      <c r="I198" s="15"/>
      <c r="J198" s="15"/>
      <c r="K198" s="15"/>
      <c r="L198" s="15"/>
      <c r="M198" s="15"/>
      <c r="N198" s="15"/>
      <c r="O198" s="15">
        <f>IF(Table15[[#This Row],[CRSE]]="","",COUNTIFS(Table14[Requisite Course Print Text],"*"&amp;Table15[[#This Row],[CRSE]]&amp;"*"))</f>
        <v>0</v>
      </c>
    </row>
    <row r="199" spans="1:15" x14ac:dyDescent="0.25">
      <c r="A199" s="15" t="s">
        <v>343</v>
      </c>
      <c r="B199" s="15" t="s">
        <v>147</v>
      </c>
      <c r="C199" s="15">
        <v>24086</v>
      </c>
      <c r="D199" s="15" t="s">
        <v>121</v>
      </c>
      <c r="E199" s="15" t="s">
        <v>461</v>
      </c>
      <c r="F199" s="18">
        <v>43831</v>
      </c>
      <c r="G199" s="16">
        <v>2022.04</v>
      </c>
      <c r="H199" s="15" t="str">
        <f>INDEX(Table16[Sec Term],MATCH(Table15[[#This Row],[Max. Sec Term Sort]],Table16[Sec Term Sort],0))</f>
        <v>2023/SP</v>
      </c>
      <c r="I199" s="15"/>
      <c r="J199" s="15"/>
      <c r="K199" s="15"/>
      <c r="L199" s="15"/>
      <c r="M199" s="15"/>
      <c r="N199" s="15"/>
      <c r="O199" s="15">
        <f>IF(Table15[[#This Row],[CRSE]]="","",COUNTIFS(Table14[Requisite Course Print Text],"*"&amp;Table15[[#This Row],[CRSE]]&amp;"*"))</f>
        <v>0</v>
      </c>
    </row>
    <row r="200" spans="1:15" x14ac:dyDescent="0.25">
      <c r="A200" s="15" t="s">
        <v>343</v>
      </c>
      <c r="B200" s="15" t="s">
        <v>147</v>
      </c>
      <c r="C200" s="15">
        <v>23374</v>
      </c>
      <c r="D200" s="15" t="s">
        <v>2101</v>
      </c>
      <c r="E200" s="15" t="s">
        <v>3851</v>
      </c>
      <c r="F200" s="18">
        <v>42736</v>
      </c>
      <c r="G200" s="16">
        <v>2023.04</v>
      </c>
      <c r="H200" s="15" t="str">
        <f>INDEX(Table16[Sec Term],MATCH(Table15[[#This Row],[Max. Sec Term Sort]],Table16[Sec Term Sort],0))</f>
        <v>2024/SP</v>
      </c>
      <c r="I200" s="15"/>
      <c r="J200" s="15"/>
      <c r="K200" s="15"/>
      <c r="L200" s="15"/>
      <c r="M200" s="15"/>
      <c r="N200" s="15"/>
      <c r="O200" s="15">
        <f>IF(Table15[[#This Row],[CRSE]]="","",COUNTIFS(Table14[Requisite Course Print Text],"*"&amp;Table15[[#This Row],[CRSE]]&amp;"*"))</f>
        <v>0</v>
      </c>
    </row>
    <row r="201" spans="1:15" x14ac:dyDescent="0.25">
      <c r="A201" s="15" t="s">
        <v>343</v>
      </c>
      <c r="B201" s="15" t="s">
        <v>147</v>
      </c>
      <c r="C201" s="15">
        <v>24087</v>
      </c>
      <c r="D201" s="15" t="s">
        <v>122</v>
      </c>
      <c r="E201" s="15" t="s">
        <v>462</v>
      </c>
      <c r="F201" s="18">
        <v>43831</v>
      </c>
      <c r="G201" s="16">
        <v>2022.04</v>
      </c>
      <c r="H201" s="15" t="str">
        <f>INDEX(Table16[Sec Term],MATCH(Table15[[#This Row],[Max. Sec Term Sort]],Table16[Sec Term Sort],0))</f>
        <v>2023/SP</v>
      </c>
      <c r="I201" s="15"/>
      <c r="J201" s="15"/>
      <c r="K201" s="15"/>
      <c r="L201" s="15"/>
      <c r="M201" s="15"/>
      <c r="N201" s="15"/>
      <c r="O201" s="15">
        <f>IF(Table15[[#This Row],[CRSE]]="","",COUNTIFS(Table14[Requisite Course Print Text],"*"&amp;Table15[[#This Row],[CRSE]]&amp;"*"))</f>
        <v>0</v>
      </c>
    </row>
    <row r="202" spans="1:15" x14ac:dyDescent="0.25">
      <c r="A202" s="15" t="s">
        <v>343</v>
      </c>
      <c r="B202" s="15" t="s">
        <v>147</v>
      </c>
      <c r="C202" s="15">
        <v>24088</v>
      </c>
      <c r="D202" s="15" t="s">
        <v>123</v>
      </c>
      <c r="E202" s="15" t="s">
        <v>463</v>
      </c>
      <c r="F202" s="18">
        <v>43831</v>
      </c>
      <c r="G202" s="16">
        <v>2022.04</v>
      </c>
      <c r="H202" s="15" t="str">
        <f>INDEX(Table16[Sec Term],MATCH(Table15[[#This Row],[Max. Sec Term Sort]],Table16[Sec Term Sort],0))</f>
        <v>2023/SP</v>
      </c>
      <c r="I202" s="15"/>
      <c r="J202" s="15"/>
      <c r="K202" s="15"/>
      <c r="L202" s="15"/>
      <c r="M202" s="15"/>
      <c r="N202" s="15"/>
      <c r="O202" s="15">
        <f>IF(Table15[[#This Row],[CRSE]]="","",COUNTIFS(Table14[Requisite Course Print Text],"*"&amp;Table15[[#This Row],[CRSE]]&amp;"*"))</f>
        <v>0</v>
      </c>
    </row>
    <row r="203" spans="1:15" x14ac:dyDescent="0.25">
      <c r="A203" s="15" t="s">
        <v>343</v>
      </c>
      <c r="B203" s="15" t="s">
        <v>147</v>
      </c>
      <c r="C203" s="15">
        <v>23561</v>
      </c>
      <c r="D203" s="15" t="s">
        <v>124</v>
      </c>
      <c r="E203" s="15" t="s">
        <v>457</v>
      </c>
      <c r="F203" s="18">
        <v>43101</v>
      </c>
      <c r="G203" s="16">
        <v>2022.03</v>
      </c>
      <c r="H203" s="15" t="str">
        <f>INDEX(Table16[Sec Term],MATCH(Table15[[#This Row],[Max. Sec Term Sort]],Table16[Sec Term Sort],0))</f>
        <v>2023/WI</v>
      </c>
      <c r="I203" s="15" t="s">
        <v>3733</v>
      </c>
      <c r="J203" s="15"/>
      <c r="K203" s="15"/>
      <c r="L203" s="15"/>
      <c r="M203" s="15"/>
      <c r="N203" s="15"/>
      <c r="O203" s="15">
        <f>IF(Table15[[#This Row],[CRSE]]="","",COUNTIFS(Table14[Requisite Course Print Text],"*"&amp;Table15[[#This Row],[CRSE]]&amp;"*"))</f>
        <v>2</v>
      </c>
    </row>
    <row r="204" spans="1:15" x14ac:dyDescent="0.25">
      <c r="A204" s="15" t="s">
        <v>343</v>
      </c>
      <c r="B204" s="15" t="s">
        <v>147</v>
      </c>
      <c r="C204" s="15">
        <v>23562</v>
      </c>
      <c r="D204" s="15" t="s">
        <v>125</v>
      </c>
      <c r="E204" s="15" t="s">
        <v>458</v>
      </c>
      <c r="F204" s="18">
        <v>43101</v>
      </c>
      <c r="G204" s="16">
        <v>2022.03</v>
      </c>
      <c r="H204" s="15" t="str">
        <f>INDEX(Table16[Sec Term],MATCH(Table15[[#This Row],[Max. Sec Term Sort]],Table16[Sec Term Sort],0))</f>
        <v>2023/WI</v>
      </c>
      <c r="I204" s="15" t="s">
        <v>162</v>
      </c>
      <c r="J204" s="15"/>
      <c r="K204" s="15"/>
      <c r="L204" s="15"/>
      <c r="M204" s="15"/>
      <c r="N204" s="15"/>
      <c r="O204" s="15">
        <f>IF(Table15[[#This Row],[CRSE]]="","",COUNTIFS(Table14[Requisite Course Print Text],"*"&amp;Table15[[#This Row],[CRSE]]&amp;"*"))</f>
        <v>1</v>
      </c>
    </row>
    <row r="205" spans="1:15" x14ac:dyDescent="0.25">
      <c r="A205" s="15" t="s">
        <v>343</v>
      </c>
      <c r="B205" s="15" t="s">
        <v>147</v>
      </c>
      <c r="C205" s="15">
        <v>23563</v>
      </c>
      <c r="D205" s="15" t="s">
        <v>126</v>
      </c>
      <c r="E205" s="15" t="s">
        <v>459</v>
      </c>
      <c r="F205" s="18">
        <v>43101</v>
      </c>
      <c r="G205" s="16">
        <v>2022.03</v>
      </c>
      <c r="H205" s="15" t="str">
        <f>INDEX(Table16[Sec Term],MATCH(Table15[[#This Row],[Max. Sec Term Sort]],Table16[Sec Term Sort],0))</f>
        <v>2023/WI</v>
      </c>
      <c r="I205" s="15"/>
      <c r="J205" s="15"/>
      <c r="K205" s="15"/>
      <c r="L205" s="15"/>
      <c r="M205" s="15"/>
      <c r="N205" s="15"/>
      <c r="O205" s="15">
        <f>IF(Table15[[#This Row],[CRSE]]="","",COUNTIFS(Table14[Requisite Course Print Text],"*"&amp;Table15[[#This Row],[CRSE]]&amp;"*"))</f>
        <v>0</v>
      </c>
    </row>
    <row r="206" spans="1:15" x14ac:dyDescent="0.25">
      <c r="A206" s="15" t="s">
        <v>343</v>
      </c>
      <c r="B206" s="15" t="s">
        <v>147</v>
      </c>
      <c r="C206" s="15">
        <v>20740</v>
      </c>
      <c r="D206" s="15" t="s">
        <v>3</v>
      </c>
      <c r="E206" s="15" t="s">
        <v>333</v>
      </c>
      <c r="F206" s="18">
        <v>39448</v>
      </c>
      <c r="G206" s="16">
        <v>2022.04</v>
      </c>
      <c r="H206" s="15" t="str">
        <f>INDEX(Table16[Sec Term],MATCH(Table15[[#This Row],[Max. Sec Term Sort]],Table16[Sec Term Sort],0))</f>
        <v>2023/SP</v>
      </c>
      <c r="I206" s="15" t="s">
        <v>167</v>
      </c>
      <c r="J206" s="15"/>
      <c r="K206" s="15"/>
      <c r="L206" s="15"/>
      <c r="M206" s="15"/>
      <c r="N206" s="15"/>
      <c r="O206" s="15">
        <f>IF(Table15[[#This Row],[CRSE]]="","",COUNTIFS(Table14[Requisite Course Print Text],"*"&amp;Table15[[#This Row],[CRSE]]&amp;"*"))</f>
        <v>1</v>
      </c>
    </row>
    <row r="207" spans="1:15" x14ac:dyDescent="0.25">
      <c r="A207" s="15" t="s">
        <v>343</v>
      </c>
      <c r="B207" s="15" t="s">
        <v>147</v>
      </c>
      <c r="C207" s="15">
        <v>24392</v>
      </c>
      <c r="D207" s="15" t="s">
        <v>167</v>
      </c>
      <c r="E207" s="15" t="s">
        <v>348</v>
      </c>
      <c r="F207" s="18">
        <v>44562</v>
      </c>
      <c r="G207" s="16" t="str">
        <f>""</f>
        <v/>
      </c>
      <c r="H207" s="15" t="str">
        <f>INDEX(Table16[Sec Term],MATCH(Table15[[#This Row],[Max. Sec Term Sort]],Table16[Sec Term Sort],0))</f>
        <v>Never Offered</v>
      </c>
      <c r="I207" s="15"/>
      <c r="J207" s="15"/>
      <c r="K207" s="15"/>
      <c r="L207" s="15"/>
      <c r="M207" s="15"/>
      <c r="N207" s="15"/>
      <c r="O207" s="15">
        <f>IF(Table15[[#This Row],[CRSE]]="","",COUNTIFS(Table14[Requisite Course Print Text],"*"&amp;Table15[[#This Row],[CRSE]]&amp;"*"))</f>
        <v>0</v>
      </c>
    </row>
    <row r="208" spans="1:15" x14ac:dyDescent="0.25">
      <c r="A208" s="15" t="s">
        <v>343</v>
      </c>
      <c r="B208" s="15" t="s">
        <v>147</v>
      </c>
      <c r="C208" s="15">
        <v>22828</v>
      </c>
      <c r="D208" s="15" t="s">
        <v>21</v>
      </c>
      <c r="E208" s="15" t="s">
        <v>285</v>
      </c>
      <c r="F208" s="18">
        <v>42370</v>
      </c>
      <c r="G208" s="16">
        <v>2022.04</v>
      </c>
      <c r="H208" s="15" t="str">
        <f>INDEX(Table16[Sec Term],MATCH(Table15[[#This Row],[Max. Sec Term Sort]],Table16[Sec Term Sort],0))</f>
        <v>2023/SP</v>
      </c>
      <c r="I208" s="15"/>
      <c r="J208" s="15"/>
      <c r="K208" s="15"/>
      <c r="L208" s="15"/>
      <c r="M208" s="15"/>
      <c r="N208" s="15"/>
      <c r="O208" s="15">
        <f>IF(Table15[[#This Row],[CRSE]]="","",COUNTIFS(Table14[Requisite Course Print Text],"*"&amp;Table15[[#This Row],[CRSE]]&amp;"*"))</f>
        <v>0</v>
      </c>
    </row>
    <row r="209" spans="1:15" x14ac:dyDescent="0.25">
      <c r="A209" s="15" t="s">
        <v>343</v>
      </c>
      <c r="B209" s="15" t="s">
        <v>147</v>
      </c>
      <c r="C209" s="15">
        <v>23937</v>
      </c>
      <c r="D209" s="15" t="s">
        <v>88</v>
      </c>
      <c r="E209" s="15" t="s">
        <v>334</v>
      </c>
      <c r="F209" s="18">
        <v>43466</v>
      </c>
      <c r="G209" s="16">
        <v>2021.02</v>
      </c>
      <c r="H209" s="15" t="str">
        <f>INDEX(Table16[Sec Term],MATCH(Table15[[#This Row],[Max. Sec Term Sort]],Table16[Sec Term Sort],0))</f>
        <v>2021/FA</v>
      </c>
      <c r="I209" s="15"/>
      <c r="J209" s="15"/>
      <c r="K209" s="15"/>
      <c r="L209" s="15"/>
      <c r="M209" s="15"/>
      <c r="N209" s="15"/>
      <c r="O209" s="15">
        <f>IF(Table15[[#This Row],[CRSE]]="","",COUNTIFS(Table14[Requisite Course Print Text],"*"&amp;Table15[[#This Row],[CRSE]]&amp;"*"))</f>
        <v>0</v>
      </c>
    </row>
    <row r="210" spans="1:15" x14ac:dyDescent="0.25">
      <c r="A210" s="15" t="s">
        <v>343</v>
      </c>
      <c r="B210" s="15" t="s">
        <v>147</v>
      </c>
      <c r="C210" s="15">
        <v>23938</v>
      </c>
      <c r="D210" s="15" t="s">
        <v>89</v>
      </c>
      <c r="E210" s="15" t="s">
        <v>90</v>
      </c>
      <c r="F210" s="18">
        <v>43466</v>
      </c>
      <c r="G210" s="16" t="str">
        <f>""</f>
        <v/>
      </c>
      <c r="H210" s="15" t="str">
        <f>INDEX(Table16[Sec Term],MATCH(Table15[[#This Row],[Max. Sec Term Sort]],Table16[Sec Term Sort],0))</f>
        <v>Never Offered</v>
      </c>
      <c r="I210" s="15"/>
      <c r="J210" s="15"/>
      <c r="K210" s="15"/>
      <c r="L210" s="15"/>
      <c r="M210" s="15"/>
      <c r="N210" s="15"/>
      <c r="O210" s="15">
        <f>IF(Table15[[#This Row],[CRSE]]="","",COUNTIFS(Table14[Requisite Course Print Text],"*"&amp;Table15[[#This Row],[CRSE]]&amp;"*"))</f>
        <v>0</v>
      </c>
    </row>
    <row r="211" spans="1:15" x14ac:dyDescent="0.25">
      <c r="A211" s="15" t="s">
        <v>343</v>
      </c>
      <c r="B211" s="15" t="s">
        <v>147</v>
      </c>
      <c r="C211" s="15">
        <v>24190</v>
      </c>
      <c r="D211" s="15" t="s">
        <v>2111</v>
      </c>
      <c r="E211" s="15" t="s">
        <v>464</v>
      </c>
      <c r="F211" s="18">
        <v>44197</v>
      </c>
      <c r="G211" s="16">
        <v>2023.02</v>
      </c>
      <c r="H211" s="15" t="str">
        <f>INDEX(Table16[Sec Term],MATCH(Table15[[#This Row],[Max. Sec Term Sort]],Table16[Sec Term Sort],0))</f>
        <v>2023/FA</v>
      </c>
      <c r="I211" s="15" t="s">
        <v>2112</v>
      </c>
      <c r="J211" s="15"/>
      <c r="K211" s="15"/>
      <c r="L211" s="15"/>
      <c r="M211" s="15"/>
      <c r="N211" s="15"/>
      <c r="O211" s="15">
        <f>IF(Table15[[#This Row],[CRSE]]="","",COUNTIFS(Table14[Requisite Course Print Text],"*"&amp;Table15[[#This Row],[CRSE]]&amp;"*"))</f>
        <v>1</v>
      </c>
    </row>
    <row r="212" spans="1:15" x14ac:dyDescent="0.25">
      <c r="A212" s="15" t="s">
        <v>343</v>
      </c>
      <c r="B212" s="15" t="s">
        <v>147</v>
      </c>
      <c r="C212" s="15">
        <v>23939</v>
      </c>
      <c r="D212" s="15" t="s">
        <v>93</v>
      </c>
      <c r="E212" s="15" t="s">
        <v>94</v>
      </c>
      <c r="F212" s="18">
        <v>43466</v>
      </c>
      <c r="G212" s="16" t="str">
        <f>""</f>
        <v/>
      </c>
      <c r="H212" s="15" t="str">
        <f>INDEX(Table16[Sec Term],MATCH(Table15[[#This Row],[Max. Sec Term Sort]],Table16[Sec Term Sort],0))</f>
        <v>Never Offered</v>
      </c>
      <c r="I212" s="15"/>
      <c r="J212" s="15"/>
      <c r="K212" s="15"/>
      <c r="L212" s="15"/>
      <c r="M212" s="15"/>
      <c r="N212" s="15"/>
      <c r="O212" s="15">
        <f>IF(Table15[[#This Row],[CRSE]]="","",COUNTIFS(Table14[Requisite Course Print Text],"*"&amp;Table15[[#This Row],[CRSE]]&amp;"*"))</f>
        <v>0</v>
      </c>
    </row>
    <row r="213" spans="1:15" x14ac:dyDescent="0.25">
      <c r="A213" s="15" t="s">
        <v>343</v>
      </c>
      <c r="B213" s="15" t="s">
        <v>147</v>
      </c>
      <c r="C213" s="15">
        <v>24191</v>
      </c>
      <c r="D213" s="15" t="s">
        <v>2112</v>
      </c>
      <c r="E213" s="15" t="s">
        <v>3854</v>
      </c>
      <c r="F213" s="18">
        <v>44197</v>
      </c>
      <c r="G213" s="16">
        <v>2023.02</v>
      </c>
      <c r="H213" s="15" t="str">
        <f>INDEX(Table16[Sec Term],MATCH(Table15[[#This Row],[Max. Sec Term Sort]],Table16[Sec Term Sort],0))</f>
        <v>2023/FA</v>
      </c>
      <c r="I213" s="15"/>
      <c r="J213" s="15"/>
      <c r="K213" s="15"/>
      <c r="L213" s="15"/>
      <c r="M213" s="15"/>
      <c r="N213" s="15"/>
      <c r="O213" s="15">
        <f>IF(Table15[[#This Row],[CRSE]]="","",COUNTIFS(Table14[Requisite Course Print Text],"*"&amp;Table15[[#This Row],[CRSE]]&amp;"*"))</f>
        <v>0</v>
      </c>
    </row>
    <row r="214" spans="1:15" x14ac:dyDescent="0.25">
      <c r="A214" s="15" t="s">
        <v>343</v>
      </c>
      <c r="B214" s="15" t="s">
        <v>147</v>
      </c>
      <c r="C214" s="15">
        <v>23940</v>
      </c>
      <c r="D214" s="15" t="s">
        <v>91</v>
      </c>
      <c r="E214" s="15" t="s">
        <v>92</v>
      </c>
      <c r="F214" s="18">
        <v>43466</v>
      </c>
      <c r="G214" s="16" t="str">
        <f>""</f>
        <v/>
      </c>
      <c r="H214" s="15" t="str">
        <f>INDEX(Table16[Sec Term],MATCH(Table15[[#This Row],[Max. Sec Term Sort]],Table16[Sec Term Sort],0))</f>
        <v>Never Offered</v>
      </c>
      <c r="I214" s="15"/>
      <c r="J214" s="15"/>
      <c r="K214" s="15"/>
      <c r="L214" s="15"/>
      <c r="M214" s="15"/>
      <c r="N214" s="15"/>
      <c r="O214" s="15">
        <f>IF(Table15[[#This Row],[CRSE]]="","",COUNTIFS(Table14[Requisite Course Print Text],"*"&amp;Table15[[#This Row],[CRSE]]&amp;"*"))</f>
        <v>0</v>
      </c>
    </row>
    <row r="215" spans="1:15" x14ac:dyDescent="0.25">
      <c r="A215" s="15" t="s">
        <v>343</v>
      </c>
      <c r="B215" s="15" t="s">
        <v>147</v>
      </c>
      <c r="C215" s="15">
        <v>23942</v>
      </c>
      <c r="D215" s="15" t="s">
        <v>86</v>
      </c>
      <c r="E215" s="15" t="s">
        <v>87</v>
      </c>
      <c r="F215" s="18">
        <v>43466</v>
      </c>
      <c r="G215" s="16" t="str">
        <f>""</f>
        <v/>
      </c>
      <c r="H215" s="15" t="str">
        <f>INDEX(Table16[Sec Term],MATCH(Table15[[#This Row],[Max. Sec Term Sort]],Table16[Sec Term Sort],0))</f>
        <v>Never Offered</v>
      </c>
      <c r="I215" s="15"/>
      <c r="J215" s="15"/>
      <c r="K215" s="15"/>
      <c r="L215" s="15"/>
      <c r="M215" s="15"/>
      <c r="N215" s="15"/>
      <c r="O215" s="15">
        <f>IF(Table15[[#This Row],[CRSE]]="","",COUNTIFS(Table14[Requisite Course Print Text],"*"&amp;Table15[[#This Row],[CRSE]]&amp;"*"))</f>
        <v>0</v>
      </c>
    </row>
    <row r="216" spans="1:15" x14ac:dyDescent="0.25">
      <c r="A216" s="15" t="s">
        <v>343</v>
      </c>
      <c r="B216" s="15" t="s">
        <v>147</v>
      </c>
      <c r="C216" s="15">
        <v>24192</v>
      </c>
      <c r="D216" s="15" t="s">
        <v>162</v>
      </c>
      <c r="E216" s="15" t="s">
        <v>373</v>
      </c>
      <c r="F216" s="18">
        <v>44197</v>
      </c>
      <c r="G216" s="16">
        <v>2021.03</v>
      </c>
      <c r="H216" s="15" t="str">
        <f>INDEX(Table16[Sec Term],MATCH(Table15[[#This Row],[Max. Sec Term Sort]],Table16[Sec Term Sort],0))</f>
        <v>2022/WI</v>
      </c>
      <c r="I216" s="15" t="s">
        <v>163</v>
      </c>
      <c r="J216" s="15"/>
      <c r="K216" s="15"/>
      <c r="L216" s="15"/>
      <c r="M216" s="15"/>
      <c r="N216" s="15"/>
      <c r="O216" s="15">
        <f>IF(Table15[[#This Row],[CRSE]]="","",COUNTIFS(Table14[Requisite Course Print Text],"*"&amp;Table15[[#This Row],[CRSE]]&amp;"*"))</f>
        <v>1</v>
      </c>
    </row>
    <row r="217" spans="1:15" x14ac:dyDescent="0.25">
      <c r="A217" s="15" t="s">
        <v>343</v>
      </c>
      <c r="B217" s="15" t="s">
        <v>147</v>
      </c>
      <c r="C217" s="15">
        <v>24193</v>
      </c>
      <c r="D217" s="15" t="s">
        <v>163</v>
      </c>
      <c r="E217" s="15" t="s">
        <v>374</v>
      </c>
      <c r="F217" s="18">
        <v>44197</v>
      </c>
      <c r="G217" s="16">
        <v>2021.03</v>
      </c>
      <c r="H217" s="15" t="str">
        <f>INDEX(Table16[Sec Term],MATCH(Table15[[#This Row],[Max. Sec Term Sort]],Table16[Sec Term Sort],0))</f>
        <v>2022/WI</v>
      </c>
      <c r="I217" s="15"/>
      <c r="J217" s="15"/>
      <c r="K217" s="15"/>
      <c r="L217" s="15"/>
      <c r="M217" s="15"/>
      <c r="N217" s="15"/>
      <c r="O217" s="15">
        <f>IF(Table15[[#This Row],[CRSE]]="","",COUNTIFS(Table14[Requisite Course Print Text],"*"&amp;Table15[[#This Row],[CRSE]]&amp;"*"))</f>
        <v>0</v>
      </c>
    </row>
    <row r="218" spans="1:15" x14ac:dyDescent="0.25">
      <c r="A218" s="15" t="s">
        <v>343</v>
      </c>
      <c r="B218" s="15" t="s">
        <v>147</v>
      </c>
      <c r="C218" s="15">
        <v>23923</v>
      </c>
      <c r="D218" s="15" t="s">
        <v>3542</v>
      </c>
      <c r="E218" s="15" t="s">
        <v>3852</v>
      </c>
      <c r="F218" s="18">
        <v>43466</v>
      </c>
      <c r="G218" s="16">
        <v>2023.02</v>
      </c>
      <c r="H218" s="15" t="str">
        <f>INDEX(Table16[Sec Term],MATCH(Table15[[#This Row],[Max. Sec Term Sort]],Table16[Sec Term Sort],0))</f>
        <v>2023/FA</v>
      </c>
      <c r="I218" s="15"/>
      <c r="J218" s="15"/>
      <c r="K218" s="15"/>
      <c r="L218" s="15"/>
      <c r="M218" s="15"/>
      <c r="N218" s="15"/>
      <c r="O218" s="15">
        <f>IF(Table15[[#This Row],[CRSE]]="","",COUNTIFS(Table14[Requisite Course Print Text],"*"&amp;Table15[[#This Row],[CRSE]]&amp;"*"))</f>
        <v>0</v>
      </c>
    </row>
    <row r="219" spans="1:15" x14ac:dyDescent="0.25">
      <c r="A219" s="15" t="s">
        <v>343</v>
      </c>
      <c r="B219" s="15" t="s">
        <v>147</v>
      </c>
      <c r="C219" s="15">
        <v>23924</v>
      </c>
      <c r="D219" s="15" t="s">
        <v>3543</v>
      </c>
      <c r="E219" s="15" t="s">
        <v>3853</v>
      </c>
      <c r="F219" s="18">
        <v>43466</v>
      </c>
      <c r="G219" s="16">
        <v>2023.02</v>
      </c>
      <c r="H219" s="15" t="str">
        <f>INDEX(Table16[Sec Term],MATCH(Table15[[#This Row],[Max. Sec Term Sort]],Table16[Sec Term Sort],0))</f>
        <v>2023/FA</v>
      </c>
      <c r="I219" s="15"/>
      <c r="J219" s="15"/>
      <c r="K219" s="15"/>
      <c r="L219" s="15"/>
      <c r="M219" s="15"/>
      <c r="N219" s="15"/>
      <c r="O219" s="15">
        <f>IF(Table15[[#This Row],[CRSE]]="","",COUNTIFS(Table14[Requisite Course Print Text],"*"&amp;Table15[[#This Row],[CRSE]]&amp;"*"))</f>
        <v>0</v>
      </c>
    </row>
    <row r="220" spans="1:15" x14ac:dyDescent="0.25">
      <c r="A220" s="15" t="s">
        <v>343</v>
      </c>
      <c r="B220" s="15" t="s">
        <v>147</v>
      </c>
      <c r="C220" s="15">
        <v>23293</v>
      </c>
      <c r="D220" s="15" t="s">
        <v>3849</v>
      </c>
      <c r="E220" s="15" t="s">
        <v>3850</v>
      </c>
      <c r="F220" s="18">
        <v>42370</v>
      </c>
      <c r="G220" s="16">
        <v>2021.04</v>
      </c>
      <c r="H220" s="15" t="str">
        <f>INDEX(Table16[Sec Term],MATCH(Table15[[#This Row],[Max. Sec Term Sort]],Table16[Sec Term Sort],0))</f>
        <v>2022/SP</v>
      </c>
      <c r="I220" s="15"/>
      <c r="J220" s="15"/>
      <c r="K220" s="15"/>
      <c r="L220" s="15"/>
      <c r="M220" s="15"/>
      <c r="N220" s="15"/>
      <c r="O220" s="15">
        <f>IF(Table15[[#This Row],[CRSE]]="","",COUNTIFS(Table14[Requisite Course Print Text],"*"&amp;Table15[[#This Row],[CRSE]]&amp;"*"))</f>
        <v>0</v>
      </c>
    </row>
    <row r="221" spans="1:15" x14ac:dyDescent="0.25">
      <c r="A221" s="15" t="s">
        <v>343</v>
      </c>
      <c r="B221" s="15" t="s">
        <v>147</v>
      </c>
      <c r="C221" s="15">
        <v>24651</v>
      </c>
      <c r="D221" s="15" t="s">
        <v>3553</v>
      </c>
      <c r="E221" s="15" t="s">
        <v>3851</v>
      </c>
      <c r="F221" s="18">
        <v>45292</v>
      </c>
      <c r="G221" s="16">
        <v>2023.04</v>
      </c>
      <c r="H221" s="15" t="str">
        <f>INDEX(Table16[Sec Term],MATCH(Table15[[#This Row],[Max. Sec Term Sort]],Table16[Sec Term Sort],0))</f>
        <v>2024/SP</v>
      </c>
      <c r="I221" s="15"/>
      <c r="J221" s="15"/>
      <c r="K221" s="15"/>
      <c r="L221" s="15"/>
      <c r="M221" s="15"/>
      <c r="N221" s="15"/>
      <c r="O221" s="15">
        <f>IF(Table15[[#This Row],[CRSE]]="","",COUNTIFS(Table14[Requisite Course Print Text],"*"&amp;Table15[[#This Row],[CRSE]]&amp;"*"))</f>
        <v>0</v>
      </c>
    </row>
    <row r="222" spans="1:15" x14ac:dyDescent="0.25">
      <c r="A222" s="15" t="s">
        <v>161</v>
      </c>
      <c r="B222" s="15" t="s">
        <v>154</v>
      </c>
      <c r="C222" s="15">
        <v>21246</v>
      </c>
      <c r="D222" s="15" t="s">
        <v>2041</v>
      </c>
      <c r="E222" s="15" t="s">
        <v>3804</v>
      </c>
      <c r="F222" s="18">
        <v>40087</v>
      </c>
      <c r="G222" s="16">
        <v>2023.03</v>
      </c>
      <c r="H222" s="15" t="str">
        <f>INDEX(Table16[Sec Term],MATCH(Table15[[#This Row],[Max. Sec Term Sort]],Table16[Sec Term Sort],0))</f>
        <v>2024/WI</v>
      </c>
      <c r="I222" s="15"/>
      <c r="J222" s="15"/>
      <c r="K222" s="15"/>
      <c r="L222" s="15"/>
      <c r="M222" s="15"/>
      <c r="N222" s="15"/>
      <c r="O222" s="15">
        <f>IF(Table15[[#This Row],[CRSE]]="","",COUNTIFS(Table14[Requisite Course Print Text],"*"&amp;Table15[[#This Row],[CRSE]]&amp;"*"))</f>
        <v>0</v>
      </c>
    </row>
    <row r="223" spans="1:15" x14ac:dyDescent="0.25">
      <c r="A223" s="15" t="s">
        <v>161</v>
      </c>
      <c r="B223" s="15" t="s">
        <v>154</v>
      </c>
      <c r="C223" s="15">
        <v>21320</v>
      </c>
      <c r="D223" s="15" t="s">
        <v>2043</v>
      </c>
      <c r="E223" s="15" t="s">
        <v>3804</v>
      </c>
      <c r="F223" s="18">
        <v>40179</v>
      </c>
      <c r="G223" s="16">
        <v>2023.04</v>
      </c>
      <c r="H223" s="15" t="str">
        <f>INDEX(Table16[Sec Term],MATCH(Table15[[#This Row],[Max. Sec Term Sort]],Table16[Sec Term Sort],0))</f>
        <v>2024/SP</v>
      </c>
      <c r="I223" s="15"/>
      <c r="J223" s="15"/>
      <c r="K223" s="15"/>
      <c r="L223" s="15"/>
      <c r="M223" s="15"/>
      <c r="N223" s="15"/>
      <c r="O223" s="15">
        <f>IF(Table15[[#This Row],[CRSE]]="","",COUNTIFS(Table14[Requisite Course Print Text],"*"&amp;Table15[[#This Row],[CRSE]]&amp;"*"))</f>
        <v>0</v>
      </c>
    </row>
    <row r="224" spans="1:15" x14ac:dyDescent="0.25">
      <c r="A224" s="15" t="s">
        <v>161</v>
      </c>
      <c r="B224" s="15" t="s">
        <v>154</v>
      </c>
      <c r="C224" s="15">
        <v>19976</v>
      </c>
      <c r="D224" s="15" t="s">
        <v>134</v>
      </c>
      <c r="E224" s="15" t="s">
        <v>6</v>
      </c>
      <c r="F224" s="18">
        <v>38718</v>
      </c>
      <c r="G224" s="16">
        <v>2021.02</v>
      </c>
      <c r="H224" s="15" t="str">
        <f>INDEX(Table16[Sec Term],MATCH(Table15[[#This Row],[Max. Sec Term Sort]],Table16[Sec Term Sort],0))</f>
        <v>2021/FA</v>
      </c>
      <c r="I224" s="15" t="s">
        <v>7</v>
      </c>
      <c r="J224" s="15"/>
      <c r="K224" s="15"/>
      <c r="L224" s="15"/>
      <c r="M224" s="15"/>
      <c r="N224" s="15"/>
      <c r="O224" s="15">
        <f>IF(Table15[[#This Row],[CRSE]]="","",COUNTIFS(Table14[Requisite Course Print Text],"*"&amp;Table15[[#This Row],[CRSE]]&amp;"*"))</f>
        <v>1</v>
      </c>
    </row>
    <row r="225" spans="1:15" x14ac:dyDescent="0.25">
      <c r="A225" s="15" t="s">
        <v>161</v>
      </c>
      <c r="B225" s="15" t="s">
        <v>154</v>
      </c>
      <c r="C225" s="15">
        <v>20103</v>
      </c>
      <c r="D225" s="15" t="s">
        <v>7</v>
      </c>
      <c r="E225" s="15" t="s">
        <v>6</v>
      </c>
      <c r="F225" s="18">
        <v>39083</v>
      </c>
      <c r="G225" s="16">
        <v>2013.04</v>
      </c>
      <c r="H225" s="15" t="str">
        <f>INDEX(Table16[Sec Term],MATCH(Table15[[#This Row],[Max. Sec Term Sort]],Table16[Sec Term Sort],0))</f>
        <v>2014/SP</v>
      </c>
      <c r="I225" s="15"/>
      <c r="J225" s="15"/>
      <c r="K225" s="15"/>
      <c r="L225" s="15"/>
      <c r="M225" s="15"/>
      <c r="N225" s="15"/>
      <c r="O225" s="15">
        <f>IF(Table15[[#This Row],[CRSE]]="","",COUNTIFS(Table14[Requisite Course Print Text],"*"&amp;Table15[[#This Row],[CRSE]]&amp;"*"))</f>
        <v>0</v>
      </c>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5A397-A6ED-4BF2-9E9B-3F1E5B1C5157}">
  <dimension ref="A1:G8084"/>
  <sheetViews>
    <sheetView workbookViewId="0">
      <selection activeCell="C408" sqref="C408"/>
    </sheetView>
  </sheetViews>
  <sheetFormatPr defaultRowHeight="15" x14ac:dyDescent="0.25"/>
  <cols>
    <col min="1" max="1" width="30.5703125" customWidth="1"/>
    <col min="2" max="2" width="13.85546875" bestFit="1" customWidth="1"/>
    <col min="3" max="3" width="41.140625" customWidth="1"/>
  </cols>
  <sheetData>
    <row r="1" spans="1:7" x14ac:dyDescent="0.25">
      <c r="A1" t="s">
        <v>468</v>
      </c>
      <c r="B1" t="s">
        <v>3742</v>
      </c>
      <c r="C1" t="s">
        <v>6017</v>
      </c>
      <c r="G1" t="str" cm="1">
        <f t="array" ref="G1">[1]!xCell_Concat(C383:C406)</f>
        <v>AA.OREGONTRANSFER, AA.OTELEMED, AA.TENGLISH, AA.THUMDEVFAM, AA.TSOCIOLOGY, AGS.GENERAL, AS.OSUARCHENGR, AS.OSUBIOLENGR, AS.OSUCHEMENGR, AS.OSUCIVILENGR, AS.OSUCONENRMGT, AS.OSUECOLENGR, AS.OSUELCOMPENGR, AS.OSUENVIRENGR, AS.OSUINDENG, AS.OSUSMECHENGR, AS.TBIOLOGY, AS.TBUSINESS, AS.TCOMPSCIESWO, AS.TCOMPSCIOSPSUO, AS.THUMDEVFAM, AS.TPSYCHOLOGY, AS.TSOCIOLOGY, NA.CTM, NA.OTM</v>
      </c>
    </row>
    <row r="2" spans="1:7" hidden="1" x14ac:dyDescent="0.25">
      <c r="A2">
        <f>MATCH(Table6[[#This Row],[Code]],Table15[CRSE],0)</f>
        <v>105</v>
      </c>
      <c r="B2" t="s">
        <v>47</v>
      </c>
      <c r="C2" t="s">
        <v>3743</v>
      </c>
    </row>
    <row r="3" spans="1:7" hidden="1" x14ac:dyDescent="0.25">
      <c r="A3">
        <f>MATCH(Table6[[#This Row],[Code]],Table15[CRSE],0)</f>
        <v>105</v>
      </c>
      <c r="B3" t="s">
        <v>47</v>
      </c>
      <c r="C3" t="s">
        <v>3745</v>
      </c>
    </row>
    <row r="4" spans="1:7" hidden="1" x14ac:dyDescent="0.25">
      <c r="A4">
        <f>MATCH(Table6[[#This Row],[Code]],Table15[CRSE],0)</f>
        <v>105</v>
      </c>
      <c r="B4" t="s">
        <v>47</v>
      </c>
      <c r="C4" t="s">
        <v>6204</v>
      </c>
    </row>
    <row r="5" spans="1:7" hidden="1" x14ac:dyDescent="0.25">
      <c r="A5">
        <f>MATCH(Table6[[#This Row],[Code]],Table15[CRSE],0)</f>
        <v>105</v>
      </c>
      <c r="B5" t="s">
        <v>47</v>
      </c>
      <c r="C5" t="s">
        <v>6205</v>
      </c>
    </row>
    <row r="6" spans="1:7" hidden="1" x14ac:dyDescent="0.25">
      <c r="A6">
        <f>MATCH(Table6[[#This Row],[Code]],Table15[CRSE],0)</f>
        <v>105</v>
      </c>
      <c r="B6" t="s">
        <v>47</v>
      </c>
      <c r="C6" t="s">
        <v>3763</v>
      </c>
    </row>
    <row r="7" spans="1:7" hidden="1" x14ac:dyDescent="0.25">
      <c r="A7">
        <f>MATCH(Table6[[#This Row],[Code]],Table15[CRSE],0)</f>
        <v>105</v>
      </c>
      <c r="B7" t="s">
        <v>47</v>
      </c>
      <c r="C7" t="s">
        <v>3764</v>
      </c>
    </row>
    <row r="8" spans="1:7" hidden="1" x14ac:dyDescent="0.25">
      <c r="A8">
        <f>MATCH(Table6[[#This Row],[Code]],Table15[CRSE],0)</f>
        <v>105</v>
      </c>
      <c r="B8" t="s">
        <v>47</v>
      </c>
      <c r="C8" t="s">
        <v>3746</v>
      </c>
    </row>
    <row r="9" spans="1:7" hidden="1" x14ac:dyDescent="0.25">
      <c r="A9">
        <f>MATCH(Table6[[#This Row],[Code]],Table15[CRSE],0)</f>
        <v>105</v>
      </c>
      <c r="B9" t="s">
        <v>47</v>
      </c>
      <c r="C9" t="s">
        <v>6206</v>
      </c>
    </row>
    <row r="10" spans="1:7" hidden="1" x14ac:dyDescent="0.25">
      <c r="A10">
        <f>MATCH(Table6[[#This Row],[Code]],Table15[CRSE],0)</f>
        <v>105</v>
      </c>
      <c r="B10" t="s">
        <v>47</v>
      </c>
      <c r="C10" t="s">
        <v>3757</v>
      </c>
    </row>
    <row r="11" spans="1:7" hidden="1" x14ac:dyDescent="0.25">
      <c r="A11">
        <f>MATCH(Table6[[#This Row],[Code]],Table15[CRSE],0)</f>
        <v>105</v>
      </c>
      <c r="B11" t="s">
        <v>47</v>
      </c>
      <c r="C11" t="s">
        <v>3758</v>
      </c>
    </row>
    <row r="12" spans="1:7" hidden="1" x14ac:dyDescent="0.25">
      <c r="A12">
        <f>MATCH(Table6[[#This Row],[Code]],Table15[CRSE],0)</f>
        <v>105</v>
      </c>
      <c r="B12" t="s">
        <v>47</v>
      </c>
      <c r="C12" t="s">
        <v>3759</v>
      </c>
    </row>
    <row r="13" spans="1:7" hidden="1" x14ac:dyDescent="0.25">
      <c r="A13">
        <f>MATCH(Table6[[#This Row],[Code]],Table15[CRSE],0)</f>
        <v>105</v>
      </c>
      <c r="B13" t="s">
        <v>47</v>
      </c>
      <c r="C13" t="s">
        <v>3760</v>
      </c>
    </row>
    <row r="14" spans="1:7" hidden="1" x14ac:dyDescent="0.25">
      <c r="A14">
        <f>MATCH(Table6[[#This Row],[Code]],Table15[CRSE],0)</f>
        <v>105</v>
      </c>
      <c r="B14" t="s">
        <v>47</v>
      </c>
      <c r="C14" t="s">
        <v>6207</v>
      </c>
    </row>
    <row r="15" spans="1:7" hidden="1" x14ac:dyDescent="0.25">
      <c r="A15">
        <f>MATCH(Table6[[#This Row],[Code]],Table15[CRSE],0)</f>
        <v>105</v>
      </c>
      <c r="B15" t="s">
        <v>47</v>
      </c>
      <c r="C15" t="s">
        <v>6208</v>
      </c>
    </row>
    <row r="16" spans="1:7" hidden="1" x14ac:dyDescent="0.25">
      <c r="A16">
        <f>MATCH(Table6[[#This Row],[Code]],Table15[CRSE],0)</f>
        <v>105</v>
      </c>
      <c r="B16" t="s">
        <v>47</v>
      </c>
      <c r="C16" t="s">
        <v>6209</v>
      </c>
    </row>
    <row r="17" spans="1:3" hidden="1" x14ac:dyDescent="0.25">
      <c r="A17">
        <f>MATCH(Table6[[#This Row],[Code]],Table15[CRSE],0)</f>
        <v>105</v>
      </c>
      <c r="B17" t="s">
        <v>47</v>
      </c>
      <c r="C17" t="s">
        <v>3761</v>
      </c>
    </row>
    <row r="18" spans="1:3" hidden="1" x14ac:dyDescent="0.25">
      <c r="A18">
        <f>MATCH(Table6[[#This Row],[Code]],Table15[CRSE],0)</f>
        <v>105</v>
      </c>
      <c r="B18" t="s">
        <v>47</v>
      </c>
      <c r="C18" t="s">
        <v>3762</v>
      </c>
    </row>
    <row r="19" spans="1:3" hidden="1" x14ac:dyDescent="0.25">
      <c r="A19">
        <f>MATCH(Table6[[#This Row],[Code]],Table15[CRSE],0)</f>
        <v>8</v>
      </c>
      <c r="B19" t="s">
        <v>278</v>
      </c>
      <c r="C19" t="s">
        <v>337</v>
      </c>
    </row>
    <row r="20" spans="1:3" hidden="1" x14ac:dyDescent="0.25">
      <c r="A20">
        <f>MATCH(Table6[[#This Row],[Code]],Table15[CRSE],0)</f>
        <v>9</v>
      </c>
      <c r="B20" t="s">
        <v>277</v>
      </c>
      <c r="C20" t="s">
        <v>337</v>
      </c>
    </row>
    <row r="21" spans="1:3" hidden="1" x14ac:dyDescent="0.25">
      <c r="A21">
        <f>MATCH(Table6[[#This Row],[Code]],Table15[CRSE],0)</f>
        <v>1</v>
      </c>
      <c r="B21" t="s">
        <v>892</v>
      </c>
      <c r="C21" t="s">
        <v>6210</v>
      </c>
    </row>
    <row r="22" spans="1:3" hidden="1" x14ac:dyDescent="0.25">
      <c r="A22" t="e">
        <f>MATCH(Table6[[#This Row],[Code]],Table15[CRSE],0)</f>
        <v>#N/A</v>
      </c>
      <c r="B22" t="s">
        <v>102</v>
      </c>
      <c r="C22" t="s">
        <v>6210</v>
      </c>
    </row>
    <row r="23" spans="1:3" hidden="1" x14ac:dyDescent="0.25">
      <c r="A23">
        <f>MATCH(Table6[[#This Row],[Code]],Table15[CRSE],0)</f>
        <v>91</v>
      </c>
      <c r="B23" t="s">
        <v>48</v>
      </c>
      <c r="C23" t="s">
        <v>3743</v>
      </c>
    </row>
    <row r="24" spans="1:3" hidden="1" x14ac:dyDescent="0.25">
      <c r="A24">
        <f>MATCH(Table6[[#This Row],[Code]],Table15[CRSE],0)</f>
        <v>91</v>
      </c>
      <c r="B24" t="s">
        <v>48</v>
      </c>
      <c r="C24" t="s">
        <v>3744</v>
      </c>
    </row>
    <row r="25" spans="1:3" hidden="1" x14ac:dyDescent="0.25">
      <c r="A25">
        <f>MATCH(Table6[[#This Row],[Code]],Table15[CRSE],0)</f>
        <v>91</v>
      </c>
      <c r="B25" t="s">
        <v>48</v>
      </c>
      <c r="C25" t="s">
        <v>3745</v>
      </c>
    </row>
    <row r="26" spans="1:3" hidden="1" x14ac:dyDescent="0.25">
      <c r="A26">
        <f>MATCH(Table6[[#This Row],[Code]],Table15[CRSE],0)</f>
        <v>91</v>
      </c>
      <c r="B26" t="s">
        <v>48</v>
      </c>
      <c r="C26" t="s">
        <v>6204</v>
      </c>
    </row>
    <row r="27" spans="1:3" hidden="1" x14ac:dyDescent="0.25">
      <c r="A27">
        <f>MATCH(Table6[[#This Row],[Code]],Table15[CRSE],0)</f>
        <v>91</v>
      </c>
      <c r="B27" t="s">
        <v>48</v>
      </c>
      <c r="C27" t="s">
        <v>6205</v>
      </c>
    </row>
    <row r="28" spans="1:3" hidden="1" x14ac:dyDescent="0.25">
      <c r="A28">
        <f>MATCH(Table6[[#This Row],[Code]],Table15[CRSE],0)</f>
        <v>91</v>
      </c>
      <c r="B28" t="s">
        <v>48</v>
      </c>
      <c r="C28" t="s">
        <v>3746</v>
      </c>
    </row>
    <row r="29" spans="1:3" hidden="1" x14ac:dyDescent="0.25">
      <c r="A29">
        <f>MATCH(Table6[[#This Row],[Code]],Table15[CRSE],0)</f>
        <v>91</v>
      </c>
      <c r="B29" t="s">
        <v>48</v>
      </c>
      <c r="C29" t="s">
        <v>6206</v>
      </c>
    </row>
    <row r="30" spans="1:3" hidden="1" x14ac:dyDescent="0.25">
      <c r="A30">
        <f>MATCH(Table6[[#This Row],[Code]],Table15[CRSE],0)</f>
        <v>91</v>
      </c>
      <c r="B30" t="s">
        <v>48</v>
      </c>
      <c r="C30" t="s">
        <v>3757</v>
      </c>
    </row>
    <row r="31" spans="1:3" hidden="1" x14ac:dyDescent="0.25">
      <c r="A31">
        <f>MATCH(Table6[[#This Row],[Code]],Table15[CRSE],0)</f>
        <v>91</v>
      </c>
      <c r="B31" t="s">
        <v>48</v>
      </c>
      <c r="C31" t="s">
        <v>3759</v>
      </c>
    </row>
    <row r="32" spans="1:3" hidden="1" x14ac:dyDescent="0.25">
      <c r="A32">
        <f>MATCH(Table6[[#This Row],[Code]],Table15[CRSE],0)</f>
        <v>91</v>
      </c>
      <c r="B32" t="s">
        <v>48</v>
      </c>
      <c r="C32" t="s">
        <v>3760</v>
      </c>
    </row>
    <row r="33" spans="1:3" hidden="1" x14ac:dyDescent="0.25">
      <c r="A33">
        <f>MATCH(Table6[[#This Row],[Code]],Table15[CRSE],0)</f>
        <v>91</v>
      </c>
      <c r="B33" t="s">
        <v>48</v>
      </c>
      <c r="C33" t="s">
        <v>6207</v>
      </c>
    </row>
    <row r="34" spans="1:3" hidden="1" x14ac:dyDescent="0.25">
      <c r="A34">
        <f>MATCH(Table6[[#This Row],[Code]],Table15[CRSE],0)</f>
        <v>91</v>
      </c>
      <c r="B34" t="s">
        <v>48</v>
      </c>
      <c r="C34" t="s">
        <v>6209</v>
      </c>
    </row>
    <row r="35" spans="1:3" hidden="1" x14ac:dyDescent="0.25">
      <c r="A35">
        <f>MATCH(Table6[[#This Row],[Code]],Table15[CRSE],0)</f>
        <v>91</v>
      </c>
      <c r="B35" t="s">
        <v>48</v>
      </c>
      <c r="C35" t="s">
        <v>3761</v>
      </c>
    </row>
    <row r="36" spans="1:3" hidden="1" x14ac:dyDescent="0.25">
      <c r="A36">
        <f>MATCH(Table6[[#This Row],[Code]],Table15[CRSE],0)</f>
        <v>91</v>
      </c>
      <c r="B36" t="s">
        <v>48</v>
      </c>
      <c r="C36" t="s">
        <v>3762</v>
      </c>
    </row>
    <row r="37" spans="1:3" hidden="1" x14ac:dyDescent="0.25">
      <c r="A37">
        <f>MATCH(Table6[[#This Row],[Code]],Table15[CRSE],0)</f>
        <v>93</v>
      </c>
      <c r="B37" t="s">
        <v>49</v>
      </c>
      <c r="C37" t="s">
        <v>3743</v>
      </c>
    </row>
    <row r="38" spans="1:3" hidden="1" x14ac:dyDescent="0.25">
      <c r="A38">
        <f>MATCH(Table6[[#This Row],[Code]],Table15[CRSE],0)</f>
        <v>93</v>
      </c>
      <c r="B38" t="s">
        <v>49</v>
      </c>
      <c r="C38" t="s">
        <v>3744</v>
      </c>
    </row>
    <row r="39" spans="1:3" hidden="1" x14ac:dyDescent="0.25">
      <c r="A39">
        <f>MATCH(Table6[[#This Row],[Code]],Table15[CRSE],0)</f>
        <v>93</v>
      </c>
      <c r="B39" t="s">
        <v>49</v>
      </c>
      <c r="C39" t="s">
        <v>3745</v>
      </c>
    </row>
    <row r="40" spans="1:3" hidden="1" x14ac:dyDescent="0.25">
      <c r="A40">
        <f>MATCH(Table6[[#This Row],[Code]],Table15[CRSE],0)</f>
        <v>93</v>
      </c>
      <c r="B40" t="s">
        <v>49</v>
      </c>
      <c r="C40" t="s">
        <v>6204</v>
      </c>
    </row>
    <row r="41" spans="1:3" hidden="1" x14ac:dyDescent="0.25">
      <c r="A41">
        <f>MATCH(Table6[[#This Row],[Code]],Table15[CRSE],0)</f>
        <v>93</v>
      </c>
      <c r="B41" t="s">
        <v>49</v>
      </c>
      <c r="C41" t="s">
        <v>6205</v>
      </c>
    </row>
    <row r="42" spans="1:3" hidden="1" x14ac:dyDescent="0.25">
      <c r="A42">
        <f>MATCH(Table6[[#This Row],[Code]],Table15[CRSE],0)</f>
        <v>93</v>
      </c>
      <c r="B42" t="s">
        <v>49</v>
      </c>
      <c r="C42" t="s">
        <v>3746</v>
      </c>
    </row>
    <row r="43" spans="1:3" hidden="1" x14ac:dyDescent="0.25">
      <c r="A43">
        <f>MATCH(Table6[[#This Row],[Code]],Table15[CRSE],0)</f>
        <v>93</v>
      </c>
      <c r="B43" t="s">
        <v>49</v>
      </c>
      <c r="C43" t="s">
        <v>6206</v>
      </c>
    </row>
    <row r="44" spans="1:3" hidden="1" x14ac:dyDescent="0.25">
      <c r="A44">
        <f>MATCH(Table6[[#This Row],[Code]],Table15[CRSE],0)</f>
        <v>93</v>
      </c>
      <c r="B44" t="s">
        <v>49</v>
      </c>
      <c r="C44" t="s">
        <v>3757</v>
      </c>
    </row>
    <row r="45" spans="1:3" hidden="1" x14ac:dyDescent="0.25">
      <c r="A45">
        <f>MATCH(Table6[[#This Row],[Code]],Table15[CRSE],0)</f>
        <v>93</v>
      </c>
      <c r="B45" t="s">
        <v>49</v>
      </c>
      <c r="C45" t="s">
        <v>3759</v>
      </c>
    </row>
    <row r="46" spans="1:3" hidden="1" x14ac:dyDescent="0.25">
      <c r="A46">
        <f>MATCH(Table6[[#This Row],[Code]],Table15[CRSE],0)</f>
        <v>93</v>
      </c>
      <c r="B46" t="s">
        <v>49</v>
      </c>
      <c r="C46" t="s">
        <v>3760</v>
      </c>
    </row>
    <row r="47" spans="1:3" hidden="1" x14ac:dyDescent="0.25">
      <c r="A47">
        <f>MATCH(Table6[[#This Row],[Code]],Table15[CRSE],0)</f>
        <v>93</v>
      </c>
      <c r="B47" t="s">
        <v>49</v>
      </c>
      <c r="C47" t="s">
        <v>6207</v>
      </c>
    </row>
    <row r="48" spans="1:3" hidden="1" x14ac:dyDescent="0.25">
      <c r="A48">
        <f>MATCH(Table6[[#This Row],[Code]],Table15[CRSE],0)</f>
        <v>93</v>
      </c>
      <c r="B48" t="s">
        <v>49</v>
      </c>
      <c r="C48" t="s">
        <v>6209</v>
      </c>
    </row>
    <row r="49" spans="1:3" hidden="1" x14ac:dyDescent="0.25">
      <c r="A49">
        <f>MATCH(Table6[[#This Row],[Code]],Table15[CRSE],0)</f>
        <v>93</v>
      </c>
      <c r="B49" t="s">
        <v>49</v>
      </c>
      <c r="C49" t="s">
        <v>3761</v>
      </c>
    </row>
    <row r="50" spans="1:3" hidden="1" x14ac:dyDescent="0.25">
      <c r="A50">
        <f>MATCH(Table6[[#This Row],[Code]],Table15[CRSE],0)</f>
        <v>93</v>
      </c>
      <c r="B50" t="s">
        <v>49</v>
      </c>
      <c r="C50" t="s">
        <v>3762</v>
      </c>
    </row>
    <row r="51" spans="1:3" hidden="1" x14ac:dyDescent="0.25">
      <c r="A51">
        <f>MATCH(Table6[[#This Row],[Code]],Table15[CRSE],0)</f>
        <v>95</v>
      </c>
      <c r="B51" t="s">
        <v>50</v>
      </c>
      <c r="C51" t="s">
        <v>3743</v>
      </c>
    </row>
    <row r="52" spans="1:3" hidden="1" x14ac:dyDescent="0.25">
      <c r="A52">
        <f>MATCH(Table6[[#This Row],[Code]],Table15[CRSE],0)</f>
        <v>95</v>
      </c>
      <c r="B52" t="s">
        <v>50</v>
      </c>
      <c r="C52" t="s">
        <v>3744</v>
      </c>
    </row>
    <row r="53" spans="1:3" hidden="1" x14ac:dyDescent="0.25">
      <c r="A53">
        <f>MATCH(Table6[[#This Row],[Code]],Table15[CRSE],0)</f>
        <v>95</v>
      </c>
      <c r="B53" t="s">
        <v>50</v>
      </c>
      <c r="C53" t="s">
        <v>3745</v>
      </c>
    </row>
    <row r="54" spans="1:3" hidden="1" x14ac:dyDescent="0.25">
      <c r="A54">
        <f>MATCH(Table6[[#This Row],[Code]],Table15[CRSE],0)</f>
        <v>95</v>
      </c>
      <c r="B54" t="s">
        <v>50</v>
      </c>
      <c r="C54" t="s">
        <v>6204</v>
      </c>
    </row>
    <row r="55" spans="1:3" hidden="1" x14ac:dyDescent="0.25">
      <c r="A55">
        <f>MATCH(Table6[[#This Row],[Code]],Table15[CRSE],0)</f>
        <v>95</v>
      </c>
      <c r="B55" t="s">
        <v>50</v>
      </c>
      <c r="C55" t="s">
        <v>6205</v>
      </c>
    </row>
    <row r="56" spans="1:3" hidden="1" x14ac:dyDescent="0.25">
      <c r="A56">
        <f>MATCH(Table6[[#This Row],[Code]],Table15[CRSE],0)</f>
        <v>95</v>
      </c>
      <c r="B56" t="s">
        <v>50</v>
      </c>
      <c r="C56" t="s">
        <v>3746</v>
      </c>
    </row>
    <row r="57" spans="1:3" hidden="1" x14ac:dyDescent="0.25">
      <c r="A57">
        <f>MATCH(Table6[[#This Row],[Code]],Table15[CRSE],0)</f>
        <v>95</v>
      </c>
      <c r="B57" t="s">
        <v>50</v>
      </c>
      <c r="C57" t="s">
        <v>6206</v>
      </c>
    </row>
    <row r="58" spans="1:3" hidden="1" x14ac:dyDescent="0.25">
      <c r="A58">
        <f>MATCH(Table6[[#This Row],[Code]],Table15[CRSE],0)</f>
        <v>95</v>
      </c>
      <c r="B58" t="s">
        <v>50</v>
      </c>
      <c r="C58" t="s">
        <v>3757</v>
      </c>
    </row>
    <row r="59" spans="1:3" hidden="1" x14ac:dyDescent="0.25">
      <c r="A59">
        <f>MATCH(Table6[[#This Row],[Code]],Table15[CRSE],0)</f>
        <v>95</v>
      </c>
      <c r="B59" t="s">
        <v>50</v>
      </c>
      <c r="C59" t="s">
        <v>3759</v>
      </c>
    </row>
    <row r="60" spans="1:3" hidden="1" x14ac:dyDescent="0.25">
      <c r="A60">
        <f>MATCH(Table6[[#This Row],[Code]],Table15[CRSE],0)</f>
        <v>95</v>
      </c>
      <c r="B60" t="s">
        <v>50</v>
      </c>
      <c r="C60" t="s">
        <v>3760</v>
      </c>
    </row>
    <row r="61" spans="1:3" hidden="1" x14ac:dyDescent="0.25">
      <c r="A61">
        <f>MATCH(Table6[[#This Row],[Code]],Table15[CRSE],0)</f>
        <v>95</v>
      </c>
      <c r="B61" t="s">
        <v>50</v>
      </c>
      <c r="C61" t="s">
        <v>6207</v>
      </c>
    </row>
    <row r="62" spans="1:3" hidden="1" x14ac:dyDescent="0.25">
      <c r="A62">
        <f>MATCH(Table6[[#This Row],[Code]],Table15[CRSE],0)</f>
        <v>95</v>
      </c>
      <c r="B62" t="s">
        <v>50</v>
      </c>
      <c r="C62" t="s">
        <v>6209</v>
      </c>
    </row>
    <row r="63" spans="1:3" hidden="1" x14ac:dyDescent="0.25">
      <c r="A63">
        <f>MATCH(Table6[[#This Row],[Code]],Table15[CRSE],0)</f>
        <v>95</v>
      </c>
      <c r="B63" t="s">
        <v>50</v>
      </c>
      <c r="C63" t="s">
        <v>3761</v>
      </c>
    </row>
    <row r="64" spans="1:3" hidden="1" x14ac:dyDescent="0.25">
      <c r="A64">
        <f>MATCH(Table6[[#This Row],[Code]],Table15[CRSE],0)</f>
        <v>95</v>
      </c>
      <c r="B64" t="s">
        <v>50</v>
      </c>
      <c r="C64" t="s">
        <v>3762</v>
      </c>
    </row>
    <row r="65" spans="1:3" hidden="1" x14ac:dyDescent="0.25">
      <c r="A65">
        <f>MATCH(Table6[[#This Row],[Code]],Table15[CRSE],0)</f>
        <v>97</v>
      </c>
      <c r="B65" t="s">
        <v>44</v>
      </c>
      <c r="C65" t="s">
        <v>3743</v>
      </c>
    </row>
    <row r="66" spans="1:3" hidden="1" x14ac:dyDescent="0.25">
      <c r="A66">
        <f>MATCH(Table6[[#This Row],[Code]],Table15[CRSE],0)</f>
        <v>97</v>
      </c>
      <c r="B66" t="s">
        <v>44</v>
      </c>
      <c r="C66" t="s">
        <v>3744</v>
      </c>
    </row>
    <row r="67" spans="1:3" hidden="1" x14ac:dyDescent="0.25">
      <c r="A67">
        <f>MATCH(Table6[[#This Row],[Code]],Table15[CRSE],0)</f>
        <v>97</v>
      </c>
      <c r="B67" t="s">
        <v>44</v>
      </c>
      <c r="C67" t="s">
        <v>3745</v>
      </c>
    </row>
    <row r="68" spans="1:3" hidden="1" x14ac:dyDescent="0.25">
      <c r="A68">
        <f>MATCH(Table6[[#This Row],[Code]],Table15[CRSE],0)</f>
        <v>97</v>
      </c>
      <c r="B68" t="s">
        <v>44</v>
      </c>
      <c r="C68" t="s">
        <v>6204</v>
      </c>
    </row>
    <row r="69" spans="1:3" hidden="1" x14ac:dyDescent="0.25">
      <c r="A69">
        <f>MATCH(Table6[[#This Row],[Code]],Table15[CRSE],0)</f>
        <v>97</v>
      </c>
      <c r="B69" t="s">
        <v>44</v>
      </c>
      <c r="C69" t="s">
        <v>6205</v>
      </c>
    </row>
    <row r="70" spans="1:3" hidden="1" x14ac:dyDescent="0.25">
      <c r="A70">
        <f>MATCH(Table6[[#This Row],[Code]],Table15[CRSE],0)</f>
        <v>97</v>
      </c>
      <c r="B70" t="s">
        <v>44</v>
      </c>
      <c r="C70" t="s">
        <v>3746</v>
      </c>
    </row>
    <row r="71" spans="1:3" hidden="1" x14ac:dyDescent="0.25">
      <c r="A71">
        <f>MATCH(Table6[[#This Row],[Code]],Table15[CRSE],0)</f>
        <v>97</v>
      </c>
      <c r="B71" t="s">
        <v>44</v>
      </c>
      <c r="C71" t="s">
        <v>6206</v>
      </c>
    </row>
    <row r="72" spans="1:3" hidden="1" x14ac:dyDescent="0.25">
      <c r="A72">
        <f>MATCH(Table6[[#This Row],[Code]],Table15[CRSE],0)</f>
        <v>97</v>
      </c>
      <c r="B72" t="s">
        <v>44</v>
      </c>
      <c r="C72" t="s">
        <v>3757</v>
      </c>
    </row>
    <row r="73" spans="1:3" hidden="1" x14ac:dyDescent="0.25">
      <c r="A73">
        <f>MATCH(Table6[[#This Row],[Code]],Table15[CRSE],0)</f>
        <v>97</v>
      </c>
      <c r="B73" t="s">
        <v>44</v>
      </c>
      <c r="C73" t="s">
        <v>3759</v>
      </c>
    </row>
    <row r="74" spans="1:3" hidden="1" x14ac:dyDescent="0.25">
      <c r="A74">
        <f>MATCH(Table6[[#This Row],[Code]],Table15[CRSE],0)</f>
        <v>97</v>
      </c>
      <c r="B74" t="s">
        <v>44</v>
      </c>
      <c r="C74" t="s">
        <v>3760</v>
      </c>
    </row>
    <row r="75" spans="1:3" hidden="1" x14ac:dyDescent="0.25">
      <c r="A75">
        <f>MATCH(Table6[[#This Row],[Code]],Table15[CRSE],0)</f>
        <v>97</v>
      </c>
      <c r="B75" t="s">
        <v>44</v>
      </c>
      <c r="C75" t="s">
        <v>6207</v>
      </c>
    </row>
    <row r="76" spans="1:3" hidden="1" x14ac:dyDescent="0.25">
      <c r="A76">
        <f>MATCH(Table6[[#This Row],[Code]],Table15[CRSE],0)</f>
        <v>97</v>
      </c>
      <c r="B76" t="s">
        <v>44</v>
      </c>
      <c r="C76" t="s">
        <v>6208</v>
      </c>
    </row>
    <row r="77" spans="1:3" hidden="1" x14ac:dyDescent="0.25">
      <c r="A77">
        <f>MATCH(Table6[[#This Row],[Code]],Table15[CRSE],0)</f>
        <v>97</v>
      </c>
      <c r="B77" t="s">
        <v>44</v>
      </c>
      <c r="C77" t="s">
        <v>6209</v>
      </c>
    </row>
    <row r="78" spans="1:3" hidden="1" x14ac:dyDescent="0.25">
      <c r="A78">
        <f>MATCH(Table6[[#This Row],[Code]],Table15[CRSE],0)</f>
        <v>97</v>
      </c>
      <c r="B78" t="s">
        <v>44</v>
      </c>
      <c r="C78" t="s">
        <v>3761</v>
      </c>
    </row>
    <row r="79" spans="1:3" hidden="1" x14ac:dyDescent="0.25">
      <c r="A79">
        <f>MATCH(Table6[[#This Row],[Code]],Table15[CRSE],0)</f>
        <v>97</v>
      </c>
      <c r="B79" t="s">
        <v>44</v>
      </c>
      <c r="C79" t="s">
        <v>3762</v>
      </c>
    </row>
    <row r="80" spans="1:3" hidden="1" x14ac:dyDescent="0.25">
      <c r="A80">
        <f>MATCH(Table6[[#This Row],[Code]],Table15[CRSE],0)</f>
        <v>99</v>
      </c>
      <c r="B80" t="s">
        <v>45</v>
      </c>
      <c r="C80" t="s">
        <v>3743</v>
      </c>
    </row>
    <row r="81" spans="1:3" hidden="1" x14ac:dyDescent="0.25">
      <c r="A81">
        <f>MATCH(Table6[[#This Row],[Code]],Table15[CRSE],0)</f>
        <v>99</v>
      </c>
      <c r="B81" t="s">
        <v>45</v>
      </c>
      <c r="C81" t="s">
        <v>3744</v>
      </c>
    </row>
    <row r="82" spans="1:3" hidden="1" x14ac:dyDescent="0.25">
      <c r="A82">
        <f>MATCH(Table6[[#This Row],[Code]],Table15[CRSE],0)</f>
        <v>99</v>
      </c>
      <c r="B82" t="s">
        <v>45</v>
      </c>
      <c r="C82" t="s">
        <v>3745</v>
      </c>
    </row>
    <row r="83" spans="1:3" hidden="1" x14ac:dyDescent="0.25">
      <c r="A83">
        <f>MATCH(Table6[[#This Row],[Code]],Table15[CRSE],0)</f>
        <v>99</v>
      </c>
      <c r="B83" t="s">
        <v>45</v>
      </c>
      <c r="C83" t="s">
        <v>6204</v>
      </c>
    </row>
    <row r="84" spans="1:3" hidden="1" x14ac:dyDescent="0.25">
      <c r="A84">
        <f>MATCH(Table6[[#This Row],[Code]],Table15[CRSE],0)</f>
        <v>99</v>
      </c>
      <c r="B84" t="s">
        <v>45</v>
      </c>
      <c r="C84" t="s">
        <v>6205</v>
      </c>
    </row>
    <row r="85" spans="1:3" hidden="1" x14ac:dyDescent="0.25">
      <c r="A85">
        <f>MATCH(Table6[[#This Row],[Code]],Table15[CRSE],0)</f>
        <v>99</v>
      </c>
      <c r="B85" t="s">
        <v>45</v>
      </c>
      <c r="C85" t="s">
        <v>3746</v>
      </c>
    </row>
    <row r="86" spans="1:3" hidden="1" x14ac:dyDescent="0.25">
      <c r="A86">
        <f>MATCH(Table6[[#This Row],[Code]],Table15[CRSE],0)</f>
        <v>99</v>
      </c>
      <c r="B86" t="s">
        <v>45</v>
      </c>
      <c r="C86" t="s">
        <v>6206</v>
      </c>
    </row>
    <row r="87" spans="1:3" hidden="1" x14ac:dyDescent="0.25">
      <c r="A87">
        <f>MATCH(Table6[[#This Row],[Code]],Table15[CRSE],0)</f>
        <v>99</v>
      </c>
      <c r="B87" t="s">
        <v>45</v>
      </c>
      <c r="C87" t="s">
        <v>3757</v>
      </c>
    </row>
    <row r="88" spans="1:3" hidden="1" x14ac:dyDescent="0.25">
      <c r="A88">
        <f>MATCH(Table6[[#This Row],[Code]],Table15[CRSE],0)</f>
        <v>99</v>
      </c>
      <c r="B88" t="s">
        <v>45</v>
      </c>
      <c r="C88" t="s">
        <v>3759</v>
      </c>
    </row>
    <row r="89" spans="1:3" hidden="1" x14ac:dyDescent="0.25">
      <c r="A89">
        <f>MATCH(Table6[[#This Row],[Code]],Table15[CRSE],0)</f>
        <v>99</v>
      </c>
      <c r="B89" t="s">
        <v>45</v>
      </c>
      <c r="C89" t="s">
        <v>3760</v>
      </c>
    </row>
    <row r="90" spans="1:3" hidden="1" x14ac:dyDescent="0.25">
      <c r="A90">
        <f>MATCH(Table6[[#This Row],[Code]],Table15[CRSE],0)</f>
        <v>99</v>
      </c>
      <c r="B90" t="s">
        <v>45</v>
      </c>
      <c r="C90" t="s">
        <v>6207</v>
      </c>
    </row>
    <row r="91" spans="1:3" hidden="1" x14ac:dyDescent="0.25">
      <c r="A91">
        <f>MATCH(Table6[[#This Row],[Code]],Table15[CRSE],0)</f>
        <v>99</v>
      </c>
      <c r="B91" t="s">
        <v>45</v>
      </c>
      <c r="C91" t="s">
        <v>6208</v>
      </c>
    </row>
    <row r="92" spans="1:3" hidden="1" x14ac:dyDescent="0.25">
      <c r="A92">
        <f>MATCH(Table6[[#This Row],[Code]],Table15[CRSE],0)</f>
        <v>99</v>
      </c>
      <c r="B92" t="s">
        <v>45</v>
      </c>
      <c r="C92" t="s">
        <v>6209</v>
      </c>
    </row>
    <row r="93" spans="1:3" hidden="1" x14ac:dyDescent="0.25">
      <c r="A93">
        <f>MATCH(Table6[[#This Row],[Code]],Table15[CRSE],0)</f>
        <v>99</v>
      </c>
      <c r="B93" t="s">
        <v>45</v>
      </c>
      <c r="C93" t="s">
        <v>3761</v>
      </c>
    </row>
    <row r="94" spans="1:3" hidden="1" x14ac:dyDescent="0.25">
      <c r="A94">
        <f>MATCH(Table6[[#This Row],[Code]],Table15[CRSE],0)</f>
        <v>99</v>
      </c>
      <c r="B94" t="s">
        <v>45</v>
      </c>
      <c r="C94" t="s">
        <v>3762</v>
      </c>
    </row>
    <row r="95" spans="1:3" hidden="1" x14ac:dyDescent="0.25">
      <c r="A95">
        <f>MATCH(Table6[[#This Row],[Code]],Table15[CRSE],0)</f>
        <v>101</v>
      </c>
      <c r="B95" t="s">
        <v>46</v>
      </c>
      <c r="C95" t="s">
        <v>3743</v>
      </c>
    </row>
    <row r="96" spans="1:3" hidden="1" x14ac:dyDescent="0.25">
      <c r="A96">
        <f>MATCH(Table6[[#This Row],[Code]],Table15[CRSE],0)</f>
        <v>101</v>
      </c>
      <c r="B96" t="s">
        <v>46</v>
      </c>
      <c r="C96" t="s">
        <v>3744</v>
      </c>
    </row>
    <row r="97" spans="1:3" hidden="1" x14ac:dyDescent="0.25">
      <c r="A97">
        <f>MATCH(Table6[[#This Row],[Code]],Table15[CRSE],0)</f>
        <v>101</v>
      </c>
      <c r="B97" t="s">
        <v>46</v>
      </c>
      <c r="C97" t="s">
        <v>3745</v>
      </c>
    </row>
    <row r="98" spans="1:3" hidden="1" x14ac:dyDescent="0.25">
      <c r="A98">
        <f>MATCH(Table6[[#This Row],[Code]],Table15[CRSE],0)</f>
        <v>101</v>
      </c>
      <c r="B98" t="s">
        <v>46</v>
      </c>
      <c r="C98" t="s">
        <v>6204</v>
      </c>
    </row>
    <row r="99" spans="1:3" hidden="1" x14ac:dyDescent="0.25">
      <c r="A99">
        <f>MATCH(Table6[[#This Row],[Code]],Table15[CRSE],0)</f>
        <v>101</v>
      </c>
      <c r="B99" t="s">
        <v>46</v>
      </c>
      <c r="C99" t="s">
        <v>6205</v>
      </c>
    </row>
    <row r="100" spans="1:3" hidden="1" x14ac:dyDescent="0.25">
      <c r="A100">
        <f>MATCH(Table6[[#This Row],[Code]],Table15[CRSE],0)</f>
        <v>101</v>
      </c>
      <c r="B100" t="s">
        <v>46</v>
      </c>
      <c r="C100" t="s">
        <v>3746</v>
      </c>
    </row>
    <row r="101" spans="1:3" hidden="1" x14ac:dyDescent="0.25">
      <c r="A101">
        <f>MATCH(Table6[[#This Row],[Code]],Table15[CRSE],0)</f>
        <v>101</v>
      </c>
      <c r="B101" t="s">
        <v>46</v>
      </c>
      <c r="C101" t="s">
        <v>6206</v>
      </c>
    </row>
    <row r="102" spans="1:3" hidden="1" x14ac:dyDescent="0.25">
      <c r="A102">
        <f>MATCH(Table6[[#This Row],[Code]],Table15[CRSE],0)</f>
        <v>101</v>
      </c>
      <c r="B102" t="s">
        <v>46</v>
      </c>
      <c r="C102" t="s">
        <v>3757</v>
      </c>
    </row>
    <row r="103" spans="1:3" hidden="1" x14ac:dyDescent="0.25">
      <c r="A103">
        <f>MATCH(Table6[[#This Row],[Code]],Table15[CRSE],0)</f>
        <v>101</v>
      </c>
      <c r="B103" t="s">
        <v>46</v>
      </c>
      <c r="C103" t="s">
        <v>3759</v>
      </c>
    </row>
    <row r="104" spans="1:3" hidden="1" x14ac:dyDescent="0.25">
      <c r="A104">
        <f>MATCH(Table6[[#This Row],[Code]],Table15[CRSE],0)</f>
        <v>101</v>
      </c>
      <c r="B104" t="s">
        <v>46</v>
      </c>
      <c r="C104" t="s">
        <v>3760</v>
      </c>
    </row>
    <row r="105" spans="1:3" hidden="1" x14ac:dyDescent="0.25">
      <c r="A105">
        <f>MATCH(Table6[[#This Row],[Code]],Table15[CRSE],0)</f>
        <v>101</v>
      </c>
      <c r="B105" t="s">
        <v>46</v>
      </c>
      <c r="C105" t="s">
        <v>6207</v>
      </c>
    </row>
    <row r="106" spans="1:3" hidden="1" x14ac:dyDescent="0.25">
      <c r="A106">
        <f>MATCH(Table6[[#This Row],[Code]],Table15[CRSE],0)</f>
        <v>101</v>
      </c>
      <c r="B106" t="s">
        <v>46</v>
      </c>
      <c r="C106" t="s">
        <v>6208</v>
      </c>
    </row>
    <row r="107" spans="1:3" hidden="1" x14ac:dyDescent="0.25">
      <c r="A107">
        <f>MATCH(Table6[[#This Row],[Code]],Table15[CRSE],0)</f>
        <v>101</v>
      </c>
      <c r="B107" t="s">
        <v>46</v>
      </c>
      <c r="C107" t="s">
        <v>6209</v>
      </c>
    </row>
    <row r="108" spans="1:3" hidden="1" x14ac:dyDescent="0.25">
      <c r="A108">
        <f>MATCH(Table6[[#This Row],[Code]],Table15[CRSE],0)</f>
        <v>101</v>
      </c>
      <c r="B108" t="s">
        <v>46</v>
      </c>
      <c r="C108" t="s">
        <v>3761</v>
      </c>
    </row>
    <row r="109" spans="1:3" hidden="1" x14ac:dyDescent="0.25">
      <c r="A109">
        <f>MATCH(Table6[[#This Row],[Code]],Table15[CRSE],0)</f>
        <v>101</v>
      </c>
      <c r="B109" t="s">
        <v>46</v>
      </c>
      <c r="C109" t="s">
        <v>3762</v>
      </c>
    </row>
    <row r="110" spans="1:3" hidden="1" x14ac:dyDescent="0.25">
      <c r="A110">
        <f>MATCH(Table6[[#This Row],[Code]],Table15[CRSE],0)</f>
        <v>23</v>
      </c>
      <c r="B110" t="s">
        <v>37</v>
      </c>
      <c r="C110" t="s">
        <v>3743</v>
      </c>
    </row>
    <row r="111" spans="1:3" hidden="1" x14ac:dyDescent="0.25">
      <c r="A111">
        <f>MATCH(Table6[[#This Row],[Code]],Table15[CRSE],0)</f>
        <v>23</v>
      </c>
      <c r="B111" t="s">
        <v>37</v>
      </c>
      <c r="C111" t="s">
        <v>3744</v>
      </c>
    </row>
    <row r="112" spans="1:3" hidden="1" x14ac:dyDescent="0.25">
      <c r="A112">
        <f>MATCH(Table6[[#This Row],[Code]],Table15[CRSE],0)</f>
        <v>23</v>
      </c>
      <c r="B112" t="s">
        <v>37</v>
      </c>
      <c r="C112" t="s">
        <v>6204</v>
      </c>
    </row>
    <row r="113" spans="1:3" hidden="1" x14ac:dyDescent="0.25">
      <c r="A113">
        <f>MATCH(Table6[[#This Row],[Code]],Table15[CRSE],0)</f>
        <v>23</v>
      </c>
      <c r="B113" t="s">
        <v>37</v>
      </c>
      <c r="C113" t="s">
        <v>6205</v>
      </c>
    </row>
    <row r="114" spans="1:3" hidden="1" x14ac:dyDescent="0.25">
      <c r="A114">
        <f>MATCH(Table6[[#This Row],[Code]],Table15[CRSE],0)</f>
        <v>23</v>
      </c>
      <c r="B114" t="s">
        <v>37</v>
      </c>
      <c r="C114" t="s">
        <v>6211</v>
      </c>
    </row>
    <row r="115" spans="1:3" hidden="1" x14ac:dyDescent="0.25">
      <c r="A115">
        <f>MATCH(Table6[[#This Row],[Code]],Table15[CRSE],0)</f>
        <v>23</v>
      </c>
      <c r="B115" t="s">
        <v>37</v>
      </c>
      <c r="C115" t="s">
        <v>3746</v>
      </c>
    </row>
    <row r="116" spans="1:3" hidden="1" x14ac:dyDescent="0.25">
      <c r="A116">
        <f>MATCH(Table6[[#This Row],[Code]],Table15[CRSE],0)</f>
        <v>23</v>
      </c>
      <c r="B116" t="s">
        <v>37</v>
      </c>
      <c r="C116" t="s">
        <v>6206</v>
      </c>
    </row>
    <row r="117" spans="1:3" hidden="1" x14ac:dyDescent="0.25">
      <c r="A117">
        <f>MATCH(Table6[[#This Row],[Code]],Table15[CRSE],0)</f>
        <v>23</v>
      </c>
      <c r="B117" t="s">
        <v>37</v>
      </c>
      <c r="C117" t="s">
        <v>3758</v>
      </c>
    </row>
    <row r="118" spans="1:3" hidden="1" x14ac:dyDescent="0.25">
      <c r="A118">
        <f>MATCH(Table6[[#This Row],[Code]],Table15[CRSE],0)</f>
        <v>23</v>
      </c>
      <c r="B118" t="s">
        <v>37</v>
      </c>
      <c r="C118" t="s">
        <v>3759</v>
      </c>
    </row>
    <row r="119" spans="1:3" hidden="1" x14ac:dyDescent="0.25">
      <c r="A119">
        <f>MATCH(Table6[[#This Row],[Code]],Table15[CRSE],0)</f>
        <v>23</v>
      </c>
      <c r="B119" t="s">
        <v>37</v>
      </c>
      <c r="C119" t="s">
        <v>3760</v>
      </c>
    </row>
    <row r="120" spans="1:3" hidden="1" x14ac:dyDescent="0.25">
      <c r="A120">
        <f>MATCH(Table6[[#This Row],[Code]],Table15[CRSE],0)</f>
        <v>23</v>
      </c>
      <c r="B120" t="s">
        <v>37</v>
      </c>
      <c r="C120" t="s">
        <v>6207</v>
      </c>
    </row>
    <row r="121" spans="1:3" hidden="1" x14ac:dyDescent="0.25">
      <c r="A121">
        <f>MATCH(Table6[[#This Row],[Code]],Table15[CRSE],0)</f>
        <v>23</v>
      </c>
      <c r="B121" t="s">
        <v>37</v>
      </c>
      <c r="C121" t="s">
        <v>6208</v>
      </c>
    </row>
    <row r="122" spans="1:3" hidden="1" x14ac:dyDescent="0.25">
      <c r="A122">
        <f>MATCH(Table6[[#This Row],[Code]],Table15[CRSE],0)</f>
        <v>23</v>
      </c>
      <c r="B122" t="s">
        <v>37</v>
      </c>
      <c r="C122" t="s">
        <v>6209</v>
      </c>
    </row>
    <row r="123" spans="1:3" hidden="1" x14ac:dyDescent="0.25">
      <c r="A123">
        <f>MATCH(Table6[[#This Row],[Code]],Table15[CRSE],0)</f>
        <v>23</v>
      </c>
      <c r="B123" t="s">
        <v>37</v>
      </c>
      <c r="C123" t="s">
        <v>3761</v>
      </c>
    </row>
    <row r="124" spans="1:3" hidden="1" x14ac:dyDescent="0.25">
      <c r="A124">
        <f>MATCH(Table6[[#This Row],[Code]],Table15[CRSE],0)</f>
        <v>23</v>
      </c>
      <c r="B124" t="s">
        <v>37</v>
      </c>
      <c r="C124" t="s">
        <v>3762</v>
      </c>
    </row>
    <row r="125" spans="1:3" hidden="1" x14ac:dyDescent="0.25">
      <c r="A125">
        <f>MATCH(Table6[[#This Row],[Code]],Table15[CRSE],0)</f>
        <v>32</v>
      </c>
      <c r="B125" t="s">
        <v>114</v>
      </c>
      <c r="C125" t="s">
        <v>342</v>
      </c>
    </row>
    <row r="126" spans="1:3" hidden="1" x14ac:dyDescent="0.25">
      <c r="A126">
        <f>MATCH(Table6[[#This Row],[Code]],Table15[CRSE],0)</f>
        <v>41</v>
      </c>
      <c r="B126" t="s">
        <v>74</v>
      </c>
      <c r="C126" t="s">
        <v>330</v>
      </c>
    </row>
    <row r="127" spans="1:3" hidden="1" x14ac:dyDescent="0.25">
      <c r="A127">
        <f>MATCH(Table6[[#This Row],[Code]],Table15[CRSE],0)</f>
        <v>42</v>
      </c>
      <c r="B127" t="s">
        <v>84</v>
      </c>
      <c r="C127" t="s">
        <v>330</v>
      </c>
    </row>
    <row r="128" spans="1:3" hidden="1" x14ac:dyDescent="0.25">
      <c r="A128">
        <f>MATCH(Table6[[#This Row],[Code]],Table15[CRSE],0)</f>
        <v>43</v>
      </c>
      <c r="B128" t="s">
        <v>82</v>
      </c>
      <c r="C128" t="s">
        <v>330</v>
      </c>
    </row>
    <row r="129" spans="1:3" hidden="1" x14ac:dyDescent="0.25">
      <c r="A129">
        <f>MATCH(Table6[[#This Row],[Code]],Table15[CRSE],0)</f>
        <v>44</v>
      </c>
      <c r="B129" t="s">
        <v>76</v>
      </c>
      <c r="C129" t="s">
        <v>330</v>
      </c>
    </row>
    <row r="130" spans="1:3" hidden="1" x14ac:dyDescent="0.25">
      <c r="A130">
        <f>MATCH(Table6[[#This Row],[Code]],Table15[CRSE],0)</f>
        <v>44</v>
      </c>
      <c r="B130" t="s">
        <v>76</v>
      </c>
      <c r="C130" t="s">
        <v>6212</v>
      </c>
    </row>
    <row r="131" spans="1:3" hidden="1" x14ac:dyDescent="0.25">
      <c r="A131">
        <f>MATCH(Table6[[#This Row],[Code]],Table15[CRSE],0)</f>
        <v>56</v>
      </c>
      <c r="B131" t="s">
        <v>1865</v>
      </c>
      <c r="C131" t="s">
        <v>3743</v>
      </c>
    </row>
    <row r="132" spans="1:3" hidden="1" x14ac:dyDescent="0.25">
      <c r="A132">
        <f>MATCH(Table6[[#This Row],[Code]],Table15[CRSE],0)</f>
        <v>56</v>
      </c>
      <c r="B132" t="s">
        <v>1865</v>
      </c>
      <c r="C132" t="s">
        <v>3744</v>
      </c>
    </row>
    <row r="133" spans="1:3" hidden="1" x14ac:dyDescent="0.25">
      <c r="A133">
        <f>MATCH(Table6[[#This Row],[Code]],Table15[CRSE],0)</f>
        <v>56</v>
      </c>
      <c r="B133" t="s">
        <v>1865</v>
      </c>
      <c r="C133" t="s">
        <v>3745</v>
      </c>
    </row>
    <row r="134" spans="1:3" hidden="1" x14ac:dyDescent="0.25">
      <c r="A134">
        <f>MATCH(Table6[[#This Row],[Code]],Table15[CRSE],0)</f>
        <v>56</v>
      </c>
      <c r="B134" t="s">
        <v>1865</v>
      </c>
      <c r="C134" t="s">
        <v>6204</v>
      </c>
    </row>
    <row r="135" spans="1:3" hidden="1" x14ac:dyDescent="0.25">
      <c r="A135">
        <f>MATCH(Table6[[#This Row],[Code]],Table15[CRSE],0)</f>
        <v>56</v>
      </c>
      <c r="B135" t="s">
        <v>1865</v>
      </c>
      <c r="C135" t="s">
        <v>6205</v>
      </c>
    </row>
    <row r="136" spans="1:3" hidden="1" x14ac:dyDescent="0.25">
      <c r="A136">
        <f>MATCH(Table6[[#This Row],[Code]],Table15[CRSE],0)</f>
        <v>56</v>
      </c>
      <c r="B136" t="s">
        <v>1865</v>
      </c>
      <c r="C136" t="s">
        <v>3746</v>
      </c>
    </row>
    <row r="137" spans="1:3" hidden="1" x14ac:dyDescent="0.25">
      <c r="A137">
        <f>MATCH(Table6[[#This Row],[Code]],Table15[CRSE],0)</f>
        <v>56</v>
      </c>
      <c r="B137" t="s">
        <v>1865</v>
      </c>
      <c r="C137" t="s">
        <v>6206</v>
      </c>
    </row>
    <row r="138" spans="1:3" hidden="1" x14ac:dyDescent="0.25">
      <c r="A138">
        <f>MATCH(Table6[[#This Row],[Code]],Table15[CRSE],0)</f>
        <v>56</v>
      </c>
      <c r="B138" t="s">
        <v>1865</v>
      </c>
      <c r="C138" t="s">
        <v>3757</v>
      </c>
    </row>
    <row r="139" spans="1:3" hidden="1" x14ac:dyDescent="0.25">
      <c r="A139">
        <f>MATCH(Table6[[#This Row],[Code]],Table15[CRSE],0)</f>
        <v>56</v>
      </c>
      <c r="B139" t="s">
        <v>1865</v>
      </c>
      <c r="C139" t="s">
        <v>3758</v>
      </c>
    </row>
    <row r="140" spans="1:3" hidden="1" x14ac:dyDescent="0.25">
      <c r="A140">
        <f>MATCH(Table6[[#This Row],[Code]],Table15[CRSE],0)</f>
        <v>56</v>
      </c>
      <c r="B140" t="s">
        <v>1865</v>
      </c>
      <c r="C140" t="s">
        <v>3759</v>
      </c>
    </row>
    <row r="141" spans="1:3" hidden="1" x14ac:dyDescent="0.25">
      <c r="A141">
        <f>MATCH(Table6[[#This Row],[Code]],Table15[CRSE],0)</f>
        <v>56</v>
      </c>
      <c r="B141" t="s">
        <v>1865</v>
      </c>
      <c r="C141" t="s">
        <v>3760</v>
      </c>
    </row>
    <row r="142" spans="1:3" hidden="1" x14ac:dyDescent="0.25">
      <c r="A142">
        <f>MATCH(Table6[[#This Row],[Code]],Table15[CRSE],0)</f>
        <v>56</v>
      </c>
      <c r="B142" t="s">
        <v>1865</v>
      </c>
      <c r="C142" t="s">
        <v>6207</v>
      </c>
    </row>
    <row r="143" spans="1:3" hidden="1" x14ac:dyDescent="0.25">
      <c r="A143">
        <f>MATCH(Table6[[#This Row],[Code]],Table15[CRSE],0)</f>
        <v>56</v>
      </c>
      <c r="B143" t="s">
        <v>1865</v>
      </c>
      <c r="C143" t="s">
        <v>6208</v>
      </c>
    </row>
    <row r="144" spans="1:3" hidden="1" x14ac:dyDescent="0.25">
      <c r="A144">
        <f>MATCH(Table6[[#This Row],[Code]],Table15[CRSE],0)</f>
        <v>56</v>
      </c>
      <c r="B144" t="s">
        <v>1865</v>
      </c>
      <c r="C144" t="s">
        <v>6209</v>
      </c>
    </row>
    <row r="145" spans="1:3" hidden="1" x14ac:dyDescent="0.25">
      <c r="A145">
        <f>MATCH(Table6[[#This Row],[Code]],Table15[CRSE],0)</f>
        <v>56</v>
      </c>
      <c r="B145" t="s">
        <v>1865</v>
      </c>
      <c r="C145" t="s">
        <v>3761</v>
      </c>
    </row>
    <row r="146" spans="1:3" hidden="1" x14ac:dyDescent="0.25">
      <c r="A146">
        <f>MATCH(Table6[[#This Row],[Code]],Table15[CRSE],0)</f>
        <v>56</v>
      </c>
      <c r="B146" t="s">
        <v>1865</v>
      </c>
      <c r="C146" t="s">
        <v>3762</v>
      </c>
    </row>
    <row r="147" spans="1:3" hidden="1" x14ac:dyDescent="0.25">
      <c r="A147">
        <f>MATCH(Table6[[#This Row],[Code]],Table15[CRSE],0)</f>
        <v>58</v>
      </c>
      <c r="B147" t="s">
        <v>1880</v>
      </c>
      <c r="C147" t="s">
        <v>3743</v>
      </c>
    </row>
    <row r="148" spans="1:3" hidden="1" x14ac:dyDescent="0.25">
      <c r="A148">
        <f>MATCH(Table6[[#This Row],[Code]],Table15[CRSE],0)</f>
        <v>58</v>
      </c>
      <c r="B148" t="s">
        <v>1880</v>
      </c>
      <c r="C148" t="s">
        <v>3744</v>
      </c>
    </row>
    <row r="149" spans="1:3" hidden="1" x14ac:dyDescent="0.25">
      <c r="A149">
        <f>MATCH(Table6[[#This Row],[Code]],Table15[CRSE],0)</f>
        <v>58</v>
      </c>
      <c r="B149" t="s">
        <v>1880</v>
      </c>
      <c r="C149" t="s">
        <v>3745</v>
      </c>
    </row>
    <row r="150" spans="1:3" hidden="1" x14ac:dyDescent="0.25">
      <c r="A150">
        <f>MATCH(Table6[[#This Row],[Code]],Table15[CRSE],0)</f>
        <v>58</v>
      </c>
      <c r="B150" t="s">
        <v>1880</v>
      </c>
      <c r="C150" t="s">
        <v>6204</v>
      </c>
    </row>
    <row r="151" spans="1:3" hidden="1" x14ac:dyDescent="0.25">
      <c r="A151">
        <f>MATCH(Table6[[#This Row],[Code]],Table15[CRSE],0)</f>
        <v>58</v>
      </c>
      <c r="B151" t="s">
        <v>1880</v>
      </c>
      <c r="C151" t="s">
        <v>6205</v>
      </c>
    </row>
    <row r="152" spans="1:3" hidden="1" x14ac:dyDescent="0.25">
      <c r="A152">
        <f>MATCH(Table6[[#This Row],[Code]],Table15[CRSE],0)</f>
        <v>58</v>
      </c>
      <c r="B152" t="s">
        <v>1880</v>
      </c>
      <c r="C152" t="s">
        <v>3763</v>
      </c>
    </row>
    <row r="153" spans="1:3" hidden="1" x14ac:dyDescent="0.25">
      <c r="A153">
        <f>MATCH(Table6[[#This Row],[Code]],Table15[CRSE],0)</f>
        <v>58</v>
      </c>
      <c r="B153" t="s">
        <v>1880</v>
      </c>
      <c r="C153" t="s">
        <v>3764</v>
      </c>
    </row>
    <row r="154" spans="1:3" hidden="1" x14ac:dyDescent="0.25">
      <c r="A154">
        <f>MATCH(Table6[[#This Row],[Code]],Table15[CRSE],0)</f>
        <v>58</v>
      </c>
      <c r="B154" t="s">
        <v>1880</v>
      </c>
      <c r="C154" t="s">
        <v>3746</v>
      </c>
    </row>
    <row r="155" spans="1:3" hidden="1" x14ac:dyDescent="0.25">
      <c r="A155">
        <f>MATCH(Table6[[#This Row],[Code]],Table15[CRSE],0)</f>
        <v>58</v>
      </c>
      <c r="B155" t="s">
        <v>1880</v>
      </c>
      <c r="C155" t="s">
        <v>3757</v>
      </c>
    </row>
    <row r="156" spans="1:3" hidden="1" x14ac:dyDescent="0.25">
      <c r="A156">
        <f>MATCH(Table6[[#This Row],[Code]],Table15[CRSE],0)</f>
        <v>58</v>
      </c>
      <c r="B156" t="s">
        <v>1880</v>
      </c>
      <c r="C156" t="s">
        <v>3758</v>
      </c>
    </row>
    <row r="157" spans="1:3" hidden="1" x14ac:dyDescent="0.25">
      <c r="A157">
        <f>MATCH(Table6[[#This Row],[Code]],Table15[CRSE],0)</f>
        <v>58</v>
      </c>
      <c r="B157" t="s">
        <v>1880</v>
      </c>
      <c r="C157" t="s">
        <v>3759</v>
      </c>
    </row>
    <row r="158" spans="1:3" hidden="1" x14ac:dyDescent="0.25">
      <c r="A158">
        <f>MATCH(Table6[[#This Row],[Code]],Table15[CRSE],0)</f>
        <v>58</v>
      </c>
      <c r="B158" t="s">
        <v>1880</v>
      </c>
      <c r="C158" t="s">
        <v>3760</v>
      </c>
    </row>
    <row r="159" spans="1:3" hidden="1" x14ac:dyDescent="0.25">
      <c r="A159">
        <f>MATCH(Table6[[#This Row],[Code]],Table15[CRSE],0)</f>
        <v>58</v>
      </c>
      <c r="B159" t="s">
        <v>1880</v>
      </c>
      <c r="C159" t="s">
        <v>6207</v>
      </c>
    </row>
    <row r="160" spans="1:3" hidden="1" x14ac:dyDescent="0.25">
      <c r="A160">
        <f>MATCH(Table6[[#This Row],[Code]],Table15[CRSE],0)</f>
        <v>58</v>
      </c>
      <c r="B160" t="s">
        <v>1880</v>
      </c>
      <c r="C160" t="s">
        <v>6208</v>
      </c>
    </row>
    <row r="161" spans="1:3" hidden="1" x14ac:dyDescent="0.25">
      <c r="A161">
        <f>MATCH(Table6[[#This Row],[Code]],Table15[CRSE],0)</f>
        <v>58</v>
      </c>
      <c r="B161" t="s">
        <v>1880</v>
      </c>
      <c r="C161" t="s">
        <v>6209</v>
      </c>
    </row>
    <row r="162" spans="1:3" hidden="1" x14ac:dyDescent="0.25">
      <c r="A162">
        <f>MATCH(Table6[[#This Row],[Code]],Table15[CRSE],0)</f>
        <v>58</v>
      </c>
      <c r="B162" t="s">
        <v>1880</v>
      </c>
      <c r="C162" t="s">
        <v>3761</v>
      </c>
    </row>
    <row r="163" spans="1:3" hidden="1" x14ac:dyDescent="0.25">
      <c r="A163">
        <f>MATCH(Table6[[#This Row],[Code]],Table15[CRSE],0)</f>
        <v>58</v>
      </c>
      <c r="B163" t="s">
        <v>1880</v>
      </c>
      <c r="C163" t="s">
        <v>3762</v>
      </c>
    </row>
    <row r="164" spans="1:3" hidden="1" x14ac:dyDescent="0.25">
      <c r="A164">
        <f>MATCH(Table6[[#This Row],[Code]],Table15[CRSE],0)</f>
        <v>59</v>
      </c>
      <c r="B164" t="s">
        <v>36</v>
      </c>
      <c r="C164" t="s">
        <v>3743</v>
      </c>
    </row>
    <row r="165" spans="1:3" hidden="1" x14ac:dyDescent="0.25">
      <c r="A165">
        <f>MATCH(Table6[[#This Row],[Code]],Table15[CRSE],0)</f>
        <v>59</v>
      </c>
      <c r="B165" t="s">
        <v>36</v>
      </c>
      <c r="C165" t="s">
        <v>3744</v>
      </c>
    </row>
    <row r="166" spans="1:3" hidden="1" x14ac:dyDescent="0.25">
      <c r="A166">
        <f>MATCH(Table6[[#This Row],[Code]],Table15[CRSE],0)</f>
        <v>59</v>
      </c>
      <c r="B166" t="s">
        <v>36</v>
      </c>
      <c r="C166" t="s">
        <v>3745</v>
      </c>
    </row>
    <row r="167" spans="1:3" hidden="1" x14ac:dyDescent="0.25">
      <c r="A167">
        <f>MATCH(Table6[[#This Row],[Code]],Table15[CRSE],0)</f>
        <v>59</v>
      </c>
      <c r="B167" t="s">
        <v>36</v>
      </c>
      <c r="C167" t="s">
        <v>6204</v>
      </c>
    </row>
    <row r="168" spans="1:3" hidden="1" x14ac:dyDescent="0.25">
      <c r="A168">
        <f>MATCH(Table6[[#This Row],[Code]],Table15[CRSE],0)</f>
        <v>59</v>
      </c>
      <c r="B168" t="s">
        <v>36</v>
      </c>
      <c r="C168" t="s">
        <v>6205</v>
      </c>
    </row>
    <row r="169" spans="1:3" hidden="1" x14ac:dyDescent="0.25">
      <c r="A169">
        <f>MATCH(Table6[[#This Row],[Code]],Table15[CRSE],0)</f>
        <v>59</v>
      </c>
      <c r="B169" t="s">
        <v>36</v>
      </c>
      <c r="C169" t="s">
        <v>3746</v>
      </c>
    </row>
    <row r="170" spans="1:3" hidden="1" x14ac:dyDescent="0.25">
      <c r="A170">
        <f>MATCH(Table6[[#This Row],[Code]],Table15[CRSE],0)</f>
        <v>59</v>
      </c>
      <c r="B170" t="s">
        <v>36</v>
      </c>
      <c r="C170" t="s">
        <v>6206</v>
      </c>
    </row>
    <row r="171" spans="1:3" hidden="1" x14ac:dyDescent="0.25">
      <c r="A171">
        <f>MATCH(Table6[[#This Row],[Code]],Table15[CRSE],0)</f>
        <v>59</v>
      </c>
      <c r="B171" t="s">
        <v>36</v>
      </c>
      <c r="C171" t="s">
        <v>3757</v>
      </c>
    </row>
    <row r="172" spans="1:3" hidden="1" x14ac:dyDescent="0.25">
      <c r="A172">
        <f>MATCH(Table6[[#This Row],[Code]],Table15[CRSE],0)</f>
        <v>59</v>
      </c>
      <c r="B172" t="s">
        <v>36</v>
      </c>
      <c r="C172" t="s">
        <v>3758</v>
      </c>
    </row>
    <row r="173" spans="1:3" hidden="1" x14ac:dyDescent="0.25">
      <c r="A173">
        <f>MATCH(Table6[[#This Row],[Code]],Table15[CRSE],0)</f>
        <v>59</v>
      </c>
      <c r="B173" t="s">
        <v>36</v>
      </c>
      <c r="C173" t="s">
        <v>3759</v>
      </c>
    </row>
    <row r="174" spans="1:3" hidden="1" x14ac:dyDescent="0.25">
      <c r="A174">
        <f>MATCH(Table6[[#This Row],[Code]],Table15[CRSE],0)</f>
        <v>59</v>
      </c>
      <c r="B174" t="s">
        <v>36</v>
      </c>
      <c r="C174" t="s">
        <v>3760</v>
      </c>
    </row>
    <row r="175" spans="1:3" hidden="1" x14ac:dyDescent="0.25">
      <c r="A175">
        <f>MATCH(Table6[[#This Row],[Code]],Table15[CRSE],0)</f>
        <v>59</v>
      </c>
      <c r="B175" t="s">
        <v>36</v>
      </c>
      <c r="C175" t="s">
        <v>6207</v>
      </c>
    </row>
    <row r="176" spans="1:3" hidden="1" x14ac:dyDescent="0.25">
      <c r="A176">
        <f>MATCH(Table6[[#This Row],[Code]],Table15[CRSE],0)</f>
        <v>59</v>
      </c>
      <c r="B176" t="s">
        <v>36</v>
      </c>
      <c r="C176" t="s">
        <v>6208</v>
      </c>
    </row>
    <row r="177" spans="1:3" hidden="1" x14ac:dyDescent="0.25">
      <c r="A177">
        <f>MATCH(Table6[[#This Row],[Code]],Table15[CRSE],0)</f>
        <v>59</v>
      </c>
      <c r="B177" t="s">
        <v>36</v>
      </c>
      <c r="C177" t="s">
        <v>6209</v>
      </c>
    </row>
    <row r="178" spans="1:3" hidden="1" x14ac:dyDescent="0.25">
      <c r="A178">
        <f>MATCH(Table6[[#This Row],[Code]],Table15[CRSE],0)</f>
        <v>59</v>
      </c>
      <c r="B178" t="s">
        <v>36</v>
      </c>
      <c r="C178" t="s">
        <v>3761</v>
      </c>
    </row>
    <row r="179" spans="1:3" hidden="1" x14ac:dyDescent="0.25">
      <c r="A179">
        <f>MATCH(Table6[[#This Row],[Code]],Table15[CRSE],0)</f>
        <v>59</v>
      </c>
      <c r="B179" t="s">
        <v>36</v>
      </c>
      <c r="C179" t="s">
        <v>3762</v>
      </c>
    </row>
    <row r="180" spans="1:3" hidden="1" x14ac:dyDescent="0.25">
      <c r="A180">
        <f>MATCH(Table6[[#This Row],[Code]],Table15[CRSE],0)</f>
        <v>60</v>
      </c>
      <c r="B180" t="s">
        <v>1</v>
      </c>
      <c r="C180" t="s">
        <v>3743</v>
      </c>
    </row>
    <row r="181" spans="1:3" hidden="1" x14ac:dyDescent="0.25">
      <c r="A181">
        <f>MATCH(Table6[[#This Row],[Code]],Table15[CRSE],0)</f>
        <v>60</v>
      </c>
      <c r="B181" t="s">
        <v>1</v>
      </c>
      <c r="C181" t="s">
        <v>3744</v>
      </c>
    </row>
    <row r="182" spans="1:3" hidden="1" x14ac:dyDescent="0.25">
      <c r="A182">
        <f>MATCH(Table6[[#This Row],[Code]],Table15[CRSE],0)</f>
        <v>60</v>
      </c>
      <c r="B182" t="s">
        <v>1</v>
      </c>
      <c r="C182" t="s">
        <v>3745</v>
      </c>
    </row>
    <row r="183" spans="1:3" hidden="1" x14ac:dyDescent="0.25">
      <c r="A183">
        <f>MATCH(Table6[[#This Row],[Code]],Table15[CRSE],0)</f>
        <v>60</v>
      </c>
      <c r="B183" t="s">
        <v>1</v>
      </c>
      <c r="C183" t="s">
        <v>6204</v>
      </c>
    </row>
    <row r="184" spans="1:3" hidden="1" x14ac:dyDescent="0.25">
      <c r="A184">
        <f>MATCH(Table6[[#This Row],[Code]],Table15[CRSE],0)</f>
        <v>60</v>
      </c>
      <c r="B184" t="s">
        <v>1</v>
      </c>
      <c r="C184" t="s">
        <v>6205</v>
      </c>
    </row>
    <row r="185" spans="1:3" hidden="1" x14ac:dyDescent="0.25">
      <c r="A185">
        <f>MATCH(Table6[[#This Row],[Code]],Table15[CRSE],0)</f>
        <v>60</v>
      </c>
      <c r="B185" t="s">
        <v>1</v>
      </c>
      <c r="C185" t="s">
        <v>3763</v>
      </c>
    </row>
    <row r="186" spans="1:3" hidden="1" x14ac:dyDescent="0.25">
      <c r="A186">
        <f>MATCH(Table6[[#This Row],[Code]],Table15[CRSE],0)</f>
        <v>60</v>
      </c>
      <c r="B186" t="s">
        <v>1</v>
      </c>
      <c r="C186" t="s">
        <v>3764</v>
      </c>
    </row>
    <row r="187" spans="1:3" hidden="1" x14ac:dyDescent="0.25">
      <c r="A187">
        <f>MATCH(Table6[[#This Row],[Code]],Table15[CRSE],0)</f>
        <v>60</v>
      </c>
      <c r="B187" t="s">
        <v>1</v>
      </c>
      <c r="C187" t="s">
        <v>3746</v>
      </c>
    </row>
    <row r="188" spans="1:3" hidden="1" x14ac:dyDescent="0.25">
      <c r="A188">
        <f>MATCH(Table6[[#This Row],[Code]],Table15[CRSE],0)</f>
        <v>60</v>
      </c>
      <c r="B188" t="s">
        <v>1</v>
      </c>
      <c r="C188" t="s">
        <v>3747</v>
      </c>
    </row>
    <row r="189" spans="1:3" hidden="1" x14ac:dyDescent="0.25">
      <c r="A189">
        <f>MATCH(Table6[[#This Row],[Code]],Table15[CRSE],0)</f>
        <v>60</v>
      </c>
      <c r="B189" t="s">
        <v>1</v>
      </c>
      <c r="C189" t="s">
        <v>3748</v>
      </c>
    </row>
    <row r="190" spans="1:3" hidden="1" x14ac:dyDescent="0.25">
      <c r="A190">
        <f>MATCH(Table6[[#This Row],[Code]],Table15[CRSE],0)</f>
        <v>60</v>
      </c>
      <c r="B190" t="s">
        <v>1</v>
      </c>
      <c r="C190" t="s">
        <v>3749</v>
      </c>
    </row>
    <row r="191" spans="1:3" hidden="1" x14ac:dyDescent="0.25">
      <c r="A191">
        <f>MATCH(Table6[[#This Row],[Code]],Table15[CRSE],0)</f>
        <v>60</v>
      </c>
      <c r="B191" t="s">
        <v>1</v>
      </c>
      <c r="C191" t="s">
        <v>3750</v>
      </c>
    </row>
    <row r="192" spans="1:3" hidden="1" x14ac:dyDescent="0.25">
      <c r="A192">
        <f>MATCH(Table6[[#This Row],[Code]],Table15[CRSE],0)</f>
        <v>60</v>
      </c>
      <c r="B192" t="s">
        <v>1</v>
      </c>
      <c r="C192" t="s">
        <v>3751</v>
      </c>
    </row>
    <row r="193" spans="1:3" hidden="1" x14ac:dyDescent="0.25">
      <c r="A193">
        <f>MATCH(Table6[[#This Row],[Code]],Table15[CRSE],0)</f>
        <v>60</v>
      </c>
      <c r="B193" t="s">
        <v>1</v>
      </c>
      <c r="C193" t="s">
        <v>3752</v>
      </c>
    </row>
    <row r="194" spans="1:3" hidden="1" x14ac:dyDescent="0.25">
      <c r="A194">
        <f>MATCH(Table6[[#This Row],[Code]],Table15[CRSE],0)</f>
        <v>60</v>
      </c>
      <c r="B194" t="s">
        <v>1</v>
      </c>
      <c r="C194" t="s">
        <v>3753</v>
      </c>
    </row>
    <row r="195" spans="1:3" hidden="1" x14ac:dyDescent="0.25">
      <c r="A195">
        <f>MATCH(Table6[[#This Row],[Code]],Table15[CRSE],0)</f>
        <v>60</v>
      </c>
      <c r="B195" t="s">
        <v>1</v>
      </c>
      <c r="C195" t="s">
        <v>3754</v>
      </c>
    </row>
    <row r="196" spans="1:3" hidden="1" x14ac:dyDescent="0.25">
      <c r="A196">
        <f>MATCH(Table6[[#This Row],[Code]],Table15[CRSE],0)</f>
        <v>60</v>
      </c>
      <c r="B196" t="s">
        <v>1</v>
      </c>
      <c r="C196" t="s">
        <v>3755</v>
      </c>
    </row>
    <row r="197" spans="1:3" hidden="1" x14ac:dyDescent="0.25">
      <c r="A197">
        <f>MATCH(Table6[[#This Row],[Code]],Table15[CRSE],0)</f>
        <v>60</v>
      </c>
      <c r="B197" t="s">
        <v>1</v>
      </c>
      <c r="C197" t="s">
        <v>3756</v>
      </c>
    </row>
    <row r="198" spans="1:3" hidden="1" x14ac:dyDescent="0.25">
      <c r="A198">
        <f>MATCH(Table6[[#This Row],[Code]],Table15[CRSE],0)</f>
        <v>60</v>
      </c>
      <c r="B198" t="s">
        <v>1</v>
      </c>
      <c r="C198" t="s">
        <v>3758</v>
      </c>
    </row>
    <row r="199" spans="1:3" hidden="1" x14ac:dyDescent="0.25">
      <c r="A199">
        <f>MATCH(Table6[[#This Row],[Code]],Table15[CRSE],0)</f>
        <v>60</v>
      </c>
      <c r="B199" t="s">
        <v>1</v>
      </c>
      <c r="C199" t="s">
        <v>3759</v>
      </c>
    </row>
    <row r="200" spans="1:3" hidden="1" x14ac:dyDescent="0.25">
      <c r="A200">
        <f>MATCH(Table6[[#This Row],[Code]],Table15[CRSE],0)</f>
        <v>60</v>
      </c>
      <c r="B200" t="s">
        <v>1</v>
      </c>
      <c r="C200" t="s">
        <v>3760</v>
      </c>
    </row>
    <row r="201" spans="1:3" hidden="1" x14ac:dyDescent="0.25">
      <c r="A201">
        <f>MATCH(Table6[[#This Row],[Code]],Table15[CRSE],0)</f>
        <v>60</v>
      </c>
      <c r="B201" t="s">
        <v>1</v>
      </c>
      <c r="C201" t="s">
        <v>6207</v>
      </c>
    </row>
    <row r="202" spans="1:3" hidden="1" x14ac:dyDescent="0.25">
      <c r="A202">
        <f>MATCH(Table6[[#This Row],[Code]],Table15[CRSE],0)</f>
        <v>60</v>
      </c>
      <c r="B202" t="s">
        <v>1</v>
      </c>
      <c r="C202" t="s">
        <v>6208</v>
      </c>
    </row>
    <row r="203" spans="1:3" hidden="1" x14ac:dyDescent="0.25">
      <c r="A203">
        <f>MATCH(Table6[[#This Row],[Code]],Table15[CRSE],0)</f>
        <v>60</v>
      </c>
      <c r="B203" t="s">
        <v>1</v>
      </c>
      <c r="C203" t="s">
        <v>6209</v>
      </c>
    </row>
    <row r="204" spans="1:3" hidden="1" x14ac:dyDescent="0.25">
      <c r="A204">
        <f>MATCH(Table6[[#This Row],[Code]],Table15[CRSE],0)</f>
        <v>60</v>
      </c>
      <c r="B204" t="s">
        <v>1</v>
      </c>
      <c r="C204" t="s">
        <v>3761</v>
      </c>
    </row>
    <row r="205" spans="1:3" hidden="1" x14ac:dyDescent="0.25">
      <c r="A205">
        <f>MATCH(Table6[[#This Row],[Code]],Table15[CRSE],0)</f>
        <v>60</v>
      </c>
      <c r="B205" t="s">
        <v>1</v>
      </c>
      <c r="C205" t="s">
        <v>3762</v>
      </c>
    </row>
    <row r="206" spans="1:3" hidden="1" x14ac:dyDescent="0.25">
      <c r="A206">
        <f>MATCH(Table6[[#This Row],[Code]],Table15[CRSE],0)</f>
        <v>193</v>
      </c>
      <c r="B206" t="s">
        <v>34</v>
      </c>
      <c r="C206" t="s">
        <v>330</v>
      </c>
    </row>
    <row r="207" spans="1:3" hidden="1" x14ac:dyDescent="0.25">
      <c r="A207">
        <f>MATCH(Table6[[#This Row],[Code]],Table15[CRSE],0)</f>
        <v>103</v>
      </c>
      <c r="B207" t="s">
        <v>56</v>
      </c>
      <c r="C207" t="s">
        <v>3743</v>
      </c>
    </row>
    <row r="208" spans="1:3" hidden="1" x14ac:dyDescent="0.25">
      <c r="A208">
        <f>MATCH(Table6[[#This Row],[Code]],Table15[CRSE],0)</f>
        <v>103</v>
      </c>
      <c r="B208" t="s">
        <v>56</v>
      </c>
      <c r="C208" t="s">
        <v>3744</v>
      </c>
    </row>
    <row r="209" spans="1:3" hidden="1" x14ac:dyDescent="0.25">
      <c r="A209">
        <f>MATCH(Table6[[#This Row],[Code]],Table15[CRSE],0)</f>
        <v>103</v>
      </c>
      <c r="B209" t="s">
        <v>56</v>
      </c>
      <c r="C209" t="s">
        <v>3745</v>
      </c>
    </row>
    <row r="210" spans="1:3" hidden="1" x14ac:dyDescent="0.25">
      <c r="A210">
        <f>MATCH(Table6[[#This Row],[Code]],Table15[CRSE],0)</f>
        <v>103</v>
      </c>
      <c r="B210" t="s">
        <v>56</v>
      </c>
      <c r="C210" t="s">
        <v>6204</v>
      </c>
    </row>
    <row r="211" spans="1:3" hidden="1" x14ac:dyDescent="0.25">
      <c r="A211">
        <f>MATCH(Table6[[#This Row],[Code]],Table15[CRSE],0)</f>
        <v>103</v>
      </c>
      <c r="B211" t="s">
        <v>56</v>
      </c>
      <c r="C211" t="s">
        <v>6205</v>
      </c>
    </row>
    <row r="212" spans="1:3" hidden="1" x14ac:dyDescent="0.25">
      <c r="A212">
        <f>MATCH(Table6[[#This Row],[Code]],Table15[CRSE],0)</f>
        <v>103</v>
      </c>
      <c r="B212" t="s">
        <v>56</v>
      </c>
      <c r="C212" t="s">
        <v>3746</v>
      </c>
    </row>
    <row r="213" spans="1:3" hidden="1" x14ac:dyDescent="0.25">
      <c r="A213">
        <f>MATCH(Table6[[#This Row],[Code]],Table15[CRSE],0)</f>
        <v>103</v>
      </c>
      <c r="B213" t="s">
        <v>56</v>
      </c>
      <c r="C213" t="s">
        <v>6213</v>
      </c>
    </row>
    <row r="214" spans="1:3" hidden="1" x14ac:dyDescent="0.25">
      <c r="A214">
        <f>MATCH(Table6[[#This Row],[Code]],Table15[CRSE],0)</f>
        <v>103</v>
      </c>
      <c r="B214" t="s">
        <v>56</v>
      </c>
      <c r="C214" t="s">
        <v>3757</v>
      </c>
    </row>
    <row r="215" spans="1:3" hidden="1" x14ac:dyDescent="0.25">
      <c r="A215">
        <f>MATCH(Table6[[#This Row],[Code]],Table15[CRSE],0)</f>
        <v>103</v>
      </c>
      <c r="B215" t="s">
        <v>56</v>
      </c>
      <c r="C215" t="s">
        <v>3759</v>
      </c>
    </row>
    <row r="216" spans="1:3" hidden="1" x14ac:dyDescent="0.25">
      <c r="A216">
        <f>MATCH(Table6[[#This Row],[Code]],Table15[CRSE],0)</f>
        <v>103</v>
      </c>
      <c r="B216" t="s">
        <v>56</v>
      </c>
      <c r="C216" t="s">
        <v>3760</v>
      </c>
    </row>
    <row r="217" spans="1:3" hidden="1" x14ac:dyDescent="0.25">
      <c r="A217">
        <f>MATCH(Table6[[#This Row],[Code]],Table15[CRSE],0)</f>
        <v>103</v>
      </c>
      <c r="B217" t="s">
        <v>56</v>
      </c>
      <c r="C217" t="s">
        <v>6207</v>
      </c>
    </row>
    <row r="218" spans="1:3" hidden="1" x14ac:dyDescent="0.25">
      <c r="A218">
        <f>MATCH(Table6[[#This Row],[Code]],Table15[CRSE],0)</f>
        <v>103</v>
      </c>
      <c r="B218" t="s">
        <v>56</v>
      </c>
      <c r="C218" t="s">
        <v>6209</v>
      </c>
    </row>
    <row r="219" spans="1:3" hidden="1" x14ac:dyDescent="0.25">
      <c r="A219">
        <f>MATCH(Table6[[#This Row],[Code]],Table15[CRSE],0)</f>
        <v>103</v>
      </c>
      <c r="B219" t="s">
        <v>56</v>
      </c>
      <c r="C219" t="s">
        <v>3761</v>
      </c>
    </row>
    <row r="220" spans="1:3" hidden="1" x14ac:dyDescent="0.25">
      <c r="A220">
        <f>MATCH(Table6[[#This Row],[Code]],Table15[CRSE],0)</f>
        <v>103</v>
      </c>
      <c r="B220" t="s">
        <v>56</v>
      </c>
      <c r="C220" t="s">
        <v>3762</v>
      </c>
    </row>
    <row r="221" spans="1:3" hidden="1" x14ac:dyDescent="0.25">
      <c r="A221">
        <f>MATCH(Table6[[#This Row],[Code]],Table15[CRSE],0)</f>
        <v>51</v>
      </c>
      <c r="B221" t="s">
        <v>17</v>
      </c>
      <c r="C221" t="s">
        <v>6214</v>
      </c>
    </row>
    <row r="222" spans="1:3" hidden="1" x14ac:dyDescent="0.25">
      <c r="A222">
        <f>MATCH(Table6[[#This Row],[Code]],Table15[CRSE],0)</f>
        <v>51</v>
      </c>
      <c r="B222" t="s">
        <v>17</v>
      </c>
      <c r="C222" t="s">
        <v>6215</v>
      </c>
    </row>
    <row r="223" spans="1:3" hidden="1" x14ac:dyDescent="0.25">
      <c r="A223">
        <f>MATCH(Table6[[#This Row],[Code]],Table15[CRSE],0)</f>
        <v>52</v>
      </c>
      <c r="B223" t="s">
        <v>40</v>
      </c>
      <c r="C223" t="s">
        <v>6214</v>
      </c>
    </row>
    <row r="224" spans="1:3" hidden="1" x14ac:dyDescent="0.25">
      <c r="A224">
        <f>MATCH(Table6[[#This Row],[Code]],Table15[CRSE],0)</f>
        <v>52</v>
      </c>
      <c r="B224" t="s">
        <v>40</v>
      </c>
      <c r="C224" t="s">
        <v>6215</v>
      </c>
    </row>
    <row r="225" spans="1:3" hidden="1" x14ac:dyDescent="0.25">
      <c r="A225">
        <f>MATCH(Table6[[#This Row],[Code]],Table15[CRSE],0)</f>
        <v>67</v>
      </c>
      <c r="B225" t="s">
        <v>30</v>
      </c>
      <c r="C225" t="s">
        <v>3743</v>
      </c>
    </row>
    <row r="226" spans="1:3" hidden="1" x14ac:dyDescent="0.25">
      <c r="A226">
        <f>MATCH(Table6[[#This Row],[Code]],Table15[CRSE],0)</f>
        <v>67</v>
      </c>
      <c r="B226" t="s">
        <v>30</v>
      </c>
      <c r="C226" t="s">
        <v>6216</v>
      </c>
    </row>
    <row r="227" spans="1:3" hidden="1" x14ac:dyDescent="0.25">
      <c r="A227">
        <f>MATCH(Table6[[#This Row],[Code]],Table15[CRSE],0)</f>
        <v>67</v>
      </c>
      <c r="B227" t="s">
        <v>30</v>
      </c>
      <c r="C227" t="s">
        <v>6217</v>
      </c>
    </row>
    <row r="228" spans="1:3" hidden="1" x14ac:dyDescent="0.25">
      <c r="A228">
        <f>MATCH(Table6[[#This Row],[Code]],Table15[CRSE],0)</f>
        <v>67</v>
      </c>
      <c r="B228" t="s">
        <v>30</v>
      </c>
      <c r="C228" t="s">
        <v>6218</v>
      </c>
    </row>
    <row r="229" spans="1:3" hidden="1" x14ac:dyDescent="0.25">
      <c r="A229">
        <f>MATCH(Table6[[#This Row],[Code]],Table15[CRSE],0)</f>
        <v>68</v>
      </c>
      <c r="B229" t="s">
        <v>31</v>
      </c>
      <c r="C229" t="s">
        <v>3743</v>
      </c>
    </row>
    <row r="230" spans="1:3" hidden="1" x14ac:dyDescent="0.25">
      <c r="A230">
        <f>MATCH(Table6[[#This Row],[Code]],Table15[CRSE],0)</f>
        <v>68</v>
      </c>
      <c r="B230" t="s">
        <v>31</v>
      </c>
      <c r="C230" t="s">
        <v>6216</v>
      </c>
    </row>
    <row r="231" spans="1:3" hidden="1" x14ac:dyDescent="0.25">
      <c r="A231">
        <f>MATCH(Table6[[#This Row],[Code]],Table15[CRSE],0)</f>
        <v>68</v>
      </c>
      <c r="B231" t="s">
        <v>31</v>
      </c>
      <c r="C231" t="s">
        <v>6217</v>
      </c>
    </row>
    <row r="232" spans="1:3" hidden="1" x14ac:dyDescent="0.25">
      <c r="A232">
        <f>MATCH(Table6[[#This Row],[Code]],Table15[CRSE],0)</f>
        <v>68</v>
      </c>
      <c r="B232" t="s">
        <v>31</v>
      </c>
      <c r="C232" t="s">
        <v>6218</v>
      </c>
    </row>
    <row r="233" spans="1:3" hidden="1" x14ac:dyDescent="0.25">
      <c r="A233">
        <f>MATCH(Table6[[#This Row],[Code]],Table15[CRSE],0)</f>
        <v>106</v>
      </c>
      <c r="B233" t="s">
        <v>2426</v>
      </c>
      <c r="C233" t="s">
        <v>3743</v>
      </c>
    </row>
    <row r="234" spans="1:3" hidden="1" x14ac:dyDescent="0.25">
      <c r="A234">
        <f>MATCH(Table6[[#This Row],[Code]],Table15[CRSE],0)</f>
        <v>106</v>
      </c>
      <c r="B234" t="s">
        <v>2426</v>
      </c>
      <c r="C234" t="s">
        <v>3745</v>
      </c>
    </row>
    <row r="235" spans="1:3" hidden="1" x14ac:dyDescent="0.25">
      <c r="A235">
        <f>MATCH(Table6[[#This Row],[Code]],Table15[CRSE],0)</f>
        <v>106</v>
      </c>
      <c r="B235" t="s">
        <v>2426</v>
      </c>
      <c r="C235" t="s">
        <v>6204</v>
      </c>
    </row>
    <row r="236" spans="1:3" hidden="1" x14ac:dyDescent="0.25">
      <c r="A236">
        <f>MATCH(Table6[[#This Row],[Code]],Table15[CRSE],0)</f>
        <v>106</v>
      </c>
      <c r="B236" t="s">
        <v>2426</v>
      </c>
      <c r="C236" t="s">
        <v>6205</v>
      </c>
    </row>
    <row r="237" spans="1:3" hidden="1" x14ac:dyDescent="0.25">
      <c r="A237">
        <f>MATCH(Table6[[#This Row],[Code]],Table15[CRSE],0)</f>
        <v>106</v>
      </c>
      <c r="B237" t="s">
        <v>2426</v>
      </c>
      <c r="C237" t="s">
        <v>3763</v>
      </c>
    </row>
    <row r="238" spans="1:3" hidden="1" x14ac:dyDescent="0.25">
      <c r="A238">
        <f>MATCH(Table6[[#This Row],[Code]],Table15[CRSE],0)</f>
        <v>106</v>
      </c>
      <c r="B238" t="s">
        <v>2426</v>
      </c>
      <c r="C238" t="s">
        <v>3764</v>
      </c>
    </row>
    <row r="239" spans="1:3" hidden="1" x14ac:dyDescent="0.25">
      <c r="A239">
        <f>MATCH(Table6[[#This Row],[Code]],Table15[CRSE],0)</f>
        <v>106</v>
      </c>
      <c r="B239" t="s">
        <v>2426</v>
      </c>
      <c r="C239" t="s">
        <v>3746</v>
      </c>
    </row>
    <row r="240" spans="1:3" hidden="1" x14ac:dyDescent="0.25">
      <c r="A240">
        <f>MATCH(Table6[[#This Row],[Code]],Table15[CRSE],0)</f>
        <v>106</v>
      </c>
      <c r="B240" t="s">
        <v>2426</v>
      </c>
      <c r="C240" t="s">
        <v>3748</v>
      </c>
    </row>
    <row r="241" spans="1:3" hidden="1" x14ac:dyDescent="0.25">
      <c r="A241">
        <f>MATCH(Table6[[#This Row],[Code]],Table15[CRSE],0)</f>
        <v>106</v>
      </c>
      <c r="B241" t="s">
        <v>2426</v>
      </c>
      <c r="C241" t="s">
        <v>3749</v>
      </c>
    </row>
    <row r="242" spans="1:3" hidden="1" x14ac:dyDescent="0.25">
      <c r="A242">
        <f>MATCH(Table6[[#This Row],[Code]],Table15[CRSE],0)</f>
        <v>106</v>
      </c>
      <c r="B242" t="s">
        <v>2426</v>
      </c>
      <c r="C242" t="s">
        <v>3753</v>
      </c>
    </row>
    <row r="243" spans="1:3" hidden="1" x14ac:dyDescent="0.25">
      <c r="A243">
        <f>MATCH(Table6[[#This Row],[Code]],Table15[CRSE],0)</f>
        <v>106</v>
      </c>
      <c r="B243" t="s">
        <v>2426</v>
      </c>
      <c r="C243" t="s">
        <v>3754</v>
      </c>
    </row>
    <row r="244" spans="1:3" hidden="1" x14ac:dyDescent="0.25">
      <c r="A244">
        <f>MATCH(Table6[[#This Row],[Code]],Table15[CRSE],0)</f>
        <v>106</v>
      </c>
      <c r="B244" t="s">
        <v>2426</v>
      </c>
      <c r="C244" t="s">
        <v>3755</v>
      </c>
    </row>
    <row r="245" spans="1:3" hidden="1" x14ac:dyDescent="0.25">
      <c r="A245">
        <f>MATCH(Table6[[#This Row],[Code]],Table15[CRSE],0)</f>
        <v>106</v>
      </c>
      <c r="B245" t="s">
        <v>2426</v>
      </c>
      <c r="C245" t="s">
        <v>3757</v>
      </c>
    </row>
    <row r="246" spans="1:3" hidden="1" x14ac:dyDescent="0.25">
      <c r="A246">
        <f>MATCH(Table6[[#This Row],[Code]],Table15[CRSE],0)</f>
        <v>106</v>
      </c>
      <c r="B246" t="s">
        <v>2426</v>
      </c>
      <c r="C246" t="s">
        <v>3758</v>
      </c>
    </row>
    <row r="247" spans="1:3" hidden="1" x14ac:dyDescent="0.25">
      <c r="A247">
        <f>MATCH(Table6[[#This Row],[Code]],Table15[CRSE],0)</f>
        <v>106</v>
      </c>
      <c r="B247" t="s">
        <v>2426</v>
      </c>
      <c r="C247" t="s">
        <v>3759</v>
      </c>
    </row>
    <row r="248" spans="1:3" hidden="1" x14ac:dyDescent="0.25">
      <c r="A248">
        <f>MATCH(Table6[[#This Row],[Code]],Table15[CRSE],0)</f>
        <v>106</v>
      </c>
      <c r="B248" t="s">
        <v>2426</v>
      </c>
      <c r="C248" t="s">
        <v>3760</v>
      </c>
    </row>
    <row r="249" spans="1:3" hidden="1" x14ac:dyDescent="0.25">
      <c r="A249">
        <f>MATCH(Table6[[#This Row],[Code]],Table15[CRSE],0)</f>
        <v>106</v>
      </c>
      <c r="B249" t="s">
        <v>2426</v>
      </c>
      <c r="C249" t="s">
        <v>6207</v>
      </c>
    </row>
    <row r="250" spans="1:3" hidden="1" x14ac:dyDescent="0.25">
      <c r="A250">
        <f>MATCH(Table6[[#This Row],[Code]],Table15[CRSE],0)</f>
        <v>106</v>
      </c>
      <c r="B250" t="s">
        <v>2426</v>
      </c>
      <c r="C250" t="s">
        <v>6208</v>
      </c>
    </row>
    <row r="251" spans="1:3" hidden="1" x14ac:dyDescent="0.25">
      <c r="A251">
        <f>MATCH(Table6[[#This Row],[Code]],Table15[CRSE],0)</f>
        <v>106</v>
      </c>
      <c r="B251" t="s">
        <v>2426</v>
      </c>
      <c r="C251" t="s">
        <v>6209</v>
      </c>
    </row>
    <row r="252" spans="1:3" hidden="1" x14ac:dyDescent="0.25">
      <c r="A252">
        <f>MATCH(Table6[[#This Row],[Code]],Table15[CRSE],0)</f>
        <v>106</v>
      </c>
      <c r="B252" t="s">
        <v>2426</v>
      </c>
      <c r="C252" t="s">
        <v>3761</v>
      </c>
    </row>
    <row r="253" spans="1:3" hidden="1" x14ac:dyDescent="0.25">
      <c r="A253">
        <f>MATCH(Table6[[#This Row],[Code]],Table15[CRSE],0)</f>
        <v>106</v>
      </c>
      <c r="B253" t="s">
        <v>2426</v>
      </c>
      <c r="C253" t="s">
        <v>3762</v>
      </c>
    </row>
    <row r="254" spans="1:3" hidden="1" x14ac:dyDescent="0.25">
      <c r="A254">
        <f>MATCH(Table6[[#This Row],[Code]],Table15[CRSE],0)</f>
        <v>88</v>
      </c>
      <c r="B254" t="s">
        <v>2970</v>
      </c>
      <c r="C254" t="s">
        <v>6210</v>
      </c>
    </row>
    <row r="255" spans="1:3" hidden="1" x14ac:dyDescent="0.25">
      <c r="A255">
        <f>MATCH(Table6[[#This Row],[Code]],Table15[CRSE],0)</f>
        <v>88</v>
      </c>
      <c r="B255" t="s">
        <v>2970</v>
      </c>
      <c r="C255" t="s">
        <v>6219</v>
      </c>
    </row>
    <row r="256" spans="1:3" hidden="1" x14ac:dyDescent="0.25">
      <c r="A256">
        <f>MATCH(Table6[[#This Row],[Code]],Table15[CRSE],0)</f>
        <v>89</v>
      </c>
      <c r="B256" t="s">
        <v>2971</v>
      </c>
      <c r="C256" t="s">
        <v>6210</v>
      </c>
    </row>
    <row r="257" spans="1:3" hidden="1" x14ac:dyDescent="0.25">
      <c r="A257">
        <f>MATCH(Table6[[#This Row],[Code]],Table15[CRSE],0)</f>
        <v>89</v>
      </c>
      <c r="B257" t="s">
        <v>2971</v>
      </c>
      <c r="C257" t="s">
        <v>6219</v>
      </c>
    </row>
    <row r="258" spans="1:3" hidden="1" x14ac:dyDescent="0.25">
      <c r="A258">
        <f>MATCH(Table6[[#This Row],[Code]],Table15[CRSE],0)</f>
        <v>90</v>
      </c>
      <c r="B258" t="s">
        <v>41</v>
      </c>
      <c r="C258" t="s">
        <v>6210</v>
      </c>
    </row>
    <row r="259" spans="1:3" hidden="1" x14ac:dyDescent="0.25">
      <c r="A259">
        <f>MATCH(Table6[[#This Row],[Code]],Table15[CRSE],0)</f>
        <v>90</v>
      </c>
      <c r="B259" t="s">
        <v>41</v>
      </c>
      <c r="C259" t="s">
        <v>6219</v>
      </c>
    </row>
    <row r="260" spans="1:3" hidden="1" x14ac:dyDescent="0.25">
      <c r="A260">
        <f>MATCH(Table6[[#This Row],[Code]],Table15[CRSE],0)</f>
        <v>69</v>
      </c>
      <c r="B260" t="s">
        <v>4</v>
      </c>
      <c r="C260" t="s">
        <v>3743</v>
      </c>
    </row>
    <row r="261" spans="1:3" hidden="1" x14ac:dyDescent="0.25">
      <c r="A261">
        <f>MATCH(Table6[[#This Row],[Code]],Table15[CRSE],0)</f>
        <v>69</v>
      </c>
      <c r="B261" t="s">
        <v>4</v>
      </c>
      <c r="C261" t="s">
        <v>6220</v>
      </c>
    </row>
    <row r="262" spans="1:3" hidden="1" x14ac:dyDescent="0.25">
      <c r="A262">
        <f>MATCH(Table6[[#This Row],[Code]],Table15[CRSE],0)</f>
        <v>69</v>
      </c>
      <c r="B262" t="s">
        <v>4</v>
      </c>
      <c r="C262" t="s">
        <v>6206</v>
      </c>
    </row>
    <row r="263" spans="1:3" hidden="1" x14ac:dyDescent="0.25">
      <c r="A263">
        <f>MATCH(Table6[[#This Row],[Code]],Table15[CRSE],0)</f>
        <v>69</v>
      </c>
      <c r="B263" t="s">
        <v>4</v>
      </c>
      <c r="C263" t="s">
        <v>3760</v>
      </c>
    </row>
    <row r="264" spans="1:3" hidden="1" x14ac:dyDescent="0.25">
      <c r="A264">
        <f>MATCH(Table6[[#This Row],[Code]],Table15[CRSE],0)</f>
        <v>69</v>
      </c>
      <c r="B264" t="s">
        <v>4</v>
      </c>
      <c r="C264" t="s">
        <v>6217</v>
      </c>
    </row>
    <row r="265" spans="1:3" hidden="1" x14ac:dyDescent="0.25">
      <c r="A265">
        <f>MATCH(Table6[[#This Row],[Code]],Table15[CRSE],0)</f>
        <v>74</v>
      </c>
      <c r="B265" t="s">
        <v>3117</v>
      </c>
      <c r="C265" t="s">
        <v>3743</v>
      </c>
    </row>
    <row r="266" spans="1:3" hidden="1" x14ac:dyDescent="0.25">
      <c r="A266">
        <f>MATCH(Table6[[#This Row],[Code]],Table15[CRSE],0)</f>
        <v>74</v>
      </c>
      <c r="B266" t="s">
        <v>3117</v>
      </c>
      <c r="C266" t="s">
        <v>3760</v>
      </c>
    </row>
    <row r="267" spans="1:3" hidden="1" x14ac:dyDescent="0.25">
      <c r="A267">
        <f>MATCH(Table6[[#This Row],[Code]],Table15[CRSE],0)</f>
        <v>107</v>
      </c>
      <c r="B267" t="s">
        <v>43</v>
      </c>
      <c r="C267" t="s">
        <v>3743</v>
      </c>
    </row>
    <row r="268" spans="1:3" hidden="1" x14ac:dyDescent="0.25">
      <c r="A268">
        <f>MATCH(Table6[[#This Row],[Code]],Table15[CRSE],0)</f>
        <v>107</v>
      </c>
      <c r="B268" t="s">
        <v>43</v>
      </c>
      <c r="C268" t="s">
        <v>3744</v>
      </c>
    </row>
    <row r="269" spans="1:3" hidden="1" x14ac:dyDescent="0.25">
      <c r="A269">
        <f>MATCH(Table6[[#This Row],[Code]],Table15[CRSE],0)</f>
        <v>107</v>
      </c>
      <c r="B269" t="s">
        <v>43</v>
      </c>
      <c r="C269" t="s">
        <v>6204</v>
      </c>
    </row>
    <row r="270" spans="1:3" hidden="1" x14ac:dyDescent="0.25">
      <c r="A270">
        <f>MATCH(Table6[[#This Row],[Code]],Table15[CRSE],0)</f>
        <v>107</v>
      </c>
      <c r="B270" t="s">
        <v>43</v>
      </c>
      <c r="C270" t="s">
        <v>6205</v>
      </c>
    </row>
    <row r="271" spans="1:3" hidden="1" x14ac:dyDescent="0.25">
      <c r="A271">
        <f>MATCH(Table6[[#This Row],[Code]],Table15[CRSE],0)</f>
        <v>107</v>
      </c>
      <c r="B271" t="s">
        <v>43</v>
      </c>
      <c r="C271" t="s">
        <v>3763</v>
      </c>
    </row>
    <row r="272" spans="1:3" hidden="1" x14ac:dyDescent="0.25">
      <c r="A272">
        <f>MATCH(Table6[[#This Row],[Code]],Table15[CRSE],0)</f>
        <v>107</v>
      </c>
      <c r="B272" t="s">
        <v>43</v>
      </c>
      <c r="C272" t="s">
        <v>3764</v>
      </c>
    </row>
    <row r="273" spans="1:3" hidden="1" x14ac:dyDescent="0.25">
      <c r="A273">
        <f>MATCH(Table6[[#This Row],[Code]],Table15[CRSE],0)</f>
        <v>107</v>
      </c>
      <c r="B273" t="s">
        <v>43</v>
      </c>
      <c r="C273" t="s">
        <v>3746</v>
      </c>
    </row>
    <row r="274" spans="1:3" hidden="1" x14ac:dyDescent="0.25">
      <c r="A274">
        <f>MATCH(Table6[[#This Row],[Code]],Table15[CRSE],0)</f>
        <v>107</v>
      </c>
      <c r="B274" t="s">
        <v>43</v>
      </c>
      <c r="C274" t="s">
        <v>3747</v>
      </c>
    </row>
    <row r="275" spans="1:3" hidden="1" x14ac:dyDescent="0.25">
      <c r="A275">
        <f>MATCH(Table6[[#This Row],[Code]],Table15[CRSE],0)</f>
        <v>107</v>
      </c>
      <c r="B275" t="s">
        <v>43</v>
      </c>
      <c r="C275" t="s">
        <v>3748</v>
      </c>
    </row>
    <row r="276" spans="1:3" hidden="1" x14ac:dyDescent="0.25">
      <c r="A276">
        <f>MATCH(Table6[[#This Row],[Code]],Table15[CRSE],0)</f>
        <v>107</v>
      </c>
      <c r="B276" t="s">
        <v>43</v>
      </c>
      <c r="C276" t="s">
        <v>3749</v>
      </c>
    </row>
    <row r="277" spans="1:3" hidden="1" x14ac:dyDescent="0.25">
      <c r="A277">
        <f>MATCH(Table6[[#This Row],[Code]],Table15[CRSE],0)</f>
        <v>107</v>
      </c>
      <c r="B277" t="s">
        <v>43</v>
      </c>
      <c r="C277" t="s">
        <v>3750</v>
      </c>
    </row>
    <row r="278" spans="1:3" hidden="1" x14ac:dyDescent="0.25">
      <c r="A278">
        <f>MATCH(Table6[[#This Row],[Code]],Table15[CRSE],0)</f>
        <v>107</v>
      </c>
      <c r="B278" t="s">
        <v>43</v>
      </c>
      <c r="C278" t="s">
        <v>3751</v>
      </c>
    </row>
    <row r="279" spans="1:3" hidden="1" x14ac:dyDescent="0.25">
      <c r="A279">
        <f>MATCH(Table6[[#This Row],[Code]],Table15[CRSE],0)</f>
        <v>107</v>
      </c>
      <c r="B279" t="s">
        <v>43</v>
      </c>
      <c r="C279" t="s">
        <v>3752</v>
      </c>
    </row>
    <row r="280" spans="1:3" hidden="1" x14ac:dyDescent="0.25">
      <c r="A280">
        <f>MATCH(Table6[[#This Row],[Code]],Table15[CRSE],0)</f>
        <v>107</v>
      </c>
      <c r="B280" t="s">
        <v>43</v>
      </c>
      <c r="C280" t="s">
        <v>3753</v>
      </c>
    </row>
    <row r="281" spans="1:3" hidden="1" x14ac:dyDescent="0.25">
      <c r="A281">
        <f>MATCH(Table6[[#This Row],[Code]],Table15[CRSE],0)</f>
        <v>107</v>
      </c>
      <c r="B281" t="s">
        <v>43</v>
      </c>
      <c r="C281" t="s">
        <v>3754</v>
      </c>
    </row>
    <row r="282" spans="1:3" hidden="1" x14ac:dyDescent="0.25">
      <c r="A282">
        <f>MATCH(Table6[[#This Row],[Code]],Table15[CRSE],0)</f>
        <v>107</v>
      </c>
      <c r="B282" t="s">
        <v>43</v>
      </c>
      <c r="C282" t="s">
        <v>3755</v>
      </c>
    </row>
    <row r="283" spans="1:3" hidden="1" x14ac:dyDescent="0.25">
      <c r="A283">
        <f>MATCH(Table6[[#This Row],[Code]],Table15[CRSE],0)</f>
        <v>107</v>
      </c>
      <c r="B283" t="s">
        <v>43</v>
      </c>
      <c r="C283" t="s">
        <v>3756</v>
      </c>
    </row>
    <row r="284" spans="1:3" hidden="1" x14ac:dyDescent="0.25">
      <c r="A284">
        <f>MATCH(Table6[[#This Row],[Code]],Table15[CRSE],0)</f>
        <v>107</v>
      </c>
      <c r="B284" t="s">
        <v>43</v>
      </c>
      <c r="C284" t="s">
        <v>3757</v>
      </c>
    </row>
    <row r="285" spans="1:3" hidden="1" x14ac:dyDescent="0.25">
      <c r="A285">
        <f>MATCH(Table6[[#This Row],[Code]],Table15[CRSE],0)</f>
        <v>107</v>
      </c>
      <c r="B285" t="s">
        <v>43</v>
      </c>
      <c r="C285" t="s">
        <v>3758</v>
      </c>
    </row>
    <row r="286" spans="1:3" hidden="1" x14ac:dyDescent="0.25">
      <c r="A286">
        <f>MATCH(Table6[[#This Row],[Code]],Table15[CRSE],0)</f>
        <v>107</v>
      </c>
      <c r="B286" t="s">
        <v>43</v>
      </c>
      <c r="C286" t="s">
        <v>3759</v>
      </c>
    </row>
    <row r="287" spans="1:3" hidden="1" x14ac:dyDescent="0.25">
      <c r="A287">
        <f>MATCH(Table6[[#This Row],[Code]],Table15[CRSE],0)</f>
        <v>107</v>
      </c>
      <c r="B287" t="s">
        <v>43</v>
      </c>
      <c r="C287" t="s">
        <v>3760</v>
      </c>
    </row>
    <row r="288" spans="1:3" hidden="1" x14ac:dyDescent="0.25">
      <c r="A288">
        <f>MATCH(Table6[[#This Row],[Code]],Table15[CRSE],0)</f>
        <v>107</v>
      </c>
      <c r="B288" t="s">
        <v>43</v>
      </c>
      <c r="C288" t="s">
        <v>6207</v>
      </c>
    </row>
    <row r="289" spans="1:3" hidden="1" x14ac:dyDescent="0.25">
      <c r="A289">
        <f>MATCH(Table6[[#This Row],[Code]],Table15[CRSE],0)</f>
        <v>107</v>
      </c>
      <c r="B289" t="s">
        <v>43</v>
      </c>
      <c r="C289" t="s">
        <v>6208</v>
      </c>
    </row>
    <row r="290" spans="1:3" hidden="1" x14ac:dyDescent="0.25">
      <c r="A290">
        <f>MATCH(Table6[[#This Row],[Code]],Table15[CRSE],0)</f>
        <v>107</v>
      </c>
      <c r="B290" t="s">
        <v>43</v>
      </c>
      <c r="C290" t="s">
        <v>6209</v>
      </c>
    </row>
    <row r="291" spans="1:3" hidden="1" x14ac:dyDescent="0.25">
      <c r="A291">
        <f>MATCH(Table6[[#This Row],[Code]],Table15[CRSE],0)</f>
        <v>107</v>
      </c>
      <c r="B291" t="s">
        <v>43</v>
      </c>
      <c r="C291" t="s">
        <v>3761</v>
      </c>
    </row>
    <row r="292" spans="1:3" hidden="1" x14ac:dyDescent="0.25">
      <c r="A292">
        <f>MATCH(Table6[[#This Row],[Code]],Table15[CRSE],0)</f>
        <v>107</v>
      </c>
      <c r="B292" t="s">
        <v>43</v>
      </c>
      <c r="C292" t="s">
        <v>3762</v>
      </c>
    </row>
    <row r="293" spans="1:3" hidden="1" x14ac:dyDescent="0.25">
      <c r="A293">
        <f>MATCH(Table6[[#This Row],[Code]],Table15[CRSE],0)</f>
        <v>108</v>
      </c>
      <c r="B293" t="s">
        <v>52</v>
      </c>
      <c r="C293" t="s">
        <v>3743</v>
      </c>
    </row>
    <row r="294" spans="1:3" hidden="1" x14ac:dyDescent="0.25">
      <c r="A294">
        <f>MATCH(Table6[[#This Row],[Code]],Table15[CRSE],0)</f>
        <v>108</v>
      </c>
      <c r="B294" t="s">
        <v>52</v>
      </c>
      <c r="C294" t="s">
        <v>3745</v>
      </c>
    </row>
    <row r="295" spans="1:3" hidden="1" x14ac:dyDescent="0.25">
      <c r="A295">
        <f>MATCH(Table6[[#This Row],[Code]],Table15[CRSE],0)</f>
        <v>108</v>
      </c>
      <c r="B295" t="s">
        <v>52</v>
      </c>
      <c r="C295" t="s">
        <v>6204</v>
      </c>
    </row>
    <row r="296" spans="1:3" hidden="1" x14ac:dyDescent="0.25">
      <c r="A296">
        <f>MATCH(Table6[[#This Row],[Code]],Table15[CRSE],0)</f>
        <v>108</v>
      </c>
      <c r="B296" t="s">
        <v>52</v>
      </c>
      <c r="C296" t="s">
        <v>6205</v>
      </c>
    </row>
    <row r="297" spans="1:3" hidden="1" x14ac:dyDescent="0.25">
      <c r="A297">
        <f>MATCH(Table6[[#This Row],[Code]],Table15[CRSE],0)</f>
        <v>108</v>
      </c>
      <c r="B297" t="s">
        <v>52</v>
      </c>
      <c r="C297" t="s">
        <v>3746</v>
      </c>
    </row>
    <row r="298" spans="1:3" hidden="1" x14ac:dyDescent="0.25">
      <c r="A298">
        <f>MATCH(Table6[[#This Row],[Code]],Table15[CRSE],0)</f>
        <v>108</v>
      </c>
      <c r="B298" t="s">
        <v>52</v>
      </c>
      <c r="C298" t="s">
        <v>6206</v>
      </c>
    </row>
    <row r="299" spans="1:3" hidden="1" x14ac:dyDescent="0.25">
      <c r="A299">
        <f>MATCH(Table6[[#This Row],[Code]],Table15[CRSE],0)</f>
        <v>108</v>
      </c>
      <c r="B299" t="s">
        <v>52</v>
      </c>
      <c r="C299" t="s">
        <v>3757</v>
      </c>
    </row>
    <row r="300" spans="1:3" hidden="1" x14ac:dyDescent="0.25">
      <c r="A300">
        <f>MATCH(Table6[[#This Row],[Code]],Table15[CRSE],0)</f>
        <v>108</v>
      </c>
      <c r="B300" t="s">
        <v>52</v>
      </c>
      <c r="C300" t="s">
        <v>3758</v>
      </c>
    </row>
    <row r="301" spans="1:3" hidden="1" x14ac:dyDescent="0.25">
      <c r="A301">
        <f>MATCH(Table6[[#This Row],[Code]],Table15[CRSE],0)</f>
        <v>108</v>
      </c>
      <c r="B301" t="s">
        <v>52</v>
      </c>
      <c r="C301" t="s">
        <v>3760</v>
      </c>
    </row>
    <row r="302" spans="1:3" hidden="1" x14ac:dyDescent="0.25">
      <c r="A302">
        <f>MATCH(Table6[[#This Row],[Code]],Table15[CRSE],0)</f>
        <v>108</v>
      </c>
      <c r="B302" t="s">
        <v>52</v>
      </c>
      <c r="C302" t="s">
        <v>6207</v>
      </c>
    </row>
    <row r="303" spans="1:3" hidden="1" x14ac:dyDescent="0.25">
      <c r="A303">
        <f>MATCH(Table6[[#This Row],[Code]],Table15[CRSE],0)</f>
        <v>108</v>
      </c>
      <c r="B303" t="s">
        <v>52</v>
      </c>
      <c r="C303" t="s">
        <v>6208</v>
      </c>
    </row>
    <row r="304" spans="1:3" hidden="1" x14ac:dyDescent="0.25">
      <c r="A304">
        <f>MATCH(Table6[[#This Row],[Code]],Table15[CRSE],0)</f>
        <v>108</v>
      </c>
      <c r="B304" t="s">
        <v>52</v>
      </c>
      <c r="C304" t="s">
        <v>6209</v>
      </c>
    </row>
    <row r="305" spans="1:3" hidden="1" x14ac:dyDescent="0.25">
      <c r="A305">
        <f>MATCH(Table6[[#This Row],[Code]],Table15[CRSE],0)</f>
        <v>108</v>
      </c>
      <c r="B305" t="s">
        <v>52</v>
      </c>
      <c r="C305" t="s">
        <v>3761</v>
      </c>
    </row>
    <row r="306" spans="1:3" hidden="1" x14ac:dyDescent="0.25">
      <c r="A306">
        <f>MATCH(Table6[[#This Row],[Code]],Table15[CRSE],0)</f>
        <v>108</v>
      </c>
      <c r="B306" t="s">
        <v>52</v>
      </c>
      <c r="C306" t="s">
        <v>3762</v>
      </c>
    </row>
    <row r="307" spans="1:3" hidden="1" x14ac:dyDescent="0.25">
      <c r="A307">
        <f>MATCH(Table6[[#This Row],[Code]],Table15[CRSE],0)</f>
        <v>109</v>
      </c>
      <c r="B307" t="s">
        <v>53</v>
      </c>
      <c r="C307" t="s">
        <v>3743</v>
      </c>
    </row>
    <row r="308" spans="1:3" hidden="1" x14ac:dyDescent="0.25">
      <c r="A308">
        <f>MATCH(Table6[[#This Row],[Code]],Table15[CRSE],0)</f>
        <v>109</v>
      </c>
      <c r="B308" t="s">
        <v>53</v>
      </c>
      <c r="C308" t="s">
        <v>3745</v>
      </c>
    </row>
    <row r="309" spans="1:3" hidden="1" x14ac:dyDescent="0.25">
      <c r="A309">
        <f>MATCH(Table6[[#This Row],[Code]],Table15[CRSE],0)</f>
        <v>109</v>
      </c>
      <c r="B309" t="s">
        <v>53</v>
      </c>
      <c r="C309" t="s">
        <v>6204</v>
      </c>
    </row>
    <row r="310" spans="1:3" hidden="1" x14ac:dyDescent="0.25">
      <c r="A310">
        <f>MATCH(Table6[[#This Row],[Code]],Table15[CRSE],0)</f>
        <v>109</v>
      </c>
      <c r="B310" t="s">
        <v>53</v>
      </c>
      <c r="C310" t="s">
        <v>6205</v>
      </c>
    </row>
    <row r="311" spans="1:3" hidden="1" x14ac:dyDescent="0.25">
      <c r="A311">
        <f>MATCH(Table6[[#This Row],[Code]],Table15[CRSE],0)</f>
        <v>109</v>
      </c>
      <c r="B311" t="s">
        <v>53</v>
      </c>
      <c r="C311" t="s">
        <v>3746</v>
      </c>
    </row>
    <row r="312" spans="1:3" hidden="1" x14ac:dyDescent="0.25">
      <c r="A312">
        <f>MATCH(Table6[[#This Row],[Code]],Table15[CRSE],0)</f>
        <v>109</v>
      </c>
      <c r="B312" t="s">
        <v>53</v>
      </c>
      <c r="C312" t="s">
        <v>3748</v>
      </c>
    </row>
    <row r="313" spans="1:3" hidden="1" x14ac:dyDescent="0.25">
      <c r="A313">
        <f>MATCH(Table6[[#This Row],[Code]],Table15[CRSE],0)</f>
        <v>109</v>
      </c>
      <c r="B313" t="s">
        <v>53</v>
      </c>
      <c r="C313" t="s">
        <v>6206</v>
      </c>
    </row>
    <row r="314" spans="1:3" hidden="1" x14ac:dyDescent="0.25">
      <c r="A314">
        <f>MATCH(Table6[[#This Row],[Code]],Table15[CRSE],0)</f>
        <v>109</v>
      </c>
      <c r="B314" t="s">
        <v>53</v>
      </c>
      <c r="C314" t="s">
        <v>3749</v>
      </c>
    </row>
    <row r="315" spans="1:3" hidden="1" x14ac:dyDescent="0.25">
      <c r="A315">
        <f>MATCH(Table6[[#This Row],[Code]],Table15[CRSE],0)</f>
        <v>109</v>
      </c>
      <c r="B315" t="s">
        <v>53</v>
      </c>
      <c r="C315" t="s">
        <v>3753</v>
      </c>
    </row>
    <row r="316" spans="1:3" hidden="1" x14ac:dyDescent="0.25">
      <c r="A316">
        <f>MATCH(Table6[[#This Row],[Code]],Table15[CRSE],0)</f>
        <v>109</v>
      </c>
      <c r="B316" t="s">
        <v>53</v>
      </c>
      <c r="C316" t="s">
        <v>3754</v>
      </c>
    </row>
    <row r="317" spans="1:3" hidden="1" x14ac:dyDescent="0.25">
      <c r="A317">
        <f>MATCH(Table6[[#This Row],[Code]],Table15[CRSE],0)</f>
        <v>109</v>
      </c>
      <c r="B317" t="s">
        <v>53</v>
      </c>
      <c r="C317" t="s">
        <v>6221</v>
      </c>
    </row>
    <row r="318" spans="1:3" hidden="1" x14ac:dyDescent="0.25">
      <c r="A318">
        <f>MATCH(Table6[[#This Row],[Code]],Table15[CRSE],0)</f>
        <v>109</v>
      </c>
      <c r="B318" t="s">
        <v>53</v>
      </c>
      <c r="C318" t="s">
        <v>3755</v>
      </c>
    </row>
    <row r="319" spans="1:3" hidden="1" x14ac:dyDescent="0.25">
      <c r="A319">
        <f>MATCH(Table6[[#This Row],[Code]],Table15[CRSE],0)</f>
        <v>109</v>
      </c>
      <c r="B319" t="s">
        <v>53</v>
      </c>
      <c r="C319" t="s">
        <v>3757</v>
      </c>
    </row>
    <row r="320" spans="1:3" hidden="1" x14ac:dyDescent="0.25">
      <c r="A320">
        <f>MATCH(Table6[[#This Row],[Code]],Table15[CRSE],0)</f>
        <v>109</v>
      </c>
      <c r="B320" t="s">
        <v>53</v>
      </c>
      <c r="C320" t="s">
        <v>3758</v>
      </c>
    </row>
    <row r="321" spans="1:3" hidden="1" x14ac:dyDescent="0.25">
      <c r="A321">
        <f>MATCH(Table6[[#This Row],[Code]],Table15[CRSE],0)</f>
        <v>109</v>
      </c>
      <c r="B321" t="s">
        <v>53</v>
      </c>
      <c r="C321" t="s">
        <v>3760</v>
      </c>
    </row>
    <row r="322" spans="1:3" hidden="1" x14ac:dyDescent="0.25">
      <c r="A322">
        <f>MATCH(Table6[[#This Row],[Code]],Table15[CRSE],0)</f>
        <v>109</v>
      </c>
      <c r="B322" t="s">
        <v>53</v>
      </c>
      <c r="C322" t="s">
        <v>6207</v>
      </c>
    </row>
    <row r="323" spans="1:3" hidden="1" x14ac:dyDescent="0.25">
      <c r="A323">
        <f>MATCH(Table6[[#This Row],[Code]],Table15[CRSE],0)</f>
        <v>109</v>
      </c>
      <c r="B323" t="s">
        <v>53</v>
      </c>
      <c r="C323" t="s">
        <v>6208</v>
      </c>
    </row>
    <row r="324" spans="1:3" hidden="1" x14ac:dyDescent="0.25">
      <c r="A324">
        <f>MATCH(Table6[[#This Row],[Code]],Table15[CRSE],0)</f>
        <v>109</v>
      </c>
      <c r="B324" t="s">
        <v>53</v>
      </c>
      <c r="C324" t="s">
        <v>6209</v>
      </c>
    </row>
    <row r="325" spans="1:3" hidden="1" x14ac:dyDescent="0.25">
      <c r="A325">
        <f>MATCH(Table6[[#This Row],[Code]],Table15[CRSE],0)</f>
        <v>109</v>
      </c>
      <c r="B325" t="s">
        <v>53</v>
      </c>
      <c r="C325" t="s">
        <v>3761</v>
      </c>
    </row>
    <row r="326" spans="1:3" hidden="1" x14ac:dyDescent="0.25">
      <c r="A326">
        <f>MATCH(Table6[[#This Row],[Code]],Table15[CRSE],0)</f>
        <v>109</v>
      </c>
      <c r="B326" t="s">
        <v>53</v>
      </c>
      <c r="C326" t="s">
        <v>3762</v>
      </c>
    </row>
    <row r="327" spans="1:3" hidden="1" x14ac:dyDescent="0.25">
      <c r="A327">
        <f>MATCH(Table6[[#This Row],[Code]],Table15[CRSE],0)</f>
        <v>110</v>
      </c>
      <c r="B327" t="s">
        <v>54</v>
      </c>
      <c r="C327" t="s">
        <v>3743</v>
      </c>
    </row>
    <row r="328" spans="1:3" hidden="1" x14ac:dyDescent="0.25">
      <c r="A328">
        <f>MATCH(Table6[[#This Row],[Code]],Table15[CRSE],0)</f>
        <v>110</v>
      </c>
      <c r="B328" t="s">
        <v>54</v>
      </c>
      <c r="C328" t="s">
        <v>3745</v>
      </c>
    </row>
    <row r="329" spans="1:3" hidden="1" x14ac:dyDescent="0.25">
      <c r="A329">
        <f>MATCH(Table6[[#This Row],[Code]],Table15[CRSE],0)</f>
        <v>110</v>
      </c>
      <c r="B329" t="s">
        <v>54</v>
      </c>
      <c r="C329" t="s">
        <v>6204</v>
      </c>
    </row>
    <row r="330" spans="1:3" hidden="1" x14ac:dyDescent="0.25">
      <c r="A330">
        <f>MATCH(Table6[[#This Row],[Code]],Table15[CRSE],0)</f>
        <v>110</v>
      </c>
      <c r="B330" t="s">
        <v>54</v>
      </c>
      <c r="C330" t="s">
        <v>6205</v>
      </c>
    </row>
    <row r="331" spans="1:3" hidden="1" x14ac:dyDescent="0.25">
      <c r="A331">
        <f>MATCH(Table6[[#This Row],[Code]],Table15[CRSE],0)</f>
        <v>110</v>
      </c>
      <c r="B331" t="s">
        <v>54</v>
      </c>
      <c r="C331" t="s">
        <v>3746</v>
      </c>
    </row>
    <row r="332" spans="1:3" hidden="1" x14ac:dyDescent="0.25">
      <c r="A332">
        <f>MATCH(Table6[[#This Row],[Code]],Table15[CRSE],0)</f>
        <v>110</v>
      </c>
      <c r="B332" t="s">
        <v>54</v>
      </c>
      <c r="C332" t="s">
        <v>3748</v>
      </c>
    </row>
    <row r="333" spans="1:3" hidden="1" x14ac:dyDescent="0.25">
      <c r="A333">
        <f>MATCH(Table6[[#This Row],[Code]],Table15[CRSE],0)</f>
        <v>110</v>
      </c>
      <c r="B333" t="s">
        <v>54</v>
      </c>
      <c r="C333" t="s">
        <v>6206</v>
      </c>
    </row>
    <row r="334" spans="1:3" hidden="1" x14ac:dyDescent="0.25">
      <c r="A334">
        <f>MATCH(Table6[[#This Row],[Code]],Table15[CRSE],0)</f>
        <v>110</v>
      </c>
      <c r="B334" t="s">
        <v>54</v>
      </c>
      <c r="C334" t="s">
        <v>3749</v>
      </c>
    </row>
    <row r="335" spans="1:3" hidden="1" x14ac:dyDescent="0.25">
      <c r="A335">
        <f>MATCH(Table6[[#This Row],[Code]],Table15[CRSE],0)</f>
        <v>110</v>
      </c>
      <c r="B335" t="s">
        <v>54</v>
      </c>
      <c r="C335" t="s">
        <v>3753</v>
      </c>
    </row>
    <row r="336" spans="1:3" hidden="1" x14ac:dyDescent="0.25">
      <c r="A336">
        <f>MATCH(Table6[[#This Row],[Code]],Table15[CRSE],0)</f>
        <v>110</v>
      </c>
      <c r="B336" t="s">
        <v>54</v>
      </c>
      <c r="C336" t="s">
        <v>3754</v>
      </c>
    </row>
    <row r="337" spans="1:3" hidden="1" x14ac:dyDescent="0.25">
      <c r="A337">
        <f>MATCH(Table6[[#This Row],[Code]],Table15[CRSE],0)</f>
        <v>110</v>
      </c>
      <c r="B337" t="s">
        <v>54</v>
      </c>
      <c r="C337" t="s">
        <v>3755</v>
      </c>
    </row>
    <row r="338" spans="1:3" hidden="1" x14ac:dyDescent="0.25">
      <c r="A338">
        <f>MATCH(Table6[[#This Row],[Code]],Table15[CRSE],0)</f>
        <v>110</v>
      </c>
      <c r="B338" t="s">
        <v>54</v>
      </c>
      <c r="C338" t="s">
        <v>3757</v>
      </c>
    </row>
    <row r="339" spans="1:3" hidden="1" x14ac:dyDescent="0.25">
      <c r="A339">
        <f>MATCH(Table6[[#This Row],[Code]],Table15[CRSE],0)</f>
        <v>110</v>
      </c>
      <c r="B339" t="s">
        <v>54</v>
      </c>
      <c r="C339" t="s">
        <v>3758</v>
      </c>
    </row>
    <row r="340" spans="1:3" hidden="1" x14ac:dyDescent="0.25">
      <c r="A340">
        <f>MATCH(Table6[[#This Row],[Code]],Table15[CRSE],0)</f>
        <v>110</v>
      </c>
      <c r="B340" t="s">
        <v>54</v>
      </c>
      <c r="C340" t="s">
        <v>3760</v>
      </c>
    </row>
    <row r="341" spans="1:3" hidden="1" x14ac:dyDescent="0.25">
      <c r="A341">
        <f>MATCH(Table6[[#This Row],[Code]],Table15[CRSE],0)</f>
        <v>110</v>
      </c>
      <c r="B341" t="s">
        <v>54</v>
      </c>
      <c r="C341" t="s">
        <v>6207</v>
      </c>
    </row>
    <row r="342" spans="1:3" hidden="1" x14ac:dyDescent="0.25">
      <c r="A342">
        <f>MATCH(Table6[[#This Row],[Code]],Table15[CRSE],0)</f>
        <v>110</v>
      </c>
      <c r="B342" t="s">
        <v>54</v>
      </c>
      <c r="C342" t="s">
        <v>6208</v>
      </c>
    </row>
    <row r="343" spans="1:3" hidden="1" x14ac:dyDescent="0.25">
      <c r="A343">
        <f>MATCH(Table6[[#This Row],[Code]],Table15[CRSE],0)</f>
        <v>110</v>
      </c>
      <c r="B343" t="s">
        <v>54</v>
      </c>
      <c r="C343" t="s">
        <v>6209</v>
      </c>
    </row>
    <row r="344" spans="1:3" hidden="1" x14ac:dyDescent="0.25">
      <c r="A344">
        <f>MATCH(Table6[[#This Row],[Code]],Table15[CRSE],0)</f>
        <v>110</v>
      </c>
      <c r="B344" t="s">
        <v>54</v>
      </c>
      <c r="C344" t="s">
        <v>3761</v>
      </c>
    </row>
    <row r="345" spans="1:3" hidden="1" x14ac:dyDescent="0.25">
      <c r="A345">
        <f>MATCH(Table6[[#This Row],[Code]],Table15[CRSE],0)</f>
        <v>110</v>
      </c>
      <c r="B345" t="s">
        <v>54</v>
      </c>
      <c r="C345" t="s">
        <v>3762</v>
      </c>
    </row>
    <row r="346" spans="1:3" hidden="1" x14ac:dyDescent="0.25">
      <c r="A346">
        <f>MATCH(Table6[[#This Row],[Code]],Table15[CRSE],0)</f>
        <v>11</v>
      </c>
      <c r="B346" t="s">
        <v>3404</v>
      </c>
      <c r="C346" t="s">
        <v>6222</v>
      </c>
    </row>
    <row r="347" spans="1:3" hidden="1" x14ac:dyDescent="0.25">
      <c r="A347">
        <f>MATCH(Table6[[#This Row],[Code]],Table15[CRSE],0)</f>
        <v>61</v>
      </c>
      <c r="B347" t="s">
        <v>3464</v>
      </c>
      <c r="C347" t="s">
        <v>3747</v>
      </c>
    </row>
    <row r="348" spans="1:3" hidden="1" x14ac:dyDescent="0.25">
      <c r="A348">
        <f>MATCH(Table6[[#This Row],[Code]],Table15[CRSE],0)</f>
        <v>61</v>
      </c>
      <c r="B348" t="s">
        <v>3464</v>
      </c>
      <c r="C348" t="s">
        <v>3748</v>
      </c>
    </row>
    <row r="349" spans="1:3" hidden="1" x14ac:dyDescent="0.25">
      <c r="A349">
        <f>MATCH(Table6[[#This Row],[Code]],Table15[CRSE],0)</f>
        <v>61</v>
      </c>
      <c r="B349" t="s">
        <v>3464</v>
      </c>
      <c r="C349" t="s">
        <v>3749</v>
      </c>
    </row>
    <row r="350" spans="1:3" hidden="1" x14ac:dyDescent="0.25">
      <c r="A350">
        <f>MATCH(Table6[[#This Row],[Code]],Table15[CRSE],0)</f>
        <v>61</v>
      </c>
      <c r="B350" t="s">
        <v>3464</v>
      </c>
      <c r="C350" t="s">
        <v>3750</v>
      </c>
    </row>
    <row r="351" spans="1:3" hidden="1" x14ac:dyDescent="0.25">
      <c r="A351">
        <f>MATCH(Table6[[#This Row],[Code]],Table15[CRSE],0)</f>
        <v>61</v>
      </c>
      <c r="B351" t="s">
        <v>3464</v>
      </c>
      <c r="C351" t="s">
        <v>3751</v>
      </c>
    </row>
    <row r="352" spans="1:3" hidden="1" x14ac:dyDescent="0.25">
      <c r="A352">
        <f>MATCH(Table6[[#This Row],[Code]],Table15[CRSE],0)</f>
        <v>61</v>
      </c>
      <c r="B352" t="s">
        <v>3464</v>
      </c>
      <c r="C352" t="s">
        <v>3752</v>
      </c>
    </row>
    <row r="353" spans="1:3" hidden="1" x14ac:dyDescent="0.25">
      <c r="A353">
        <f>MATCH(Table6[[#This Row],[Code]],Table15[CRSE],0)</f>
        <v>61</v>
      </c>
      <c r="B353" t="s">
        <v>3464</v>
      </c>
      <c r="C353" t="s">
        <v>3753</v>
      </c>
    </row>
    <row r="354" spans="1:3" hidden="1" x14ac:dyDescent="0.25">
      <c r="A354">
        <f>MATCH(Table6[[#This Row],[Code]],Table15[CRSE],0)</f>
        <v>61</v>
      </c>
      <c r="B354" t="s">
        <v>3464</v>
      </c>
      <c r="C354" t="s">
        <v>3754</v>
      </c>
    </row>
    <row r="355" spans="1:3" hidden="1" x14ac:dyDescent="0.25">
      <c r="A355">
        <f>MATCH(Table6[[#This Row],[Code]],Table15[CRSE],0)</f>
        <v>61</v>
      </c>
      <c r="B355" t="s">
        <v>3464</v>
      </c>
      <c r="C355" t="s">
        <v>3755</v>
      </c>
    </row>
    <row r="356" spans="1:3" hidden="1" x14ac:dyDescent="0.25">
      <c r="A356">
        <f>MATCH(Table6[[#This Row],[Code]],Table15[CRSE],0)</f>
        <v>61</v>
      </c>
      <c r="B356" t="s">
        <v>3464</v>
      </c>
      <c r="C356" t="s">
        <v>3756</v>
      </c>
    </row>
    <row r="357" spans="1:3" hidden="1" x14ac:dyDescent="0.25">
      <c r="A357">
        <f>MATCH(Table6[[#This Row],[Code]],Table15[CRSE],0)</f>
        <v>62</v>
      </c>
      <c r="B357" t="s">
        <v>3474</v>
      </c>
      <c r="C357" t="s">
        <v>3743</v>
      </c>
    </row>
    <row r="358" spans="1:3" hidden="1" x14ac:dyDescent="0.25">
      <c r="A358">
        <f>MATCH(Table6[[#This Row],[Code]],Table15[CRSE],0)</f>
        <v>62</v>
      </c>
      <c r="B358" t="s">
        <v>3474</v>
      </c>
      <c r="C358" t="s">
        <v>3744</v>
      </c>
    </row>
    <row r="359" spans="1:3" hidden="1" x14ac:dyDescent="0.25">
      <c r="A359">
        <f>MATCH(Table6[[#This Row],[Code]],Table15[CRSE],0)</f>
        <v>62</v>
      </c>
      <c r="B359" t="s">
        <v>3474</v>
      </c>
      <c r="C359" t="s">
        <v>3745</v>
      </c>
    </row>
    <row r="360" spans="1:3" hidden="1" x14ac:dyDescent="0.25">
      <c r="A360">
        <f>MATCH(Table6[[#This Row],[Code]],Table15[CRSE],0)</f>
        <v>62</v>
      </c>
      <c r="B360" t="s">
        <v>3474</v>
      </c>
      <c r="C360" t="s">
        <v>6204</v>
      </c>
    </row>
    <row r="361" spans="1:3" hidden="1" x14ac:dyDescent="0.25">
      <c r="A361">
        <f>MATCH(Table6[[#This Row],[Code]],Table15[CRSE],0)</f>
        <v>62</v>
      </c>
      <c r="B361" t="s">
        <v>3474</v>
      </c>
      <c r="C361" t="s">
        <v>6205</v>
      </c>
    </row>
    <row r="362" spans="1:3" hidden="1" x14ac:dyDescent="0.25">
      <c r="A362">
        <f>MATCH(Table6[[#This Row],[Code]],Table15[CRSE],0)</f>
        <v>62</v>
      </c>
      <c r="B362" t="s">
        <v>3474</v>
      </c>
      <c r="C362" t="s">
        <v>6210</v>
      </c>
    </row>
    <row r="363" spans="1:3" hidden="1" x14ac:dyDescent="0.25">
      <c r="A363">
        <f>MATCH(Table6[[#This Row],[Code]],Table15[CRSE],0)</f>
        <v>62</v>
      </c>
      <c r="B363" t="s">
        <v>3474</v>
      </c>
      <c r="C363" t="s">
        <v>3746</v>
      </c>
    </row>
    <row r="364" spans="1:3" hidden="1" x14ac:dyDescent="0.25">
      <c r="A364">
        <f>MATCH(Table6[[#This Row],[Code]],Table15[CRSE],0)</f>
        <v>62</v>
      </c>
      <c r="B364" t="s">
        <v>3474</v>
      </c>
      <c r="C364" t="s">
        <v>3747</v>
      </c>
    </row>
    <row r="365" spans="1:3" hidden="1" x14ac:dyDescent="0.25">
      <c r="A365">
        <f>MATCH(Table6[[#This Row],[Code]],Table15[CRSE],0)</f>
        <v>62</v>
      </c>
      <c r="B365" t="s">
        <v>3474</v>
      </c>
      <c r="C365" t="s">
        <v>3748</v>
      </c>
    </row>
    <row r="366" spans="1:3" hidden="1" x14ac:dyDescent="0.25">
      <c r="A366">
        <f>MATCH(Table6[[#This Row],[Code]],Table15[CRSE],0)</f>
        <v>62</v>
      </c>
      <c r="B366" t="s">
        <v>3474</v>
      </c>
      <c r="C366" t="s">
        <v>3749</v>
      </c>
    </row>
    <row r="367" spans="1:3" hidden="1" x14ac:dyDescent="0.25">
      <c r="A367">
        <f>MATCH(Table6[[#This Row],[Code]],Table15[CRSE],0)</f>
        <v>62</v>
      </c>
      <c r="B367" t="s">
        <v>3474</v>
      </c>
      <c r="C367" t="s">
        <v>3750</v>
      </c>
    </row>
    <row r="368" spans="1:3" hidden="1" x14ac:dyDescent="0.25">
      <c r="A368">
        <f>MATCH(Table6[[#This Row],[Code]],Table15[CRSE],0)</f>
        <v>62</v>
      </c>
      <c r="B368" t="s">
        <v>3474</v>
      </c>
      <c r="C368" t="s">
        <v>3751</v>
      </c>
    </row>
    <row r="369" spans="1:3" hidden="1" x14ac:dyDescent="0.25">
      <c r="A369">
        <f>MATCH(Table6[[#This Row],[Code]],Table15[CRSE],0)</f>
        <v>62</v>
      </c>
      <c r="B369" t="s">
        <v>3474</v>
      </c>
      <c r="C369" t="s">
        <v>3752</v>
      </c>
    </row>
    <row r="370" spans="1:3" hidden="1" x14ac:dyDescent="0.25">
      <c r="A370">
        <f>MATCH(Table6[[#This Row],[Code]],Table15[CRSE],0)</f>
        <v>62</v>
      </c>
      <c r="B370" t="s">
        <v>3474</v>
      </c>
      <c r="C370" t="s">
        <v>3753</v>
      </c>
    </row>
    <row r="371" spans="1:3" hidden="1" x14ac:dyDescent="0.25">
      <c r="A371">
        <f>MATCH(Table6[[#This Row],[Code]],Table15[CRSE],0)</f>
        <v>62</v>
      </c>
      <c r="B371" t="s">
        <v>3474</v>
      </c>
      <c r="C371" t="s">
        <v>3754</v>
      </c>
    </row>
    <row r="372" spans="1:3" hidden="1" x14ac:dyDescent="0.25">
      <c r="A372">
        <f>MATCH(Table6[[#This Row],[Code]],Table15[CRSE],0)</f>
        <v>62</v>
      </c>
      <c r="B372" t="s">
        <v>3474</v>
      </c>
      <c r="C372" t="s">
        <v>3755</v>
      </c>
    </row>
    <row r="373" spans="1:3" hidden="1" x14ac:dyDescent="0.25">
      <c r="A373">
        <f>MATCH(Table6[[#This Row],[Code]],Table15[CRSE],0)</f>
        <v>62</v>
      </c>
      <c r="B373" t="s">
        <v>3474</v>
      </c>
      <c r="C373" t="s">
        <v>3756</v>
      </c>
    </row>
    <row r="374" spans="1:3" hidden="1" x14ac:dyDescent="0.25">
      <c r="A374">
        <f>MATCH(Table6[[#This Row],[Code]],Table15[CRSE],0)</f>
        <v>62</v>
      </c>
      <c r="B374" t="s">
        <v>3474</v>
      </c>
      <c r="C374" t="s">
        <v>3757</v>
      </c>
    </row>
    <row r="375" spans="1:3" hidden="1" x14ac:dyDescent="0.25">
      <c r="A375">
        <f>MATCH(Table6[[#This Row],[Code]],Table15[CRSE],0)</f>
        <v>62</v>
      </c>
      <c r="B375" t="s">
        <v>3474</v>
      </c>
      <c r="C375" t="s">
        <v>3758</v>
      </c>
    </row>
    <row r="376" spans="1:3" hidden="1" x14ac:dyDescent="0.25">
      <c r="A376">
        <f>MATCH(Table6[[#This Row],[Code]],Table15[CRSE],0)</f>
        <v>62</v>
      </c>
      <c r="B376" t="s">
        <v>3474</v>
      </c>
      <c r="C376" t="s">
        <v>3759</v>
      </c>
    </row>
    <row r="377" spans="1:3" hidden="1" x14ac:dyDescent="0.25">
      <c r="A377">
        <f>MATCH(Table6[[#This Row],[Code]],Table15[CRSE],0)</f>
        <v>62</v>
      </c>
      <c r="B377" t="s">
        <v>3474</v>
      </c>
      <c r="C377" t="s">
        <v>3760</v>
      </c>
    </row>
    <row r="378" spans="1:3" hidden="1" x14ac:dyDescent="0.25">
      <c r="A378">
        <f>MATCH(Table6[[#This Row],[Code]],Table15[CRSE],0)</f>
        <v>62</v>
      </c>
      <c r="B378" t="s">
        <v>3474</v>
      </c>
      <c r="C378" t="s">
        <v>6207</v>
      </c>
    </row>
    <row r="379" spans="1:3" hidden="1" x14ac:dyDescent="0.25">
      <c r="A379">
        <f>MATCH(Table6[[#This Row],[Code]],Table15[CRSE],0)</f>
        <v>62</v>
      </c>
      <c r="B379" t="s">
        <v>3474</v>
      </c>
      <c r="C379" t="s">
        <v>6208</v>
      </c>
    </row>
    <row r="380" spans="1:3" hidden="1" x14ac:dyDescent="0.25">
      <c r="A380">
        <f>MATCH(Table6[[#This Row],[Code]],Table15[CRSE],0)</f>
        <v>62</v>
      </c>
      <c r="B380" t="s">
        <v>3474</v>
      </c>
      <c r="C380" t="s">
        <v>6209</v>
      </c>
    </row>
    <row r="381" spans="1:3" hidden="1" x14ac:dyDescent="0.25">
      <c r="A381">
        <f>MATCH(Table6[[#This Row],[Code]],Table15[CRSE],0)</f>
        <v>62</v>
      </c>
      <c r="B381" t="s">
        <v>3474</v>
      </c>
      <c r="C381" t="s">
        <v>3761</v>
      </c>
    </row>
    <row r="382" spans="1:3" hidden="1" x14ac:dyDescent="0.25">
      <c r="A382">
        <f>MATCH(Table6[[#This Row],[Code]],Table15[CRSE],0)</f>
        <v>62</v>
      </c>
      <c r="B382" t="s">
        <v>3474</v>
      </c>
      <c r="C382" t="s">
        <v>3762</v>
      </c>
    </row>
    <row r="383" spans="1:3" hidden="1" x14ac:dyDescent="0.25">
      <c r="A383">
        <f>MATCH(Table6[[#This Row],[Code]],Table15[CRSE],0)</f>
        <v>63</v>
      </c>
      <c r="B383" t="s">
        <v>3481</v>
      </c>
      <c r="C383" t="s">
        <v>3743</v>
      </c>
    </row>
    <row r="384" spans="1:3" hidden="1" x14ac:dyDescent="0.25">
      <c r="A384">
        <f>MATCH(Table6[[#This Row],[Code]],Table15[CRSE],0)</f>
        <v>63</v>
      </c>
      <c r="B384" t="s">
        <v>3481</v>
      </c>
      <c r="C384" t="s">
        <v>3744</v>
      </c>
    </row>
    <row r="385" spans="1:3" hidden="1" x14ac:dyDescent="0.25">
      <c r="A385">
        <f>MATCH(Table6[[#This Row],[Code]],Table15[CRSE],0)</f>
        <v>63</v>
      </c>
      <c r="B385" t="s">
        <v>3481</v>
      </c>
      <c r="C385" t="s">
        <v>3745</v>
      </c>
    </row>
    <row r="386" spans="1:3" hidden="1" x14ac:dyDescent="0.25">
      <c r="A386">
        <f>MATCH(Table6[[#This Row],[Code]],Table15[CRSE],0)</f>
        <v>63</v>
      </c>
      <c r="B386" t="s">
        <v>3481</v>
      </c>
      <c r="C386" t="s">
        <v>6204</v>
      </c>
    </row>
    <row r="387" spans="1:3" hidden="1" x14ac:dyDescent="0.25">
      <c r="A387">
        <f>MATCH(Table6[[#This Row],[Code]],Table15[CRSE],0)</f>
        <v>63</v>
      </c>
      <c r="B387" t="s">
        <v>3481</v>
      </c>
      <c r="C387" t="s">
        <v>6205</v>
      </c>
    </row>
    <row r="388" spans="1:3" hidden="1" x14ac:dyDescent="0.25">
      <c r="A388">
        <f>MATCH(Table6[[#This Row],[Code]],Table15[CRSE],0)</f>
        <v>63</v>
      </c>
      <c r="B388" t="s">
        <v>3481</v>
      </c>
      <c r="C388" t="s">
        <v>3746</v>
      </c>
    </row>
    <row r="389" spans="1:3" hidden="1" x14ac:dyDescent="0.25">
      <c r="A389">
        <f>MATCH(Table6[[#This Row],[Code]],Table15[CRSE],0)</f>
        <v>63</v>
      </c>
      <c r="B389" t="s">
        <v>3481</v>
      </c>
      <c r="C389" t="s">
        <v>3747</v>
      </c>
    </row>
    <row r="390" spans="1:3" hidden="1" x14ac:dyDescent="0.25">
      <c r="A390">
        <f>MATCH(Table6[[#This Row],[Code]],Table15[CRSE],0)</f>
        <v>63</v>
      </c>
      <c r="B390" t="s">
        <v>3481</v>
      </c>
      <c r="C390" t="s">
        <v>3748</v>
      </c>
    </row>
    <row r="391" spans="1:3" hidden="1" x14ac:dyDescent="0.25">
      <c r="A391">
        <f>MATCH(Table6[[#This Row],[Code]],Table15[CRSE],0)</f>
        <v>63</v>
      </c>
      <c r="B391" t="s">
        <v>3481</v>
      </c>
      <c r="C391" t="s">
        <v>3749</v>
      </c>
    </row>
    <row r="392" spans="1:3" hidden="1" x14ac:dyDescent="0.25">
      <c r="A392">
        <f>MATCH(Table6[[#This Row],[Code]],Table15[CRSE],0)</f>
        <v>63</v>
      </c>
      <c r="B392" t="s">
        <v>3481</v>
      </c>
      <c r="C392" t="s">
        <v>3750</v>
      </c>
    </row>
    <row r="393" spans="1:3" hidden="1" x14ac:dyDescent="0.25">
      <c r="A393">
        <f>MATCH(Table6[[#This Row],[Code]],Table15[CRSE],0)</f>
        <v>63</v>
      </c>
      <c r="B393" t="s">
        <v>3481</v>
      </c>
      <c r="C393" t="s">
        <v>3751</v>
      </c>
    </row>
    <row r="394" spans="1:3" hidden="1" x14ac:dyDescent="0.25">
      <c r="A394">
        <f>MATCH(Table6[[#This Row],[Code]],Table15[CRSE],0)</f>
        <v>63</v>
      </c>
      <c r="B394" t="s">
        <v>3481</v>
      </c>
      <c r="C394" t="s">
        <v>3752</v>
      </c>
    </row>
    <row r="395" spans="1:3" hidden="1" x14ac:dyDescent="0.25">
      <c r="A395">
        <f>MATCH(Table6[[#This Row],[Code]],Table15[CRSE],0)</f>
        <v>63</v>
      </c>
      <c r="B395" t="s">
        <v>3481</v>
      </c>
      <c r="C395" t="s">
        <v>3753</v>
      </c>
    </row>
    <row r="396" spans="1:3" hidden="1" x14ac:dyDescent="0.25">
      <c r="A396">
        <f>MATCH(Table6[[#This Row],[Code]],Table15[CRSE],0)</f>
        <v>63</v>
      </c>
      <c r="B396" t="s">
        <v>3481</v>
      </c>
      <c r="C396" t="s">
        <v>3754</v>
      </c>
    </row>
    <row r="397" spans="1:3" hidden="1" x14ac:dyDescent="0.25">
      <c r="A397">
        <f>MATCH(Table6[[#This Row],[Code]],Table15[CRSE],0)</f>
        <v>63</v>
      </c>
      <c r="B397" t="s">
        <v>3481</v>
      </c>
      <c r="C397" t="s">
        <v>3755</v>
      </c>
    </row>
    <row r="398" spans="1:3" hidden="1" x14ac:dyDescent="0.25">
      <c r="A398">
        <f>MATCH(Table6[[#This Row],[Code]],Table15[CRSE],0)</f>
        <v>63</v>
      </c>
      <c r="B398" t="s">
        <v>3481</v>
      </c>
      <c r="C398" t="s">
        <v>3756</v>
      </c>
    </row>
    <row r="399" spans="1:3" hidden="1" x14ac:dyDescent="0.25">
      <c r="A399">
        <f>MATCH(Table6[[#This Row],[Code]],Table15[CRSE],0)</f>
        <v>63</v>
      </c>
      <c r="B399" t="s">
        <v>3481</v>
      </c>
      <c r="C399" t="s">
        <v>3758</v>
      </c>
    </row>
    <row r="400" spans="1:3" hidden="1" x14ac:dyDescent="0.25">
      <c r="A400">
        <f>MATCH(Table6[[#This Row],[Code]],Table15[CRSE],0)</f>
        <v>63</v>
      </c>
      <c r="B400" t="s">
        <v>3481</v>
      </c>
      <c r="C400" t="s">
        <v>3759</v>
      </c>
    </row>
    <row r="401" spans="1:3" hidden="1" x14ac:dyDescent="0.25">
      <c r="A401">
        <f>MATCH(Table6[[#This Row],[Code]],Table15[CRSE],0)</f>
        <v>63</v>
      </c>
      <c r="B401" t="s">
        <v>3481</v>
      </c>
      <c r="C401" t="s">
        <v>3760</v>
      </c>
    </row>
    <row r="402" spans="1:3" hidden="1" x14ac:dyDescent="0.25">
      <c r="A402">
        <f>MATCH(Table6[[#This Row],[Code]],Table15[CRSE],0)</f>
        <v>63</v>
      </c>
      <c r="B402" t="s">
        <v>3481</v>
      </c>
      <c r="C402" t="s">
        <v>6207</v>
      </c>
    </row>
    <row r="403" spans="1:3" hidden="1" x14ac:dyDescent="0.25">
      <c r="A403">
        <f>MATCH(Table6[[#This Row],[Code]],Table15[CRSE],0)</f>
        <v>63</v>
      </c>
      <c r="B403" t="s">
        <v>3481</v>
      </c>
      <c r="C403" t="s">
        <v>6208</v>
      </c>
    </row>
    <row r="404" spans="1:3" hidden="1" x14ac:dyDescent="0.25">
      <c r="A404">
        <f>MATCH(Table6[[#This Row],[Code]],Table15[CRSE],0)</f>
        <v>63</v>
      </c>
      <c r="B404" t="s">
        <v>3481</v>
      </c>
      <c r="C404" t="s">
        <v>6209</v>
      </c>
    </row>
    <row r="405" spans="1:3" hidden="1" x14ac:dyDescent="0.25">
      <c r="A405">
        <f>MATCH(Table6[[#This Row],[Code]],Table15[CRSE],0)</f>
        <v>63</v>
      </c>
      <c r="B405" t="s">
        <v>3481</v>
      </c>
      <c r="C405" t="s">
        <v>3761</v>
      </c>
    </row>
    <row r="406" spans="1:3" hidden="1" x14ac:dyDescent="0.25">
      <c r="A406">
        <f>MATCH(Table6[[#This Row],[Code]],Table15[CRSE],0)</f>
        <v>63</v>
      </c>
      <c r="B406" t="s">
        <v>3481</v>
      </c>
      <c r="C406" t="s">
        <v>3762</v>
      </c>
    </row>
    <row r="407" spans="1:3" hidden="1" x14ac:dyDescent="0.25">
      <c r="A407">
        <f>MATCH(Table6[[#This Row],[Code]],Table15[CRSE],0)</f>
        <v>64</v>
      </c>
      <c r="B407" t="s">
        <v>137</v>
      </c>
      <c r="C407" t="s">
        <v>3745</v>
      </c>
    </row>
    <row r="408" spans="1:3" x14ac:dyDescent="0.25">
      <c r="A408">
        <f>MATCH(Table6[[#This Row],[Code]],Table15[CRSE],0)</f>
        <v>54</v>
      </c>
      <c r="B408" t="s">
        <v>3514</v>
      </c>
      <c r="C408" t="s">
        <v>6223</v>
      </c>
    </row>
    <row r="409" spans="1:3" hidden="1" x14ac:dyDescent="0.25">
      <c r="A409" t="e">
        <f>MATCH(Table6[[#This Row],[Code]],Table15[CRSE],0)</f>
        <v>#N/A</v>
      </c>
      <c r="B409" t="s">
        <v>488</v>
      </c>
      <c r="C409" t="s">
        <v>6018</v>
      </c>
    </row>
    <row r="410" spans="1:3" hidden="1" x14ac:dyDescent="0.25">
      <c r="A410" t="e">
        <f>MATCH(Table6[[#This Row],[Code]],Table15[CRSE],0)</f>
        <v>#N/A</v>
      </c>
      <c r="B410" t="s">
        <v>488</v>
      </c>
      <c r="C410" t="s">
        <v>6019</v>
      </c>
    </row>
    <row r="411" spans="1:3" hidden="1" x14ac:dyDescent="0.25">
      <c r="A411" t="e">
        <f>MATCH(Table6[[#This Row],[Code]],Table15[CRSE],0)</f>
        <v>#N/A</v>
      </c>
      <c r="B411" t="s">
        <v>490</v>
      </c>
      <c r="C411" t="s">
        <v>6018</v>
      </c>
    </row>
    <row r="412" spans="1:3" hidden="1" x14ac:dyDescent="0.25">
      <c r="A412" t="e">
        <f>MATCH(Table6[[#This Row],[Code]],Table15[CRSE],0)</f>
        <v>#N/A</v>
      </c>
      <c r="B412" t="s">
        <v>490</v>
      </c>
      <c r="C412" t="s">
        <v>6020</v>
      </c>
    </row>
    <row r="413" spans="1:3" hidden="1" x14ac:dyDescent="0.25">
      <c r="A413" t="e">
        <f>MATCH(Table6[[#This Row],[Code]],Table15[CRSE],0)</f>
        <v>#N/A</v>
      </c>
      <c r="B413" t="s">
        <v>490</v>
      </c>
      <c r="C413" t="s">
        <v>6019</v>
      </c>
    </row>
    <row r="414" spans="1:3" hidden="1" x14ac:dyDescent="0.25">
      <c r="A414" t="e">
        <f>MATCH(Table6[[#This Row],[Code]],Table15[CRSE],0)</f>
        <v>#N/A</v>
      </c>
      <c r="B414" t="s">
        <v>497</v>
      </c>
      <c r="C414" t="s">
        <v>6018</v>
      </c>
    </row>
    <row r="415" spans="1:3" hidden="1" x14ac:dyDescent="0.25">
      <c r="A415" t="e">
        <f>MATCH(Table6[[#This Row],[Code]],Table15[CRSE],0)</f>
        <v>#N/A</v>
      </c>
      <c r="B415" t="s">
        <v>497</v>
      </c>
      <c r="C415" t="s">
        <v>6019</v>
      </c>
    </row>
    <row r="416" spans="1:3" hidden="1" x14ac:dyDescent="0.25">
      <c r="A416" t="e">
        <f>MATCH(Table6[[#This Row],[Code]],Table15[CRSE],0)</f>
        <v>#N/A</v>
      </c>
      <c r="B416" t="s">
        <v>501</v>
      </c>
      <c r="C416" t="s">
        <v>6018</v>
      </c>
    </row>
    <row r="417" spans="1:3" hidden="1" x14ac:dyDescent="0.25">
      <c r="A417" t="e">
        <f>MATCH(Table6[[#This Row],[Code]],Table15[CRSE],0)</f>
        <v>#N/A</v>
      </c>
      <c r="B417" t="s">
        <v>501</v>
      </c>
      <c r="C417" t="s">
        <v>6020</v>
      </c>
    </row>
    <row r="418" spans="1:3" hidden="1" x14ac:dyDescent="0.25">
      <c r="A418" t="e">
        <f>MATCH(Table6[[#This Row],[Code]],Table15[CRSE],0)</f>
        <v>#N/A</v>
      </c>
      <c r="B418" t="s">
        <v>501</v>
      </c>
      <c r="C418" t="s">
        <v>6019</v>
      </c>
    </row>
    <row r="419" spans="1:3" hidden="1" x14ac:dyDescent="0.25">
      <c r="A419" t="e">
        <f>MATCH(Table6[[#This Row],[Code]],Table15[CRSE],0)</f>
        <v>#N/A</v>
      </c>
      <c r="B419" t="s">
        <v>503</v>
      </c>
      <c r="C419" t="s">
        <v>6018</v>
      </c>
    </row>
    <row r="420" spans="1:3" hidden="1" x14ac:dyDescent="0.25">
      <c r="A420" t="e">
        <f>MATCH(Table6[[#This Row],[Code]],Table15[CRSE],0)</f>
        <v>#N/A</v>
      </c>
      <c r="B420" t="s">
        <v>503</v>
      </c>
      <c r="C420" t="s">
        <v>6019</v>
      </c>
    </row>
    <row r="421" spans="1:3" hidden="1" x14ac:dyDescent="0.25">
      <c r="A421" t="e">
        <f>MATCH(Table6[[#This Row],[Code]],Table15[CRSE],0)</f>
        <v>#N/A</v>
      </c>
      <c r="B421" t="s">
        <v>504</v>
      </c>
      <c r="C421" t="s">
        <v>6018</v>
      </c>
    </row>
    <row r="422" spans="1:3" hidden="1" x14ac:dyDescent="0.25">
      <c r="A422" t="e">
        <f>MATCH(Table6[[#This Row],[Code]],Table15[CRSE],0)</f>
        <v>#N/A</v>
      </c>
      <c r="B422" t="s">
        <v>504</v>
      </c>
      <c r="C422" t="s">
        <v>6019</v>
      </c>
    </row>
    <row r="423" spans="1:3" hidden="1" x14ac:dyDescent="0.25">
      <c r="A423" t="e">
        <f>MATCH(Table6[[#This Row],[Code]],Table15[CRSE],0)</f>
        <v>#N/A</v>
      </c>
      <c r="B423" t="s">
        <v>507</v>
      </c>
      <c r="C423" t="s">
        <v>6018</v>
      </c>
    </row>
    <row r="424" spans="1:3" hidden="1" x14ac:dyDescent="0.25">
      <c r="A424" t="e">
        <f>MATCH(Table6[[#This Row],[Code]],Table15[CRSE],0)</f>
        <v>#N/A</v>
      </c>
      <c r="B424" t="s">
        <v>509</v>
      </c>
      <c r="C424" t="s">
        <v>6018</v>
      </c>
    </row>
    <row r="425" spans="1:3" hidden="1" x14ac:dyDescent="0.25">
      <c r="A425" t="e">
        <f>MATCH(Table6[[#This Row],[Code]],Table15[CRSE],0)</f>
        <v>#N/A</v>
      </c>
      <c r="B425" t="s">
        <v>509</v>
      </c>
      <c r="C425" t="s">
        <v>6020</v>
      </c>
    </row>
    <row r="426" spans="1:3" hidden="1" x14ac:dyDescent="0.25">
      <c r="A426" t="e">
        <f>MATCH(Table6[[#This Row],[Code]],Table15[CRSE],0)</f>
        <v>#N/A</v>
      </c>
      <c r="B426" t="s">
        <v>509</v>
      </c>
      <c r="C426" t="s">
        <v>6019</v>
      </c>
    </row>
    <row r="427" spans="1:3" hidden="1" x14ac:dyDescent="0.25">
      <c r="A427" t="e">
        <f>MATCH(Table6[[#This Row],[Code]],Table15[CRSE],0)</f>
        <v>#N/A</v>
      </c>
      <c r="B427" t="s">
        <v>512</v>
      </c>
      <c r="C427" t="s">
        <v>6018</v>
      </c>
    </row>
    <row r="428" spans="1:3" hidden="1" x14ac:dyDescent="0.25">
      <c r="A428" t="e">
        <f>MATCH(Table6[[#This Row],[Code]],Table15[CRSE],0)</f>
        <v>#N/A</v>
      </c>
      <c r="B428" t="s">
        <v>515</v>
      </c>
      <c r="C428" t="s">
        <v>6018</v>
      </c>
    </row>
    <row r="429" spans="1:3" hidden="1" x14ac:dyDescent="0.25">
      <c r="A429" t="e">
        <f>MATCH(Table6[[#This Row],[Code]],Table15[CRSE],0)</f>
        <v>#N/A</v>
      </c>
      <c r="B429" t="s">
        <v>517</v>
      </c>
      <c r="C429" t="s">
        <v>6018</v>
      </c>
    </row>
    <row r="430" spans="1:3" hidden="1" x14ac:dyDescent="0.25">
      <c r="A430" t="e">
        <f>MATCH(Table6[[#This Row],[Code]],Table15[CRSE],0)</f>
        <v>#N/A</v>
      </c>
      <c r="B430" t="s">
        <v>519</v>
      </c>
      <c r="C430" t="s">
        <v>6018</v>
      </c>
    </row>
    <row r="431" spans="1:3" hidden="1" x14ac:dyDescent="0.25">
      <c r="A431" t="e">
        <f>MATCH(Table6[[#This Row],[Code]],Table15[CRSE],0)</f>
        <v>#N/A</v>
      </c>
      <c r="B431" t="s">
        <v>527</v>
      </c>
      <c r="C431" t="s">
        <v>6018</v>
      </c>
    </row>
    <row r="432" spans="1:3" hidden="1" x14ac:dyDescent="0.25">
      <c r="A432" t="e">
        <f>MATCH(Table6[[#This Row],[Code]],Table15[CRSE],0)</f>
        <v>#N/A</v>
      </c>
      <c r="B432" t="s">
        <v>527</v>
      </c>
      <c r="C432" t="s">
        <v>6021</v>
      </c>
    </row>
    <row r="433" spans="1:3" hidden="1" x14ac:dyDescent="0.25">
      <c r="A433" t="e">
        <f>MATCH(Table6[[#This Row],[Code]],Table15[CRSE],0)</f>
        <v>#N/A</v>
      </c>
      <c r="B433" t="s">
        <v>527</v>
      </c>
      <c r="C433" t="s">
        <v>6019</v>
      </c>
    </row>
    <row r="434" spans="1:3" hidden="1" x14ac:dyDescent="0.25">
      <c r="A434" t="e">
        <f>MATCH(Table6[[#This Row],[Code]],Table15[CRSE],0)</f>
        <v>#N/A</v>
      </c>
      <c r="B434" t="s">
        <v>531</v>
      </c>
      <c r="C434" t="s">
        <v>6018</v>
      </c>
    </row>
    <row r="435" spans="1:3" hidden="1" x14ac:dyDescent="0.25">
      <c r="A435" t="e">
        <f>MATCH(Table6[[#This Row],[Code]],Table15[CRSE],0)</f>
        <v>#N/A</v>
      </c>
      <c r="B435" t="s">
        <v>531</v>
      </c>
      <c r="C435" t="s">
        <v>6021</v>
      </c>
    </row>
    <row r="436" spans="1:3" hidden="1" x14ac:dyDescent="0.25">
      <c r="A436" t="e">
        <f>MATCH(Table6[[#This Row],[Code]],Table15[CRSE],0)</f>
        <v>#N/A</v>
      </c>
      <c r="B436" t="s">
        <v>531</v>
      </c>
      <c r="C436" t="s">
        <v>6019</v>
      </c>
    </row>
    <row r="437" spans="1:3" hidden="1" x14ac:dyDescent="0.25">
      <c r="A437" t="e">
        <f>MATCH(Table6[[#This Row],[Code]],Table15[CRSE],0)</f>
        <v>#N/A</v>
      </c>
      <c r="B437" t="s">
        <v>533</v>
      </c>
      <c r="C437" t="s">
        <v>6018</v>
      </c>
    </row>
    <row r="438" spans="1:3" hidden="1" x14ac:dyDescent="0.25">
      <c r="A438" t="e">
        <f>MATCH(Table6[[#This Row],[Code]],Table15[CRSE],0)</f>
        <v>#N/A</v>
      </c>
      <c r="B438" t="s">
        <v>533</v>
      </c>
      <c r="C438" t="s">
        <v>6021</v>
      </c>
    </row>
    <row r="439" spans="1:3" hidden="1" x14ac:dyDescent="0.25">
      <c r="A439" t="e">
        <f>MATCH(Table6[[#This Row],[Code]],Table15[CRSE],0)</f>
        <v>#N/A</v>
      </c>
      <c r="B439" t="s">
        <v>533</v>
      </c>
      <c r="C439" t="s">
        <v>6019</v>
      </c>
    </row>
    <row r="440" spans="1:3" hidden="1" x14ac:dyDescent="0.25">
      <c r="A440" t="e">
        <f>MATCH(Table6[[#This Row],[Code]],Table15[CRSE],0)</f>
        <v>#N/A</v>
      </c>
      <c r="B440" t="s">
        <v>536</v>
      </c>
      <c r="C440" t="s">
        <v>6018</v>
      </c>
    </row>
    <row r="441" spans="1:3" hidden="1" x14ac:dyDescent="0.25">
      <c r="A441" t="e">
        <f>MATCH(Table6[[#This Row],[Code]],Table15[CRSE],0)</f>
        <v>#N/A</v>
      </c>
      <c r="B441" t="s">
        <v>538</v>
      </c>
      <c r="C441" t="s">
        <v>6018</v>
      </c>
    </row>
    <row r="442" spans="1:3" hidden="1" x14ac:dyDescent="0.25">
      <c r="A442" t="e">
        <f>MATCH(Table6[[#This Row],[Code]],Table15[CRSE],0)</f>
        <v>#N/A</v>
      </c>
      <c r="B442" t="s">
        <v>541</v>
      </c>
      <c r="C442" t="s">
        <v>6022</v>
      </c>
    </row>
    <row r="443" spans="1:3" hidden="1" x14ac:dyDescent="0.25">
      <c r="A443" t="e">
        <f>MATCH(Table6[[#This Row],[Code]],Table15[CRSE],0)</f>
        <v>#N/A</v>
      </c>
      <c r="B443" t="s">
        <v>541</v>
      </c>
      <c r="C443" t="s">
        <v>6023</v>
      </c>
    </row>
    <row r="444" spans="1:3" hidden="1" x14ac:dyDescent="0.25">
      <c r="A444" t="e">
        <f>MATCH(Table6[[#This Row],[Code]],Table15[CRSE],0)</f>
        <v>#N/A</v>
      </c>
      <c r="B444" t="s">
        <v>541</v>
      </c>
      <c r="C444" t="s">
        <v>6024</v>
      </c>
    </row>
    <row r="445" spans="1:3" hidden="1" x14ac:dyDescent="0.25">
      <c r="A445" t="e">
        <f>MATCH(Table6[[#This Row],[Code]],Table15[CRSE],0)</f>
        <v>#N/A</v>
      </c>
      <c r="B445" t="s">
        <v>549</v>
      </c>
      <c r="C445" t="s">
        <v>6022</v>
      </c>
    </row>
    <row r="446" spans="1:3" hidden="1" x14ac:dyDescent="0.25">
      <c r="A446" t="e">
        <f>MATCH(Table6[[#This Row],[Code]],Table15[CRSE],0)</f>
        <v>#N/A</v>
      </c>
      <c r="B446" t="s">
        <v>549</v>
      </c>
      <c r="C446" t="s">
        <v>6023</v>
      </c>
    </row>
    <row r="447" spans="1:3" hidden="1" x14ac:dyDescent="0.25">
      <c r="A447" t="e">
        <f>MATCH(Table6[[#This Row],[Code]],Table15[CRSE],0)</f>
        <v>#N/A</v>
      </c>
      <c r="B447" t="s">
        <v>549</v>
      </c>
      <c r="C447" t="s">
        <v>6024</v>
      </c>
    </row>
    <row r="448" spans="1:3" hidden="1" x14ac:dyDescent="0.25">
      <c r="A448" t="e">
        <f>MATCH(Table6[[#This Row],[Code]],Table15[CRSE],0)</f>
        <v>#N/A</v>
      </c>
      <c r="B448" t="s">
        <v>555</v>
      </c>
      <c r="C448" t="s">
        <v>6022</v>
      </c>
    </row>
    <row r="449" spans="1:3" hidden="1" x14ac:dyDescent="0.25">
      <c r="A449" t="e">
        <f>MATCH(Table6[[#This Row],[Code]],Table15[CRSE],0)</f>
        <v>#N/A</v>
      </c>
      <c r="B449" t="s">
        <v>555</v>
      </c>
      <c r="C449" t="s">
        <v>6023</v>
      </c>
    </row>
    <row r="450" spans="1:3" hidden="1" x14ac:dyDescent="0.25">
      <c r="A450" t="e">
        <f>MATCH(Table6[[#This Row],[Code]],Table15[CRSE],0)</f>
        <v>#N/A</v>
      </c>
      <c r="B450" t="s">
        <v>555</v>
      </c>
      <c r="C450" t="s">
        <v>6024</v>
      </c>
    </row>
    <row r="451" spans="1:3" hidden="1" x14ac:dyDescent="0.25">
      <c r="A451" t="e">
        <f>MATCH(Table6[[#This Row],[Code]],Table15[CRSE],0)</f>
        <v>#N/A</v>
      </c>
      <c r="B451" t="s">
        <v>557</v>
      </c>
      <c r="C451" t="s">
        <v>6022</v>
      </c>
    </row>
    <row r="452" spans="1:3" hidden="1" x14ac:dyDescent="0.25">
      <c r="A452" t="e">
        <f>MATCH(Table6[[#This Row],[Code]],Table15[CRSE],0)</f>
        <v>#N/A</v>
      </c>
      <c r="B452" t="s">
        <v>557</v>
      </c>
      <c r="C452" t="s">
        <v>6023</v>
      </c>
    </row>
    <row r="453" spans="1:3" hidden="1" x14ac:dyDescent="0.25">
      <c r="A453" t="e">
        <f>MATCH(Table6[[#This Row],[Code]],Table15[CRSE],0)</f>
        <v>#N/A</v>
      </c>
      <c r="B453" t="s">
        <v>557</v>
      </c>
      <c r="C453" t="s">
        <v>6024</v>
      </c>
    </row>
    <row r="454" spans="1:3" hidden="1" x14ac:dyDescent="0.25">
      <c r="A454" t="e">
        <f>MATCH(Table6[[#This Row],[Code]],Table15[CRSE],0)</f>
        <v>#N/A</v>
      </c>
      <c r="B454" t="s">
        <v>559</v>
      </c>
      <c r="C454" t="s">
        <v>6022</v>
      </c>
    </row>
    <row r="455" spans="1:3" hidden="1" x14ac:dyDescent="0.25">
      <c r="A455" t="e">
        <f>MATCH(Table6[[#This Row],[Code]],Table15[CRSE],0)</f>
        <v>#N/A</v>
      </c>
      <c r="B455" t="s">
        <v>561</v>
      </c>
      <c r="C455" t="s">
        <v>6022</v>
      </c>
    </row>
    <row r="456" spans="1:3" hidden="1" x14ac:dyDescent="0.25">
      <c r="A456" t="e">
        <f>MATCH(Table6[[#This Row],[Code]],Table15[CRSE],0)</f>
        <v>#N/A</v>
      </c>
      <c r="B456" t="s">
        <v>561</v>
      </c>
      <c r="C456" t="s">
        <v>6023</v>
      </c>
    </row>
    <row r="457" spans="1:3" hidden="1" x14ac:dyDescent="0.25">
      <c r="A457" t="e">
        <f>MATCH(Table6[[#This Row],[Code]],Table15[CRSE],0)</f>
        <v>#N/A</v>
      </c>
      <c r="B457" t="s">
        <v>561</v>
      </c>
      <c r="C457" t="s">
        <v>6024</v>
      </c>
    </row>
    <row r="458" spans="1:3" hidden="1" x14ac:dyDescent="0.25">
      <c r="A458" t="e">
        <f>MATCH(Table6[[#This Row],[Code]],Table15[CRSE],0)</f>
        <v>#N/A</v>
      </c>
      <c r="B458" t="s">
        <v>564</v>
      </c>
      <c r="C458" t="s">
        <v>6022</v>
      </c>
    </row>
    <row r="459" spans="1:3" hidden="1" x14ac:dyDescent="0.25">
      <c r="A459" t="e">
        <f>MATCH(Table6[[#This Row],[Code]],Table15[CRSE],0)</f>
        <v>#N/A</v>
      </c>
      <c r="B459" t="s">
        <v>566</v>
      </c>
      <c r="C459" t="s">
        <v>6022</v>
      </c>
    </row>
    <row r="460" spans="1:3" hidden="1" x14ac:dyDescent="0.25">
      <c r="A460" t="e">
        <f>MATCH(Table6[[#This Row],[Code]],Table15[CRSE],0)</f>
        <v>#N/A</v>
      </c>
      <c r="B460" t="s">
        <v>568</v>
      </c>
      <c r="C460" t="s">
        <v>6022</v>
      </c>
    </row>
    <row r="461" spans="1:3" hidden="1" x14ac:dyDescent="0.25">
      <c r="A461" t="e">
        <f>MATCH(Table6[[#This Row],[Code]],Table15[CRSE],0)</f>
        <v>#N/A</v>
      </c>
      <c r="B461" t="s">
        <v>570</v>
      </c>
      <c r="C461" t="s">
        <v>6022</v>
      </c>
    </row>
    <row r="462" spans="1:3" hidden="1" x14ac:dyDescent="0.25">
      <c r="A462" t="e">
        <f>MATCH(Table6[[#This Row],[Code]],Table15[CRSE],0)</f>
        <v>#N/A</v>
      </c>
      <c r="B462" t="s">
        <v>571</v>
      </c>
      <c r="C462" t="s">
        <v>6022</v>
      </c>
    </row>
    <row r="463" spans="1:3" hidden="1" x14ac:dyDescent="0.25">
      <c r="A463" t="e">
        <f>MATCH(Table6[[#This Row],[Code]],Table15[CRSE],0)</f>
        <v>#N/A</v>
      </c>
      <c r="B463" t="s">
        <v>572</v>
      </c>
      <c r="C463" t="s">
        <v>6022</v>
      </c>
    </row>
    <row r="464" spans="1:3" hidden="1" x14ac:dyDescent="0.25">
      <c r="A464" t="e">
        <f>MATCH(Table6[[#This Row],[Code]],Table15[CRSE],0)</f>
        <v>#N/A</v>
      </c>
      <c r="B464" t="s">
        <v>572</v>
      </c>
      <c r="C464" t="s">
        <v>6023</v>
      </c>
    </row>
    <row r="465" spans="1:3" hidden="1" x14ac:dyDescent="0.25">
      <c r="A465" t="e">
        <f>MATCH(Table6[[#This Row],[Code]],Table15[CRSE],0)</f>
        <v>#N/A</v>
      </c>
      <c r="B465" t="s">
        <v>572</v>
      </c>
      <c r="C465" t="s">
        <v>6024</v>
      </c>
    </row>
    <row r="466" spans="1:3" hidden="1" x14ac:dyDescent="0.25">
      <c r="A466" t="e">
        <f>MATCH(Table6[[#This Row],[Code]],Table15[CRSE],0)</f>
        <v>#N/A</v>
      </c>
      <c r="B466" t="s">
        <v>574</v>
      </c>
      <c r="C466" t="s">
        <v>6022</v>
      </c>
    </row>
    <row r="467" spans="1:3" hidden="1" x14ac:dyDescent="0.25">
      <c r="A467" t="e">
        <f>MATCH(Table6[[#This Row],[Code]],Table15[CRSE],0)</f>
        <v>#N/A</v>
      </c>
      <c r="B467" t="s">
        <v>575</v>
      </c>
      <c r="C467" t="s">
        <v>6022</v>
      </c>
    </row>
    <row r="468" spans="1:3" hidden="1" x14ac:dyDescent="0.25">
      <c r="A468" t="e">
        <f>MATCH(Table6[[#This Row],[Code]],Table15[CRSE],0)</f>
        <v>#N/A</v>
      </c>
      <c r="B468" t="s">
        <v>577</v>
      </c>
      <c r="C468" t="s">
        <v>6022</v>
      </c>
    </row>
    <row r="469" spans="1:3" hidden="1" x14ac:dyDescent="0.25">
      <c r="A469" t="e">
        <f>MATCH(Table6[[#This Row],[Code]],Table15[CRSE],0)</f>
        <v>#N/A</v>
      </c>
      <c r="B469" t="s">
        <v>577</v>
      </c>
      <c r="C469" t="s">
        <v>6024</v>
      </c>
    </row>
    <row r="470" spans="1:3" hidden="1" x14ac:dyDescent="0.25">
      <c r="A470" t="e">
        <f>MATCH(Table6[[#This Row],[Code]],Table15[CRSE],0)</f>
        <v>#N/A</v>
      </c>
      <c r="B470" t="s">
        <v>579</v>
      </c>
      <c r="C470" t="s">
        <v>6022</v>
      </c>
    </row>
    <row r="471" spans="1:3" hidden="1" x14ac:dyDescent="0.25">
      <c r="A471" t="e">
        <f>MATCH(Table6[[#This Row],[Code]],Table15[CRSE],0)</f>
        <v>#N/A</v>
      </c>
      <c r="B471" t="s">
        <v>581</v>
      </c>
      <c r="C471" t="s">
        <v>6025</v>
      </c>
    </row>
    <row r="472" spans="1:3" hidden="1" x14ac:dyDescent="0.25">
      <c r="A472" t="e">
        <f>MATCH(Table6[[#This Row],[Code]],Table15[CRSE],0)</f>
        <v>#N/A</v>
      </c>
      <c r="B472" t="s">
        <v>581</v>
      </c>
      <c r="C472" t="s">
        <v>6026</v>
      </c>
    </row>
    <row r="473" spans="1:3" hidden="1" x14ac:dyDescent="0.25">
      <c r="A473" t="e">
        <f>MATCH(Table6[[#This Row],[Code]],Table15[CRSE],0)</f>
        <v>#N/A</v>
      </c>
      <c r="B473" t="s">
        <v>581</v>
      </c>
      <c r="C473" t="s">
        <v>6027</v>
      </c>
    </row>
    <row r="474" spans="1:3" hidden="1" x14ac:dyDescent="0.25">
      <c r="A474" t="e">
        <f>MATCH(Table6[[#This Row],[Code]],Table15[CRSE],0)</f>
        <v>#N/A</v>
      </c>
      <c r="B474" t="s">
        <v>581</v>
      </c>
      <c r="C474" t="s">
        <v>6028</v>
      </c>
    </row>
    <row r="475" spans="1:3" hidden="1" x14ac:dyDescent="0.25">
      <c r="A475" t="e">
        <f>MATCH(Table6[[#This Row],[Code]],Table15[CRSE],0)</f>
        <v>#N/A</v>
      </c>
      <c r="B475" t="s">
        <v>581</v>
      </c>
      <c r="C475" t="s">
        <v>6029</v>
      </c>
    </row>
    <row r="476" spans="1:3" hidden="1" x14ac:dyDescent="0.25">
      <c r="A476" t="e">
        <f>MATCH(Table6[[#This Row],[Code]],Table15[CRSE],0)</f>
        <v>#N/A</v>
      </c>
      <c r="B476" t="s">
        <v>581</v>
      </c>
      <c r="C476" t="s">
        <v>6030</v>
      </c>
    </row>
    <row r="477" spans="1:3" hidden="1" x14ac:dyDescent="0.25">
      <c r="A477" t="e">
        <f>MATCH(Table6[[#This Row],[Code]],Table15[CRSE],0)</f>
        <v>#N/A</v>
      </c>
      <c r="B477" t="s">
        <v>581</v>
      </c>
      <c r="C477" t="s">
        <v>6031</v>
      </c>
    </row>
    <row r="478" spans="1:3" hidden="1" x14ac:dyDescent="0.25">
      <c r="A478" t="e">
        <f>MATCH(Table6[[#This Row],[Code]],Table15[CRSE],0)</f>
        <v>#N/A</v>
      </c>
      <c r="B478" t="s">
        <v>581</v>
      </c>
      <c r="C478" t="s">
        <v>6032</v>
      </c>
    </row>
    <row r="479" spans="1:3" hidden="1" x14ac:dyDescent="0.25">
      <c r="A479" t="e">
        <f>MATCH(Table6[[#This Row],[Code]],Table15[CRSE],0)</f>
        <v>#N/A</v>
      </c>
      <c r="B479" t="s">
        <v>581</v>
      </c>
      <c r="C479" t="s">
        <v>6033</v>
      </c>
    </row>
    <row r="480" spans="1:3" hidden="1" x14ac:dyDescent="0.25">
      <c r="A480" t="e">
        <f>MATCH(Table6[[#This Row],[Code]],Table15[CRSE],0)</f>
        <v>#N/A</v>
      </c>
      <c r="B480" t="s">
        <v>581</v>
      </c>
      <c r="C480" t="s">
        <v>6034</v>
      </c>
    </row>
    <row r="481" spans="1:3" hidden="1" x14ac:dyDescent="0.25">
      <c r="A481" t="e">
        <f>MATCH(Table6[[#This Row],[Code]],Table15[CRSE],0)</f>
        <v>#N/A</v>
      </c>
      <c r="B481" t="s">
        <v>581</v>
      </c>
      <c r="C481" t="s">
        <v>6035</v>
      </c>
    </row>
    <row r="482" spans="1:3" hidden="1" x14ac:dyDescent="0.25">
      <c r="A482" t="e">
        <f>MATCH(Table6[[#This Row],[Code]],Table15[CRSE],0)</f>
        <v>#N/A</v>
      </c>
      <c r="B482" t="s">
        <v>581</v>
      </c>
      <c r="C482" t="s">
        <v>6036</v>
      </c>
    </row>
    <row r="483" spans="1:3" hidden="1" x14ac:dyDescent="0.25">
      <c r="A483" t="e">
        <f>MATCH(Table6[[#This Row],[Code]],Table15[CRSE],0)</f>
        <v>#N/A</v>
      </c>
      <c r="B483" t="s">
        <v>581</v>
      </c>
      <c r="C483" t="s">
        <v>6037</v>
      </c>
    </row>
    <row r="484" spans="1:3" hidden="1" x14ac:dyDescent="0.25">
      <c r="A484" t="e">
        <f>MATCH(Table6[[#This Row],[Code]],Table15[CRSE],0)</f>
        <v>#N/A</v>
      </c>
      <c r="B484" t="s">
        <v>581</v>
      </c>
      <c r="C484" t="s">
        <v>6038</v>
      </c>
    </row>
    <row r="485" spans="1:3" hidden="1" x14ac:dyDescent="0.25">
      <c r="A485" t="e">
        <f>MATCH(Table6[[#This Row],[Code]],Table15[CRSE],0)</f>
        <v>#N/A</v>
      </c>
      <c r="B485" t="s">
        <v>581</v>
      </c>
      <c r="C485" t="s">
        <v>6039</v>
      </c>
    </row>
    <row r="486" spans="1:3" hidden="1" x14ac:dyDescent="0.25">
      <c r="A486" t="e">
        <f>MATCH(Table6[[#This Row],[Code]],Table15[CRSE],0)</f>
        <v>#N/A</v>
      </c>
      <c r="B486" t="s">
        <v>584</v>
      </c>
      <c r="C486" t="s">
        <v>6025</v>
      </c>
    </row>
    <row r="487" spans="1:3" hidden="1" x14ac:dyDescent="0.25">
      <c r="A487" t="e">
        <f>MATCH(Table6[[#This Row],[Code]],Table15[CRSE],0)</f>
        <v>#N/A</v>
      </c>
      <c r="B487" t="s">
        <v>584</v>
      </c>
      <c r="C487" t="s">
        <v>6026</v>
      </c>
    </row>
    <row r="488" spans="1:3" hidden="1" x14ac:dyDescent="0.25">
      <c r="A488" t="e">
        <f>MATCH(Table6[[#This Row],[Code]],Table15[CRSE],0)</f>
        <v>#N/A</v>
      </c>
      <c r="B488" t="s">
        <v>584</v>
      </c>
      <c r="C488" t="s">
        <v>6027</v>
      </c>
    </row>
    <row r="489" spans="1:3" hidden="1" x14ac:dyDescent="0.25">
      <c r="A489" t="e">
        <f>MATCH(Table6[[#This Row],[Code]],Table15[CRSE],0)</f>
        <v>#N/A</v>
      </c>
      <c r="B489" t="s">
        <v>584</v>
      </c>
      <c r="C489" t="s">
        <v>6028</v>
      </c>
    </row>
    <row r="490" spans="1:3" hidden="1" x14ac:dyDescent="0.25">
      <c r="A490" t="e">
        <f>MATCH(Table6[[#This Row],[Code]],Table15[CRSE],0)</f>
        <v>#N/A</v>
      </c>
      <c r="B490" t="s">
        <v>584</v>
      </c>
      <c r="C490" t="s">
        <v>6040</v>
      </c>
    </row>
    <row r="491" spans="1:3" hidden="1" x14ac:dyDescent="0.25">
      <c r="A491" t="e">
        <f>MATCH(Table6[[#This Row],[Code]],Table15[CRSE],0)</f>
        <v>#N/A</v>
      </c>
      <c r="B491" t="s">
        <v>584</v>
      </c>
      <c r="C491" t="s">
        <v>6041</v>
      </c>
    </row>
    <row r="492" spans="1:3" hidden="1" x14ac:dyDescent="0.25">
      <c r="A492" t="e">
        <f>MATCH(Table6[[#This Row],[Code]],Table15[CRSE],0)</f>
        <v>#N/A</v>
      </c>
      <c r="B492" t="s">
        <v>584</v>
      </c>
      <c r="C492" t="s">
        <v>6029</v>
      </c>
    </row>
    <row r="493" spans="1:3" hidden="1" x14ac:dyDescent="0.25">
      <c r="A493" t="e">
        <f>MATCH(Table6[[#This Row],[Code]],Table15[CRSE],0)</f>
        <v>#N/A</v>
      </c>
      <c r="B493" t="s">
        <v>584</v>
      </c>
      <c r="C493" t="s">
        <v>6030</v>
      </c>
    </row>
    <row r="494" spans="1:3" hidden="1" x14ac:dyDescent="0.25">
      <c r="A494" t="e">
        <f>MATCH(Table6[[#This Row],[Code]],Table15[CRSE],0)</f>
        <v>#N/A</v>
      </c>
      <c r="B494" t="s">
        <v>584</v>
      </c>
      <c r="C494" t="s">
        <v>6031</v>
      </c>
    </row>
    <row r="495" spans="1:3" hidden="1" x14ac:dyDescent="0.25">
      <c r="A495" t="e">
        <f>MATCH(Table6[[#This Row],[Code]],Table15[CRSE],0)</f>
        <v>#N/A</v>
      </c>
      <c r="B495" t="s">
        <v>584</v>
      </c>
      <c r="C495" t="s">
        <v>6032</v>
      </c>
    </row>
    <row r="496" spans="1:3" hidden="1" x14ac:dyDescent="0.25">
      <c r="A496" t="e">
        <f>MATCH(Table6[[#This Row],[Code]],Table15[CRSE],0)</f>
        <v>#N/A</v>
      </c>
      <c r="B496" t="s">
        <v>584</v>
      </c>
      <c r="C496" t="s">
        <v>6033</v>
      </c>
    </row>
    <row r="497" spans="1:3" hidden="1" x14ac:dyDescent="0.25">
      <c r="A497" t="e">
        <f>MATCH(Table6[[#This Row],[Code]],Table15[CRSE],0)</f>
        <v>#N/A</v>
      </c>
      <c r="B497" t="s">
        <v>584</v>
      </c>
      <c r="C497" t="s">
        <v>6042</v>
      </c>
    </row>
    <row r="498" spans="1:3" hidden="1" x14ac:dyDescent="0.25">
      <c r="A498" t="e">
        <f>MATCH(Table6[[#This Row],[Code]],Table15[CRSE],0)</f>
        <v>#N/A</v>
      </c>
      <c r="B498" t="s">
        <v>584</v>
      </c>
      <c r="C498" t="s">
        <v>6034</v>
      </c>
    </row>
    <row r="499" spans="1:3" hidden="1" x14ac:dyDescent="0.25">
      <c r="A499" t="e">
        <f>MATCH(Table6[[#This Row],[Code]],Table15[CRSE],0)</f>
        <v>#N/A</v>
      </c>
      <c r="B499" t="s">
        <v>584</v>
      </c>
      <c r="C499" t="s">
        <v>6035</v>
      </c>
    </row>
    <row r="500" spans="1:3" hidden="1" x14ac:dyDescent="0.25">
      <c r="A500" t="e">
        <f>MATCH(Table6[[#This Row],[Code]],Table15[CRSE],0)</f>
        <v>#N/A</v>
      </c>
      <c r="B500" t="s">
        <v>584</v>
      </c>
      <c r="C500" t="s">
        <v>6036</v>
      </c>
    </row>
    <row r="501" spans="1:3" hidden="1" x14ac:dyDescent="0.25">
      <c r="A501" t="e">
        <f>MATCH(Table6[[#This Row],[Code]],Table15[CRSE],0)</f>
        <v>#N/A</v>
      </c>
      <c r="B501" t="s">
        <v>584</v>
      </c>
      <c r="C501" t="s">
        <v>6037</v>
      </c>
    </row>
    <row r="502" spans="1:3" hidden="1" x14ac:dyDescent="0.25">
      <c r="A502" t="e">
        <f>MATCH(Table6[[#This Row],[Code]],Table15[CRSE],0)</f>
        <v>#N/A</v>
      </c>
      <c r="B502" t="s">
        <v>584</v>
      </c>
      <c r="C502" t="s">
        <v>6038</v>
      </c>
    </row>
    <row r="503" spans="1:3" hidden="1" x14ac:dyDescent="0.25">
      <c r="A503" t="e">
        <f>MATCH(Table6[[#This Row],[Code]],Table15[CRSE],0)</f>
        <v>#N/A</v>
      </c>
      <c r="B503" t="s">
        <v>584</v>
      </c>
      <c r="C503" t="s">
        <v>6039</v>
      </c>
    </row>
    <row r="504" spans="1:3" hidden="1" x14ac:dyDescent="0.25">
      <c r="A504" t="e">
        <f>MATCH(Table6[[#This Row],[Code]],Table15[CRSE],0)</f>
        <v>#N/A</v>
      </c>
      <c r="B504" t="s">
        <v>585</v>
      </c>
      <c r="C504" t="s">
        <v>6025</v>
      </c>
    </row>
    <row r="505" spans="1:3" hidden="1" x14ac:dyDescent="0.25">
      <c r="A505" t="e">
        <f>MATCH(Table6[[#This Row],[Code]],Table15[CRSE],0)</f>
        <v>#N/A</v>
      </c>
      <c r="B505" t="s">
        <v>585</v>
      </c>
      <c r="C505" t="s">
        <v>6043</v>
      </c>
    </row>
    <row r="506" spans="1:3" hidden="1" x14ac:dyDescent="0.25">
      <c r="A506" t="e">
        <f>MATCH(Table6[[#This Row],[Code]],Table15[CRSE],0)</f>
        <v>#N/A</v>
      </c>
      <c r="B506" t="s">
        <v>585</v>
      </c>
      <c r="C506" t="s">
        <v>6026</v>
      </c>
    </row>
    <row r="507" spans="1:3" hidden="1" x14ac:dyDescent="0.25">
      <c r="A507" t="e">
        <f>MATCH(Table6[[#This Row],[Code]],Table15[CRSE],0)</f>
        <v>#N/A</v>
      </c>
      <c r="B507" t="s">
        <v>585</v>
      </c>
      <c r="C507" t="s">
        <v>6027</v>
      </c>
    </row>
    <row r="508" spans="1:3" hidden="1" x14ac:dyDescent="0.25">
      <c r="A508" t="e">
        <f>MATCH(Table6[[#This Row],[Code]],Table15[CRSE],0)</f>
        <v>#N/A</v>
      </c>
      <c r="B508" t="s">
        <v>585</v>
      </c>
      <c r="C508" t="s">
        <v>6028</v>
      </c>
    </row>
    <row r="509" spans="1:3" hidden="1" x14ac:dyDescent="0.25">
      <c r="A509" t="e">
        <f>MATCH(Table6[[#This Row],[Code]],Table15[CRSE],0)</f>
        <v>#N/A</v>
      </c>
      <c r="B509" t="s">
        <v>585</v>
      </c>
      <c r="C509" t="s">
        <v>6040</v>
      </c>
    </row>
    <row r="510" spans="1:3" hidden="1" x14ac:dyDescent="0.25">
      <c r="A510" t="e">
        <f>MATCH(Table6[[#This Row],[Code]],Table15[CRSE],0)</f>
        <v>#N/A</v>
      </c>
      <c r="B510" t="s">
        <v>585</v>
      </c>
      <c r="C510" t="s">
        <v>6041</v>
      </c>
    </row>
    <row r="511" spans="1:3" hidden="1" x14ac:dyDescent="0.25">
      <c r="A511" t="e">
        <f>MATCH(Table6[[#This Row],[Code]],Table15[CRSE],0)</f>
        <v>#N/A</v>
      </c>
      <c r="B511" t="s">
        <v>585</v>
      </c>
      <c r="C511" t="s">
        <v>6044</v>
      </c>
    </row>
    <row r="512" spans="1:3" hidden="1" x14ac:dyDescent="0.25">
      <c r="A512" t="e">
        <f>MATCH(Table6[[#This Row],[Code]],Table15[CRSE],0)</f>
        <v>#N/A</v>
      </c>
      <c r="B512" t="s">
        <v>585</v>
      </c>
      <c r="C512" t="s">
        <v>6029</v>
      </c>
    </row>
    <row r="513" spans="1:3" hidden="1" x14ac:dyDescent="0.25">
      <c r="A513" t="e">
        <f>MATCH(Table6[[#This Row],[Code]],Table15[CRSE],0)</f>
        <v>#N/A</v>
      </c>
      <c r="B513" t="s">
        <v>585</v>
      </c>
      <c r="C513" t="s">
        <v>6045</v>
      </c>
    </row>
    <row r="514" spans="1:3" hidden="1" x14ac:dyDescent="0.25">
      <c r="A514" t="e">
        <f>MATCH(Table6[[#This Row],[Code]],Table15[CRSE],0)</f>
        <v>#N/A</v>
      </c>
      <c r="B514" t="s">
        <v>585</v>
      </c>
      <c r="C514" t="s">
        <v>6030</v>
      </c>
    </row>
    <row r="515" spans="1:3" hidden="1" x14ac:dyDescent="0.25">
      <c r="A515" t="e">
        <f>MATCH(Table6[[#This Row],[Code]],Table15[CRSE],0)</f>
        <v>#N/A</v>
      </c>
      <c r="B515" t="s">
        <v>585</v>
      </c>
      <c r="C515" t="s">
        <v>6046</v>
      </c>
    </row>
    <row r="516" spans="1:3" hidden="1" x14ac:dyDescent="0.25">
      <c r="A516" t="e">
        <f>MATCH(Table6[[#This Row],[Code]],Table15[CRSE],0)</f>
        <v>#N/A</v>
      </c>
      <c r="B516" t="s">
        <v>585</v>
      </c>
      <c r="C516" t="s">
        <v>6047</v>
      </c>
    </row>
    <row r="517" spans="1:3" hidden="1" x14ac:dyDescent="0.25">
      <c r="A517" t="e">
        <f>MATCH(Table6[[#This Row],[Code]],Table15[CRSE],0)</f>
        <v>#N/A</v>
      </c>
      <c r="B517" t="s">
        <v>585</v>
      </c>
      <c r="C517" t="s">
        <v>6048</v>
      </c>
    </row>
    <row r="518" spans="1:3" hidden="1" x14ac:dyDescent="0.25">
      <c r="A518" t="e">
        <f>MATCH(Table6[[#This Row],[Code]],Table15[CRSE],0)</f>
        <v>#N/A</v>
      </c>
      <c r="B518" t="s">
        <v>585</v>
      </c>
      <c r="C518" t="s">
        <v>6049</v>
      </c>
    </row>
    <row r="519" spans="1:3" hidden="1" x14ac:dyDescent="0.25">
      <c r="A519" t="e">
        <f>MATCH(Table6[[#This Row],[Code]],Table15[CRSE],0)</f>
        <v>#N/A</v>
      </c>
      <c r="B519" t="s">
        <v>585</v>
      </c>
      <c r="C519" t="s">
        <v>6050</v>
      </c>
    </row>
    <row r="520" spans="1:3" hidden="1" x14ac:dyDescent="0.25">
      <c r="A520" t="e">
        <f>MATCH(Table6[[#This Row],[Code]],Table15[CRSE],0)</f>
        <v>#N/A</v>
      </c>
      <c r="B520" t="s">
        <v>585</v>
      </c>
      <c r="C520" t="s">
        <v>6051</v>
      </c>
    </row>
    <row r="521" spans="1:3" hidden="1" x14ac:dyDescent="0.25">
      <c r="A521" t="e">
        <f>MATCH(Table6[[#This Row],[Code]],Table15[CRSE],0)</f>
        <v>#N/A</v>
      </c>
      <c r="B521" t="s">
        <v>585</v>
      </c>
      <c r="C521" t="s">
        <v>6052</v>
      </c>
    </row>
    <row r="522" spans="1:3" hidden="1" x14ac:dyDescent="0.25">
      <c r="A522" t="e">
        <f>MATCH(Table6[[#This Row],[Code]],Table15[CRSE],0)</f>
        <v>#N/A</v>
      </c>
      <c r="B522" t="s">
        <v>585</v>
      </c>
      <c r="C522" t="s">
        <v>6053</v>
      </c>
    </row>
    <row r="523" spans="1:3" hidden="1" x14ac:dyDescent="0.25">
      <c r="A523" t="e">
        <f>MATCH(Table6[[#This Row],[Code]],Table15[CRSE],0)</f>
        <v>#N/A</v>
      </c>
      <c r="B523" t="s">
        <v>585</v>
      </c>
      <c r="C523" t="s">
        <v>6032</v>
      </c>
    </row>
    <row r="524" spans="1:3" hidden="1" x14ac:dyDescent="0.25">
      <c r="A524" t="e">
        <f>MATCH(Table6[[#This Row],[Code]],Table15[CRSE],0)</f>
        <v>#N/A</v>
      </c>
      <c r="B524" t="s">
        <v>585</v>
      </c>
      <c r="C524" t="s">
        <v>6033</v>
      </c>
    </row>
    <row r="525" spans="1:3" hidden="1" x14ac:dyDescent="0.25">
      <c r="A525" t="e">
        <f>MATCH(Table6[[#This Row],[Code]],Table15[CRSE],0)</f>
        <v>#N/A</v>
      </c>
      <c r="B525" t="s">
        <v>585</v>
      </c>
      <c r="C525" t="s">
        <v>6042</v>
      </c>
    </row>
    <row r="526" spans="1:3" hidden="1" x14ac:dyDescent="0.25">
      <c r="A526" t="e">
        <f>MATCH(Table6[[#This Row],[Code]],Table15[CRSE],0)</f>
        <v>#N/A</v>
      </c>
      <c r="B526" t="s">
        <v>585</v>
      </c>
      <c r="C526" t="s">
        <v>6034</v>
      </c>
    </row>
    <row r="527" spans="1:3" hidden="1" x14ac:dyDescent="0.25">
      <c r="A527" t="e">
        <f>MATCH(Table6[[#This Row],[Code]],Table15[CRSE],0)</f>
        <v>#N/A</v>
      </c>
      <c r="B527" t="s">
        <v>585</v>
      </c>
      <c r="C527" t="s">
        <v>6035</v>
      </c>
    </row>
    <row r="528" spans="1:3" hidden="1" x14ac:dyDescent="0.25">
      <c r="A528" t="e">
        <f>MATCH(Table6[[#This Row],[Code]],Table15[CRSE],0)</f>
        <v>#N/A</v>
      </c>
      <c r="B528" t="s">
        <v>585</v>
      </c>
      <c r="C528" t="s">
        <v>6036</v>
      </c>
    </row>
    <row r="529" spans="1:3" hidden="1" x14ac:dyDescent="0.25">
      <c r="A529" t="e">
        <f>MATCH(Table6[[#This Row],[Code]],Table15[CRSE],0)</f>
        <v>#N/A</v>
      </c>
      <c r="B529" t="s">
        <v>585</v>
      </c>
      <c r="C529" t="s">
        <v>6037</v>
      </c>
    </row>
    <row r="530" spans="1:3" hidden="1" x14ac:dyDescent="0.25">
      <c r="A530" t="e">
        <f>MATCH(Table6[[#This Row],[Code]],Table15[CRSE],0)</f>
        <v>#N/A</v>
      </c>
      <c r="B530" t="s">
        <v>585</v>
      </c>
      <c r="C530" t="s">
        <v>6038</v>
      </c>
    </row>
    <row r="531" spans="1:3" hidden="1" x14ac:dyDescent="0.25">
      <c r="A531" t="e">
        <f>MATCH(Table6[[#This Row],[Code]],Table15[CRSE],0)</f>
        <v>#N/A</v>
      </c>
      <c r="B531" t="s">
        <v>585</v>
      </c>
      <c r="C531" t="s">
        <v>6039</v>
      </c>
    </row>
    <row r="532" spans="1:3" hidden="1" x14ac:dyDescent="0.25">
      <c r="A532" t="e">
        <f>MATCH(Table6[[#This Row],[Code]],Table15[CRSE],0)</f>
        <v>#N/A</v>
      </c>
      <c r="B532" t="s">
        <v>589</v>
      </c>
      <c r="C532" t="s">
        <v>6054</v>
      </c>
    </row>
    <row r="533" spans="1:3" hidden="1" x14ac:dyDescent="0.25">
      <c r="A533" t="e">
        <f>MATCH(Table6[[#This Row],[Code]],Table15[CRSE],0)</f>
        <v>#N/A</v>
      </c>
      <c r="B533" t="s">
        <v>589</v>
      </c>
      <c r="C533" t="s">
        <v>6055</v>
      </c>
    </row>
    <row r="534" spans="1:3" hidden="1" x14ac:dyDescent="0.25">
      <c r="A534" t="e">
        <f>MATCH(Table6[[#This Row],[Code]],Table15[CRSE],0)</f>
        <v>#N/A</v>
      </c>
      <c r="B534" t="s">
        <v>593</v>
      </c>
      <c r="C534" t="s">
        <v>6054</v>
      </c>
    </row>
    <row r="535" spans="1:3" hidden="1" x14ac:dyDescent="0.25">
      <c r="A535" t="e">
        <f>MATCH(Table6[[#This Row],[Code]],Table15[CRSE],0)</f>
        <v>#N/A</v>
      </c>
      <c r="B535" t="s">
        <v>593</v>
      </c>
      <c r="C535" t="s">
        <v>6055</v>
      </c>
    </row>
    <row r="536" spans="1:3" hidden="1" x14ac:dyDescent="0.25">
      <c r="A536" t="e">
        <f>MATCH(Table6[[#This Row],[Code]],Table15[CRSE],0)</f>
        <v>#N/A</v>
      </c>
      <c r="B536" t="s">
        <v>594</v>
      </c>
      <c r="C536" t="s">
        <v>6056</v>
      </c>
    </row>
    <row r="537" spans="1:3" hidden="1" x14ac:dyDescent="0.25">
      <c r="A537" t="e">
        <f>MATCH(Table6[[#This Row],[Code]],Table15[CRSE],0)</f>
        <v>#N/A</v>
      </c>
      <c r="B537" t="s">
        <v>596</v>
      </c>
      <c r="C537" t="s">
        <v>6057</v>
      </c>
    </row>
    <row r="538" spans="1:3" hidden="1" x14ac:dyDescent="0.25">
      <c r="A538" t="e">
        <f>MATCH(Table6[[#This Row],[Code]],Table15[CRSE],0)</f>
        <v>#N/A</v>
      </c>
      <c r="B538" t="s">
        <v>596</v>
      </c>
      <c r="C538" t="s">
        <v>6058</v>
      </c>
    </row>
    <row r="539" spans="1:3" hidden="1" x14ac:dyDescent="0.25">
      <c r="A539" t="e">
        <f>MATCH(Table6[[#This Row],[Code]],Table15[CRSE],0)</f>
        <v>#N/A</v>
      </c>
      <c r="B539" t="s">
        <v>599</v>
      </c>
      <c r="C539" t="s">
        <v>6057</v>
      </c>
    </row>
    <row r="540" spans="1:3" hidden="1" x14ac:dyDescent="0.25">
      <c r="A540" t="e">
        <f>MATCH(Table6[[#This Row],[Code]],Table15[CRSE],0)</f>
        <v>#N/A</v>
      </c>
      <c r="B540" t="s">
        <v>599</v>
      </c>
      <c r="C540" t="s">
        <v>6058</v>
      </c>
    </row>
    <row r="541" spans="1:3" hidden="1" x14ac:dyDescent="0.25">
      <c r="A541" t="e">
        <f>MATCH(Table6[[#This Row],[Code]],Table15[CRSE],0)</f>
        <v>#N/A</v>
      </c>
      <c r="B541" t="s">
        <v>603</v>
      </c>
      <c r="C541" t="s">
        <v>6056</v>
      </c>
    </row>
    <row r="542" spans="1:3" hidden="1" x14ac:dyDescent="0.25">
      <c r="A542" t="e">
        <f>MATCH(Table6[[#This Row],[Code]],Table15[CRSE],0)</f>
        <v>#N/A</v>
      </c>
      <c r="B542" t="s">
        <v>605</v>
      </c>
      <c r="C542" t="s">
        <v>6059</v>
      </c>
    </row>
    <row r="543" spans="1:3" hidden="1" x14ac:dyDescent="0.25">
      <c r="A543" t="e">
        <f>MATCH(Table6[[#This Row],[Code]],Table15[CRSE],0)</f>
        <v>#N/A</v>
      </c>
      <c r="B543" t="s">
        <v>605</v>
      </c>
      <c r="C543" t="s">
        <v>6060</v>
      </c>
    </row>
    <row r="544" spans="1:3" hidden="1" x14ac:dyDescent="0.25">
      <c r="A544" t="e">
        <f>MATCH(Table6[[#This Row],[Code]],Table15[CRSE],0)</f>
        <v>#N/A</v>
      </c>
      <c r="B544" t="s">
        <v>605</v>
      </c>
      <c r="C544" t="s">
        <v>6061</v>
      </c>
    </row>
    <row r="545" spans="1:3" hidden="1" x14ac:dyDescent="0.25">
      <c r="A545" t="e">
        <f>MATCH(Table6[[#This Row],[Code]],Table15[CRSE],0)</f>
        <v>#N/A</v>
      </c>
      <c r="B545" t="s">
        <v>605</v>
      </c>
      <c r="C545" t="s">
        <v>6062</v>
      </c>
    </row>
    <row r="546" spans="1:3" hidden="1" x14ac:dyDescent="0.25">
      <c r="A546" t="e">
        <f>MATCH(Table6[[#This Row],[Code]],Table15[CRSE],0)</f>
        <v>#N/A</v>
      </c>
      <c r="B546" t="s">
        <v>609</v>
      </c>
      <c r="C546" t="s">
        <v>6057</v>
      </c>
    </row>
    <row r="547" spans="1:3" hidden="1" x14ac:dyDescent="0.25">
      <c r="A547" t="e">
        <f>MATCH(Table6[[#This Row],[Code]],Table15[CRSE],0)</f>
        <v>#N/A</v>
      </c>
      <c r="B547" t="s">
        <v>609</v>
      </c>
      <c r="C547" t="s">
        <v>6058</v>
      </c>
    </row>
    <row r="548" spans="1:3" hidden="1" x14ac:dyDescent="0.25">
      <c r="A548" t="e">
        <f>MATCH(Table6[[#This Row],[Code]],Table15[CRSE],0)</f>
        <v>#N/A</v>
      </c>
      <c r="B548" t="s">
        <v>615</v>
      </c>
      <c r="C548" t="s">
        <v>6063</v>
      </c>
    </row>
    <row r="549" spans="1:3" hidden="1" x14ac:dyDescent="0.25">
      <c r="A549" t="e">
        <f>MATCH(Table6[[#This Row],[Code]],Table15[CRSE],0)</f>
        <v>#N/A</v>
      </c>
      <c r="B549" t="s">
        <v>616</v>
      </c>
      <c r="C549" t="s">
        <v>6064</v>
      </c>
    </row>
    <row r="550" spans="1:3" hidden="1" x14ac:dyDescent="0.25">
      <c r="A550" t="e">
        <f>MATCH(Table6[[#This Row],[Code]],Table15[CRSE],0)</f>
        <v>#N/A</v>
      </c>
      <c r="B550" t="s">
        <v>620</v>
      </c>
      <c r="C550" t="s">
        <v>6065</v>
      </c>
    </row>
    <row r="551" spans="1:3" hidden="1" x14ac:dyDescent="0.25">
      <c r="A551" t="e">
        <f>MATCH(Table6[[#This Row],[Code]],Table15[CRSE],0)</f>
        <v>#N/A</v>
      </c>
      <c r="B551" t="s">
        <v>621</v>
      </c>
      <c r="C551" t="s">
        <v>6066</v>
      </c>
    </row>
    <row r="552" spans="1:3" hidden="1" x14ac:dyDescent="0.25">
      <c r="A552" t="e">
        <f>MATCH(Table6[[#This Row],[Code]],Table15[CRSE],0)</f>
        <v>#N/A</v>
      </c>
      <c r="B552" t="s">
        <v>622</v>
      </c>
      <c r="C552" t="s">
        <v>6059</v>
      </c>
    </row>
    <row r="553" spans="1:3" hidden="1" x14ac:dyDescent="0.25">
      <c r="A553" t="e">
        <f>MATCH(Table6[[#This Row],[Code]],Table15[CRSE],0)</f>
        <v>#N/A</v>
      </c>
      <c r="B553" t="s">
        <v>622</v>
      </c>
      <c r="C553" t="s">
        <v>6060</v>
      </c>
    </row>
    <row r="554" spans="1:3" hidden="1" x14ac:dyDescent="0.25">
      <c r="A554" t="e">
        <f>MATCH(Table6[[#This Row],[Code]],Table15[CRSE],0)</f>
        <v>#N/A</v>
      </c>
      <c r="B554" t="s">
        <v>622</v>
      </c>
      <c r="C554" t="s">
        <v>6061</v>
      </c>
    </row>
    <row r="555" spans="1:3" hidden="1" x14ac:dyDescent="0.25">
      <c r="A555" t="e">
        <f>MATCH(Table6[[#This Row],[Code]],Table15[CRSE],0)</f>
        <v>#N/A</v>
      </c>
      <c r="B555" t="s">
        <v>622</v>
      </c>
      <c r="C555" t="s">
        <v>6062</v>
      </c>
    </row>
    <row r="556" spans="1:3" hidden="1" x14ac:dyDescent="0.25">
      <c r="A556" t="e">
        <f>MATCH(Table6[[#This Row],[Code]],Table15[CRSE],0)</f>
        <v>#N/A</v>
      </c>
      <c r="B556" t="s">
        <v>626</v>
      </c>
      <c r="C556" t="s">
        <v>6057</v>
      </c>
    </row>
    <row r="557" spans="1:3" hidden="1" x14ac:dyDescent="0.25">
      <c r="A557" t="e">
        <f>MATCH(Table6[[#This Row],[Code]],Table15[CRSE],0)</f>
        <v>#N/A</v>
      </c>
      <c r="B557" t="s">
        <v>626</v>
      </c>
      <c r="C557" t="s">
        <v>6058</v>
      </c>
    </row>
    <row r="558" spans="1:3" hidden="1" x14ac:dyDescent="0.25">
      <c r="A558" t="e">
        <f>MATCH(Table6[[#This Row],[Code]],Table15[CRSE],0)</f>
        <v>#N/A</v>
      </c>
      <c r="B558" t="s">
        <v>630</v>
      </c>
      <c r="C558" t="s">
        <v>6063</v>
      </c>
    </row>
    <row r="559" spans="1:3" hidden="1" x14ac:dyDescent="0.25">
      <c r="A559" t="e">
        <f>MATCH(Table6[[#This Row],[Code]],Table15[CRSE],0)</f>
        <v>#N/A</v>
      </c>
      <c r="B559" t="s">
        <v>631</v>
      </c>
      <c r="C559" t="s">
        <v>6064</v>
      </c>
    </row>
    <row r="560" spans="1:3" hidden="1" x14ac:dyDescent="0.25">
      <c r="A560" t="e">
        <f>MATCH(Table6[[#This Row],[Code]],Table15[CRSE],0)</f>
        <v>#N/A</v>
      </c>
      <c r="B560" t="s">
        <v>635</v>
      </c>
      <c r="C560" t="s">
        <v>6065</v>
      </c>
    </row>
    <row r="561" spans="1:3" hidden="1" x14ac:dyDescent="0.25">
      <c r="A561" t="e">
        <f>MATCH(Table6[[#This Row],[Code]],Table15[CRSE],0)</f>
        <v>#N/A</v>
      </c>
      <c r="B561" t="s">
        <v>637</v>
      </c>
      <c r="C561" t="s">
        <v>6066</v>
      </c>
    </row>
    <row r="562" spans="1:3" hidden="1" x14ac:dyDescent="0.25">
      <c r="A562" t="e">
        <f>MATCH(Table6[[#This Row],[Code]],Table15[CRSE],0)</f>
        <v>#N/A</v>
      </c>
      <c r="B562" t="s">
        <v>639</v>
      </c>
      <c r="C562" t="s">
        <v>6059</v>
      </c>
    </row>
    <row r="563" spans="1:3" hidden="1" x14ac:dyDescent="0.25">
      <c r="A563" t="e">
        <f>MATCH(Table6[[#This Row],[Code]],Table15[CRSE],0)</f>
        <v>#N/A</v>
      </c>
      <c r="B563" t="s">
        <v>639</v>
      </c>
      <c r="C563" t="s">
        <v>6060</v>
      </c>
    </row>
    <row r="564" spans="1:3" hidden="1" x14ac:dyDescent="0.25">
      <c r="A564" t="e">
        <f>MATCH(Table6[[#This Row],[Code]],Table15[CRSE],0)</f>
        <v>#N/A</v>
      </c>
      <c r="B564" t="s">
        <v>639</v>
      </c>
      <c r="C564" t="s">
        <v>6061</v>
      </c>
    </row>
    <row r="565" spans="1:3" hidden="1" x14ac:dyDescent="0.25">
      <c r="A565" t="e">
        <f>MATCH(Table6[[#This Row],[Code]],Table15[CRSE],0)</f>
        <v>#N/A</v>
      </c>
      <c r="B565" t="s">
        <v>639</v>
      </c>
      <c r="C565" t="s">
        <v>6062</v>
      </c>
    </row>
    <row r="566" spans="1:3" hidden="1" x14ac:dyDescent="0.25">
      <c r="A566" t="e">
        <f>MATCH(Table6[[#This Row],[Code]],Table15[CRSE],0)</f>
        <v>#N/A</v>
      </c>
      <c r="B566" t="s">
        <v>640</v>
      </c>
      <c r="C566" t="s">
        <v>6057</v>
      </c>
    </row>
    <row r="567" spans="1:3" hidden="1" x14ac:dyDescent="0.25">
      <c r="A567" t="e">
        <f>MATCH(Table6[[#This Row],[Code]],Table15[CRSE],0)</f>
        <v>#N/A</v>
      </c>
      <c r="B567" t="s">
        <v>644</v>
      </c>
      <c r="C567" t="s">
        <v>6063</v>
      </c>
    </row>
    <row r="568" spans="1:3" hidden="1" x14ac:dyDescent="0.25">
      <c r="A568" t="e">
        <f>MATCH(Table6[[#This Row],[Code]],Table15[CRSE],0)</f>
        <v>#N/A</v>
      </c>
      <c r="B568" t="s">
        <v>646</v>
      </c>
      <c r="C568" t="s">
        <v>6064</v>
      </c>
    </row>
    <row r="569" spans="1:3" hidden="1" x14ac:dyDescent="0.25">
      <c r="A569" t="e">
        <f>MATCH(Table6[[#This Row],[Code]],Table15[CRSE],0)</f>
        <v>#N/A</v>
      </c>
      <c r="B569" t="s">
        <v>650</v>
      </c>
      <c r="C569" t="s">
        <v>6065</v>
      </c>
    </row>
    <row r="570" spans="1:3" hidden="1" x14ac:dyDescent="0.25">
      <c r="A570" t="e">
        <f>MATCH(Table6[[#This Row],[Code]],Table15[CRSE],0)</f>
        <v>#N/A</v>
      </c>
      <c r="B570" t="s">
        <v>652</v>
      </c>
      <c r="C570" t="s">
        <v>6066</v>
      </c>
    </row>
    <row r="571" spans="1:3" hidden="1" x14ac:dyDescent="0.25">
      <c r="A571" t="e">
        <f>MATCH(Table6[[#This Row],[Code]],Table15[CRSE],0)</f>
        <v>#N/A</v>
      </c>
      <c r="B571" t="s">
        <v>655</v>
      </c>
      <c r="C571" t="s">
        <v>6059</v>
      </c>
    </row>
    <row r="572" spans="1:3" hidden="1" x14ac:dyDescent="0.25">
      <c r="A572" t="e">
        <f>MATCH(Table6[[#This Row],[Code]],Table15[CRSE],0)</f>
        <v>#N/A</v>
      </c>
      <c r="B572" t="s">
        <v>655</v>
      </c>
      <c r="C572" t="s">
        <v>6060</v>
      </c>
    </row>
    <row r="573" spans="1:3" hidden="1" x14ac:dyDescent="0.25">
      <c r="A573" t="e">
        <f>MATCH(Table6[[#This Row],[Code]],Table15[CRSE],0)</f>
        <v>#N/A</v>
      </c>
      <c r="B573" t="s">
        <v>655</v>
      </c>
      <c r="C573" t="s">
        <v>6061</v>
      </c>
    </row>
    <row r="574" spans="1:3" hidden="1" x14ac:dyDescent="0.25">
      <c r="A574" t="e">
        <f>MATCH(Table6[[#This Row],[Code]],Table15[CRSE],0)</f>
        <v>#N/A</v>
      </c>
      <c r="B574" t="s">
        <v>655</v>
      </c>
      <c r="C574" t="s">
        <v>6062</v>
      </c>
    </row>
    <row r="575" spans="1:3" hidden="1" x14ac:dyDescent="0.25">
      <c r="A575" t="e">
        <f>MATCH(Table6[[#This Row],[Code]],Table15[CRSE],0)</f>
        <v>#N/A</v>
      </c>
      <c r="B575" t="s">
        <v>608</v>
      </c>
      <c r="C575" t="s">
        <v>6059</v>
      </c>
    </row>
    <row r="576" spans="1:3" hidden="1" x14ac:dyDescent="0.25">
      <c r="A576" t="e">
        <f>MATCH(Table6[[#This Row],[Code]],Table15[CRSE],0)</f>
        <v>#N/A</v>
      </c>
      <c r="B576" t="s">
        <v>608</v>
      </c>
      <c r="C576" t="s">
        <v>6060</v>
      </c>
    </row>
    <row r="577" spans="1:3" hidden="1" x14ac:dyDescent="0.25">
      <c r="A577" t="e">
        <f>MATCH(Table6[[#This Row],[Code]],Table15[CRSE],0)</f>
        <v>#N/A</v>
      </c>
      <c r="B577" t="s">
        <v>608</v>
      </c>
      <c r="C577" t="s">
        <v>6061</v>
      </c>
    </row>
    <row r="578" spans="1:3" hidden="1" x14ac:dyDescent="0.25">
      <c r="A578" t="e">
        <f>MATCH(Table6[[#This Row],[Code]],Table15[CRSE],0)</f>
        <v>#N/A</v>
      </c>
      <c r="B578" t="s">
        <v>608</v>
      </c>
      <c r="C578" t="s">
        <v>6062</v>
      </c>
    </row>
    <row r="579" spans="1:3" hidden="1" x14ac:dyDescent="0.25">
      <c r="A579" t="e">
        <f>MATCH(Table6[[#This Row],[Code]],Table15[CRSE],0)</f>
        <v>#N/A</v>
      </c>
      <c r="B579" t="s">
        <v>658</v>
      </c>
      <c r="C579" t="s">
        <v>6059</v>
      </c>
    </row>
    <row r="580" spans="1:3" hidden="1" x14ac:dyDescent="0.25">
      <c r="A580" t="e">
        <f>MATCH(Table6[[#This Row],[Code]],Table15[CRSE],0)</f>
        <v>#N/A</v>
      </c>
      <c r="B580" t="s">
        <v>658</v>
      </c>
      <c r="C580" t="s">
        <v>6060</v>
      </c>
    </row>
    <row r="581" spans="1:3" hidden="1" x14ac:dyDescent="0.25">
      <c r="A581" t="e">
        <f>MATCH(Table6[[#This Row],[Code]],Table15[CRSE],0)</f>
        <v>#N/A</v>
      </c>
      <c r="B581" t="s">
        <v>658</v>
      </c>
      <c r="C581" t="s">
        <v>6061</v>
      </c>
    </row>
    <row r="582" spans="1:3" hidden="1" x14ac:dyDescent="0.25">
      <c r="A582" t="e">
        <f>MATCH(Table6[[#This Row],[Code]],Table15[CRSE],0)</f>
        <v>#N/A</v>
      </c>
      <c r="B582" t="s">
        <v>659</v>
      </c>
      <c r="C582" t="s">
        <v>6067</v>
      </c>
    </row>
    <row r="583" spans="1:3" hidden="1" x14ac:dyDescent="0.25">
      <c r="A583" t="e">
        <f>MATCH(Table6[[#This Row],[Code]],Table15[CRSE],0)</f>
        <v>#N/A</v>
      </c>
      <c r="B583" t="s">
        <v>659</v>
      </c>
      <c r="C583" t="s">
        <v>6068</v>
      </c>
    </row>
    <row r="584" spans="1:3" hidden="1" x14ac:dyDescent="0.25">
      <c r="A584" t="e">
        <f>MATCH(Table6[[#This Row],[Code]],Table15[CRSE],0)</f>
        <v>#N/A</v>
      </c>
      <c r="B584" t="s">
        <v>662</v>
      </c>
      <c r="C584" t="s">
        <v>6064</v>
      </c>
    </row>
    <row r="585" spans="1:3" hidden="1" x14ac:dyDescent="0.25">
      <c r="A585" t="e">
        <f>MATCH(Table6[[#This Row],[Code]],Table15[CRSE],0)</f>
        <v>#N/A</v>
      </c>
      <c r="B585" t="s">
        <v>662</v>
      </c>
      <c r="C585" t="s">
        <v>6065</v>
      </c>
    </row>
    <row r="586" spans="1:3" hidden="1" x14ac:dyDescent="0.25">
      <c r="A586" t="e">
        <f>MATCH(Table6[[#This Row],[Code]],Table15[CRSE],0)</f>
        <v>#N/A</v>
      </c>
      <c r="B586" t="s">
        <v>664</v>
      </c>
      <c r="C586" t="s">
        <v>6069</v>
      </c>
    </row>
    <row r="587" spans="1:3" hidden="1" x14ac:dyDescent="0.25">
      <c r="A587" t="e">
        <f>MATCH(Table6[[#This Row],[Code]],Table15[CRSE],0)</f>
        <v>#N/A</v>
      </c>
      <c r="B587" t="s">
        <v>664</v>
      </c>
      <c r="C587" t="s">
        <v>6070</v>
      </c>
    </row>
    <row r="588" spans="1:3" hidden="1" x14ac:dyDescent="0.25">
      <c r="A588" t="e">
        <f>MATCH(Table6[[#This Row],[Code]],Table15[CRSE],0)</f>
        <v>#N/A</v>
      </c>
      <c r="B588" t="s">
        <v>666</v>
      </c>
      <c r="C588" t="s">
        <v>6071</v>
      </c>
    </row>
    <row r="589" spans="1:3" hidden="1" x14ac:dyDescent="0.25">
      <c r="A589" t="e">
        <f>MATCH(Table6[[#This Row],[Code]],Table15[CRSE],0)</f>
        <v>#N/A</v>
      </c>
      <c r="B589" t="s">
        <v>669</v>
      </c>
      <c r="C589" t="s">
        <v>6063</v>
      </c>
    </row>
    <row r="590" spans="1:3" hidden="1" x14ac:dyDescent="0.25">
      <c r="A590" t="e">
        <f>MATCH(Table6[[#This Row],[Code]],Table15[CRSE],0)</f>
        <v>#N/A</v>
      </c>
      <c r="B590" t="s">
        <v>670</v>
      </c>
      <c r="C590" t="s">
        <v>6064</v>
      </c>
    </row>
    <row r="591" spans="1:3" hidden="1" x14ac:dyDescent="0.25">
      <c r="A591" t="e">
        <f>MATCH(Table6[[#This Row],[Code]],Table15[CRSE],0)</f>
        <v>#N/A</v>
      </c>
      <c r="B591" t="s">
        <v>674</v>
      </c>
      <c r="C591" t="s">
        <v>6065</v>
      </c>
    </row>
    <row r="592" spans="1:3" hidden="1" x14ac:dyDescent="0.25">
      <c r="A592" t="e">
        <f>MATCH(Table6[[#This Row],[Code]],Table15[CRSE],0)</f>
        <v>#N/A</v>
      </c>
      <c r="B592" t="s">
        <v>678</v>
      </c>
      <c r="C592" t="s">
        <v>6066</v>
      </c>
    </row>
    <row r="593" spans="1:3" hidden="1" x14ac:dyDescent="0.25">
      <c r="A593" t="e">
        <f>MATCH(Table6[[#This Row],[Code]],Table15[CRSE],0)</f>
        <v>#N/A</v>
      </c>
      <c r="B593" t="s">
        <v>680</v>
      </c>
      <c r="C593" t="s">
        <v>6063</v>
      </c>
    </row>
    <row r="594" spans="1:3" hidden="1" x14ac:dyDescent="0.25">
      <c r="A594" t="e">
        <f>MATCH(Table6[[#This Row],[Code]],Table15[CRSE],0)</f>
        <v>#N/A</v>
      </c>
      <c r="B594" t="s">
        <v>681</v>
      </c>
      <c r="C594" t="s">
        <v>6064</v>
      </c>
    </row>
    <row r="595" spans="1:3" hidden="1" x14ac:dyDescent="0.25">
      <c r="A595" t="e">
        <f>MATCH(Table6[[#This Row],[Code]],Table15[CRSE],0)</f>
        <v>#N/A</v>
      </c>
      <c r="B595" t="s">
        <v>686</v>
      </c>
      <c r="C595" t="s">
        <v>6065</v>
      </c>
    </row>
    <row r="596" spans="1:3" hidden="1" x14ac:dyDescent="0.25">
      <c r="A596" t="e">
        <f>MATCH(Table6[[#This Row],[Code]],Table15[CRSE],0)</f>
        <v>#N/A</v>
      </c>
      <c r="B596" t="s">
        <v>690</v>
      </c>
      <c r="C596" t="s">
        <v>6066</v>
      </c>
    </row>
    <row r="597" spans="1:3" hidden="1" x14ac:dyDescent="0.25">
      <c r="A597" t="e">
        <f>MATCH(Table6[[#This Row],[Code]],Table15[CRSE],0)</f>
        <v>#N/A</v>
      </c>
      <c r="B597" t="s">
        <v>692</v>
      </c>
      <c r="C597" t="s">
        <v>6063</v>
      </c>
    </row>
    <row r="598" spans="1:3" hidden="1" x14ac:dyDescent="0.25">
      <c r="A598" t="e">
        <f>MATCH(Table6[[#This Row],[Code]],Table15[CRSE],0)</f>
        <v>#N/A</v>
      </c>
      <c r="B598" t="s">
        <v>693</v>
      </c>
      <c r="C598" t="s">
        <v>6064</v>
      </c>
    </row>
    <row r="599" spans="1:3" hidden="1" x14ac:dyDescent="0.25">
      <c r="A599" t="e">
        <f>MATCH(Table6[[#This Row],[Code]],Table15[CRSE],0)</f>
        <v>#N/A</v>
      </c>
      <c r="B599" t="s">
        <v>697</v>
      </c>
      <c r="C599" t="s">
        <v>6065</v>
      </c>
    </row>
    <row r="600" spans="1:3" hidden="1" x14ac:dyDescent="0.25">
      <c r="A600" t="e">
        <f>MATCH(Table6[[#This Row],[Code]],Table15[CRSE],0)</f>
        <v>#N/A</v>
      </c>
      <c r="B600" t="s">
        <v>701</v>
      </c>
      <c r="C600" t="s">
        <v>6066</v>
      </c>
    </row>
    <row r="601" spans="1:3" hidden="1" x14ac:dyDescent="0.25">
      <c r="A601" t="e">
        <f>MATCH(Table6[[#This Row],[Code]],Table15[CRSE],0)</f>
        <v>#N/A</v>
      </c>
      <c r="B601" t="s">
        <v>703</v>
      </c>
      <c r="C601" t="s">
        <v>6067</v>
      </c>
    </row>
    <row r="602" spans="1:3" hidden="1" x14ac:dyDescent="0.25">
      <c r="A602" t="e">
        <f>MATCH(Table6[[#This Row],[Code]],Table15[CRSE],0)</f>
        <v>#N/A</v>
      </c>
      <c r="B602" t="s">
        <v>703</v>
      </c>
      <c r="C602" t="s">
        <v>6068</v>
      </c>
    </row>
    <row r="603" spans="1:3" hidden="1" x14ac:dyDescent="0.25">
      <c r="A603" t="e">
        <f>MATCH(Table6[[#This Row],[Code]],Table15[CRSE],0)</f>
        <v>#N/A</v>
      </c>
      <c r="B603" t="s">
        <v>705</v>
      </c>
      <c r="C603" t="s">
        <v>6064</v>
      </c>
    </row>
    <row r="604" spans="1:3" hidden="1" x14ac:dyDescent="0.25">
      <c r="A604" t="e">
        <f>MATCH(Table6[[#This Row],[Code]],Table15[CRSE],0)</f>
        <v>#N/A</v>
      </c>
      <c r="B604" t="s">
        <v>705</v>
      </c>
      <c r="C604" t="s">
        <v>6065</v>
      </c>
    </row>
    <row r="605" spans="1:3" hidden="1" x14ac:dyDescent="0.25">
      <c r="A605" t="e">
        <f>MATCH(Table6[[#This Row],[Code]],Table15[CRSE],0)</f>
        <v>#N/A</v>
      </c>
      <c r="B605" t="s">
        <v>707</v>
      </c>
      <c r="C605" t="s">
        <v>6069</v>
      </c>
    </row>
    <row r="606" spans="1:3" hidden="1" x14ac:dyDescent="0.25">
      <c r="A606" t="e">
        <f>MATCH(Table6[[#This Row],[Code]],Table15[CRSE],0)</f>
        <v>#N/A</v>
      </c>
      <c r="B606" t="s">
        <v>707</v>
      </c>
      <c r="C606" t="s">
        <v>6070</v>
      </c>
    </row>
    <row r="607" spans="1:3" hidden="1" x14ac:dyDescent="0.25">
      <c r="A607" t="e">
        <f>MATCH(Table6[[#This Row],[Code]],Table15[CRSE],0)</f>
        <v>#N/A</v>
      </c>
      <c r="B607" t="s">
        <v>709</v>
      </c>
      <c r="C607" t="s">
        <v>6056</v>
      </c>
    </row>
    <row r="608" spans="1:3" hidden="1" x14ac:dyDescent="0.25">
      <c r="A608" t="e">
        <f>MATCH(Table6[[#This Row],[Code]],Table15[CRSE],0)</f>
        <v>#N/A</v>
      </c>
      <c r="B608" t="s">
        <v>712</v>
      </c>
      <c r="C608" t="s">
        <v>6056</v>
      </c>
    </row>
    <row r="609" spans="1:3" hidden="1" x14ac:dyDescent="0.25">
      <c r="A609" t="e">
        <f>MATCH(Table6[[#This Row],[Code]],Table15[CRSE],0)</f>
        <v>#N/A</v>
      </c>
      <c r="B609" t="s">
        <v>716</v>
      </c>
      <c r="C609" t="s">
        <v>6063</v>
      </c>
    </row>
    <row r="610" spans="1:3" hidden="1" x14ac:dyDescent="0.25">
      <c r="A610" t="e">
        <f>MATCH(Table6[[#This Row],[Code]],Table15[CRSE],0)</f>
        <v>#N/A</v>
      </c>
      <c r="B610" t="s">
        <v>717</v>
      </c>
      <c r="C610" t="s">
        <v>6056</v>
      </c>
    </row>
    <row r="611" spans="1:3" hidden="1" x14ac:dyDescent="0.25">
      <c r="A611" t="e">
        <f>MATCH(Table6[[#This Row],[Code]],Table15[CRSE],0)</f>
        <v>#N/A</v>
      </c>
      <c r="B611" t="s">
        <v>722</v>
      </c>
      <c r="C611" t="s">
        <v>6063</v>
      </c>
    </row>
    <row r="612" spans="1:3" hidden="1" x14ac:dyDescent="0.25">
      <c r="A612" t="e">
        <f>MATCH(Table6[[#This Row],[Code]],Table15[CRSE],0)</f>
        <v>#N/A</v>
      </c>
      <c r="B612" t="s">
        <v>723</v>
      </c>
      <c r="C612" t="s">
        <v>6063</v>
      </c>
    </row>
    <row r="613" spans="1:3" hidden="1" x14ac:dyDescent="0.25">
      <c r="A613" t="e">
        <f>MATCH(Table6[[#This Row],[Code]],Table15[CRSE],0)</f>
        <v>#N/A</v>
      </c>
      <c r="B613" t="s">
        <v>724</v>
      </c>
      <c r="C613" t="s">
        <v>6063</v>
      </c>
    </row>
    <row r="614" spans="1:3" hidden="1" x14ac:dyDescent="0.25">
      <c r="A614" t="e">
        <f>MATCH(Table6[[#This Row],[Code]],Table15[CRSE],0)</f>
        <v>#N/A</v>
      </c>
      <c r="B614" t="s">
        <v>725</v>
      </c>
      <c r="C614" t="s">
        <v>6063</v>
      </c>
    </row>
    <row r="615" spans="1:3" hidden="1" x14ac:dyDescent="0.25">
      <c r="A615" t="e">
        <f>MATCH(Table6[[#This Row],[Code]],Table15[CRSE],0)</f>
        <v>#N/A</v>
      </c>
      <c r="B615" t="s">
        <v>726</v>
      </c>
      <c r="C615" t="s">
        <v>6063</v>
      </c>
    </row>
    <row r="616" spans="1:3" hidden="1" x14ac:dyDescent="0.25">
      <c r="A616" t="e">
        <f>MATCH(Table6[[#This Row],[Code]],Table15[CRSE],0)</f>
        <v>#N/A</v>
      </c>
      <c r="B616" t="s">
        <v>727</v>
      </c>
      <c r="C616" t="s">
        <v>6067</v>
      </c>
    </row>
    <row r="617" spans="1:3" hidden="1" x14ac:dyDescent="0.25">
      <c r="A617" t="e">
        <f>MATCH(Table6[[#This Row],[Code]],Table15[CRSE],0)</f>
        <v>#N/A</v>
      </c>
      <c r="B617" t="s">
        <v>727</v>
      </c>
      <c r="C617" t="s">
        <v>6068</v>
      </c>
    </row>
    <row r="618" spans="1:3" hidden="1" x14ac:dyDescent="0.25">
      <c r="A618" t="e">
        <f>MATCH(Table6[[#This Row],[Code]],Table15[CRSE],0)</f>
        <v>#N/A</v>
      </c>
      <c r="B618" t="s">
        <v>729</v>
      </c>
      <c r="C618" t="s">
        <v>6063</v>
      </c>
    </row>
    <row r="619" spans="1:3" hidden="1" x14ac:dyDescent="0.25">
      <c r="A619" t="e">
        <f>MATCH(Table6[[#This Row],[Code]],Table15[CRSE],0)</f>
        <v>#N/A</v>
      </c>
      <c r="B619" t="s">
        <v>730</v>
      </c>
      <c r="C619" t="s">
        <v>6064</v>
      </c>
    </row>
    <row r="620" spans="1:3" hidden="1" x14ac:dyDescent="0.25">
      <c r="A620" t="e">
        <f>MATCH(Table6[[#This Row],[Code]],Table15[CRSE],0)</f>
        <v>#N/A</v>
      </c>
      <c r="B620" t="s">
        <v>730</v>
      </c>
      <c r="C620" t="s">
        <v>6065</v>
      </c>
    </row>
    <row r="621" spans="1:3" hidden="1" x14ac:dyDescent="0.25">
      <c r="A621" t="e">
        <f>MATCH(Table6[[#This Row],[Code]],Table15[CRSE],0)</f>
        <v>#N/A</v>
      </c>
      <c r="B621" t="s">
        <v>732</v>
      </c>
      <c r="C621" t="s">
        <v>6069</v>
      </c>
    </row>
    <row r="622" spans="1:3" hidden="1" x14ac:dyDescent="0.25">
      <c r="A622" t="e">
        <f>MATCH(Table6[[#This Row],[Code]],Table15[CRSE],0)</f>
        <v>#N/A</v>
      </c>
      <c r="B622" t="s">
        <v>732</v>
      </c>
      <c r="C622" t="s">
        <v>6070</v>
      </c>
    </row>
    <row r="623" spans="1:3" hidden="1" x14ac:dyDescent="0.25">
      <c r="A623" t="e">
        <f>MATCH(Table6[[#This Row],[Code]],Table15[CRSE],0)</f>
        <v>#N/A</v>
      </c>
      <c r="B623" t="s">
        <v>733</v>
      </c>
      <c r="C623" t="s">
        <v>6067</v>
      </c>
    </row>
    <row r="624" spans="1:3" hidden="1" x14ac:dyDescent="0.25">
      <c r="A624" t="e">
        <f>MATCH(Table6[[#This Row],[Code]],Table15[CRSE],0)</f>
        <v>#N/A</v>
      </c>
      <c r="B624" t="s">
        <v>733</v>
      </c>
      <c r="C624" t="s">
        <v>6068</v>
      </c>
    </row>
    <row r="625" spans="1:3" hidden="1" x14ac:dyDescent="0.25">
      <c r="A625" t="e">
        <f>MATCH(Table6[[#This Row],[Code]],Table15[CRSE],0)</f>
        <v>#N/A</v>
      </c>
      <c r="B625" t="s">
        <v>735</v>
      </c>
      <c r="C625" t="s">
        <v>6069</v>
      </c>
    </row>
    <row r="626" spans="1:3" hidden="1" x14ac:dyDescent="0.25">
      <c r="A626" t="e">
        <f>MATCH(Table6[[#This Row],[Code]],Table15[CRSE],0)</f>
        <v>#N/A</v>
      </c>
      <c r="B626" t="s">
        <v>735</v>
      </c>
      <c r="C626" t="s">
        <v>6070</v>
      </c>
    </row>
    <row r="627" spans="1:3" hidden="1" x14ac:dyDescent="0.25">
      <c r="A627" t="e">
        <f>MATCH(Table6[[#This Row],[Code]],Table15[CRSE],0)</f>
        <v>#N/A</v>
      </c>
      <c r="B627" t="s">
        <v>381</v>
      </c>
      <c r="C627" t="s">
        <v>6071</v>
      </c>
    </row>
    <row r="628" spans="1:3" hidden="1" x14ac:dyDescent="0.25">
      <c r="A628" t="e">
        <f>MATCH(Table6[[#This Row],[Code]],Table15[CRSE],0)</f>
        <v>#N/A</v>
      </c>
      <c r="B628" t="s">
        <v>739</v>
      </c>
      <c r="C628" t="s">
        <v>6054</v>
      </c>
    </row>
    <row r="629" spans="1:3" hidden="1" x14ac:dyDescent="0.25">
      <c r="A629" t="e">
        <f>MATCH(Table6[[#This Row],[Code]],Table15[CRSE],0)</f>
        <v>#N/A</v>
      </c>
      <c r="B629" t="s">
        <v>739</v>
      </c>
      <c r="C629" t="s">
        <v>6055</v>
      </c>
    </row>
    <row r="630" spans="1:3" hidden="1" x14ac:dyDescent="0.25">
      <c r="A630" t="e">
        <f>MATCH(Table6[[#This Row],[Code]],Table15[CRSE],0)</f>
        <v>#N/A</v>
      </c>
      <c r="B630" t="s">
        <v>742</v>
      </c>
      <c r="C630" t="s">
        <v>6054</v>
      </c>
    </row>
    <row r="631" spans="1:3" hidden="1" x14ac:dyDescent="0.25">
      <c r="A631" t="e">
        <f>MATCH(Table6[[#This Row],[Code]],Table15[CRSE],0)</f>
        <v>#N/A</v>
      </c>
      <c r="B631" t="s">
        <v>742</v>
      </c>
      <c r="C631" t="s">
        <v>6055</v>
      </c>
    </row>
    <row r="632" spans="1:3" hidden="1" x14ac:dyDescent="0.25">
      <c r="A632" t="e">
        <f>MATCH(Table6[[#This Row],[Code]],Table15[CRSE],0)</f>
        <v>#N/A</v>
      </c>
      <c r="B632" t="s">
        <v>382</v>
      </c>
      <c r="C632" t="s">
        <v>6071</v>
      </c>
    </row>
    <row r="633" spans="1:3" hidden="1" x14ac:dyDescent="0.25">
      <c r="A633" t="e">
        <f>MATCH(Table6[[#This Row],[Code]],Table15[CRSE],0)</f>
        <v>#N/A</v>
      </c>
      <c r="B633" t="s">
        <v>745</v>
      </c>
      <c r="C633" t="s">
        <v>6067</v>
      </c>
    </row>
    <row r="634" spans="1:3" hidden="1" x14ac:dyDescent="0.25">
      <c r="A634" t="e">
        <f>MATCH(Table6[[#This Row],[Code]],Table15[CRSE],0)</f>
        <v>#N/A</v>
      </c>
      <c r="B634" t="s">
        <v>745</v>
      </c>
      <c r="C634" t="s">
        <v>6068</v>
      </c>
    </row>
    <row r="635" spans="1:3" hidden="1" x14ac:dyDescent="0.25">
      <c r="A635" t="e">
        <f>MATCH(Table6[[#This Row],[Code]],Table15[CRSE],0)</f>
        <v>#N/A</v>
      </c>
      <c r="B635" t="s">
        <v>747</v>
      </c>
      <c r="C635" t="s">
        <v>6069</v>
      </c>
    </row>
    <row r="636" spans="1:3" hidden="1" x14ac:dyDescent="0.25">
      <c r="A636" t="e">
        <f>MATCH(Table6[[#This Row],[Code]],Table15[CRSE],0)</f>
        <v>#N/A</v>
      </c>
      <c r="B636" t="s">
        <v>747</v>
      </c>
      <c r="C636" t="s">
        <v>6070</v>
      </c>
    </row>
    <row r="637" spans="1:3" hidden="1" x14ac:dyDescent="0.25">
      <c r="A637" t="e">
        <f>MATCH(Table6[[#This Row],[Code]],Table15[CRSE],0)</f>
        <v>#N/A</v>
      </c>
      <c r="B637" t="s">
        <v>749</v>
      </c>
      <c r="C637" t="s">
        <v>6067</v>
      </c>
    </row>
    <row r="638" spans="1:3" hidden="1" x14ac:dyDescent="0.25">
      <c r="A638" t="e">
        <f>MATCH(Table6[[#This Row],[Code]],Table15[CRSE],0)</f>
        <v>#N/A</v>
      </c>
      <c r="B638" t="s">
        <v>749</v>
      </c>
      <c r="C638" t="s">
        <v>6068</v>
      </c>
    </row>
    <row r="639" spans="1:3" hidden="1" x14ac:dyDescent="0.25">
      <c r="A639" t="e">
        <f>MATCH(Table6[[#This Row],[Code]],Table15[CRSE],0)</f>
        <v>#N/A</v>
      </c>
      <c r="B639" t="s">
        <v>751</v>
      </c>
      <c r="C639" t="s">
        <v>6069</v>
      </c>
    </row>
    <row r="640" spans="1:3" hidden="1" x14ac:dyDescent="0.25">
      <c r="A640" t="e">
        <f>MATCH(Table6[[#This Row],[Code]],Table15[CRSE],0)</f>
        <v>#N/A</v>
      </c>
      <c r="B640" t="s">
        <v>751</v>
      </c>
      <c r="C640" t="s">
        <v>6070</v>
      </c>
    </row>
    <row r="641" spans="1:3" hidden="1" x14ac:dyDescent="0.25">
      <c r="A641" t="e">
        <f>MATCH(Table6[[#This Row],[Code]],Table15[CRSE],0)</f>
        <v>#N/A</v>
      </c>
      <c r="B641" t="s">
        <v>753</v>
      </c>
      <c r="C641" t="s">
        <v>6067</v>
      </c>
    </row>
    <row r="642" spans="1:3" hidden="1" x14ac:dyDescent="0.25">
      <c r="A642" t="e">
        <f>MATCH(Table6[[#This Row],[Code]],Table15[CRSE],0)</f>
        <v>#N/A</v>
      </c>
      <c r="B642" t="s">
        <v>753</v>
      </c>
      <c r="C642" t="s">
        <v>6068</v>
      </c>
    </row>
    <row r="643" spans="1:3" hidden="1" x14ac:dyDescent="0.25">
      <c r="A643" t="e">
        <f>MATCH(Table6[[#This Row],[Code]],Table15[CRSE],0)</f>
        <v>#N/A</v>
      </c>
      <c r="B643" t="s">
        <v>756</v>
      </c>
      <c r="C643" t="s">
        <v>6067</v>
      </c>
    </row>
    <row r="644" spans="1:3" hidden="1" x14ac:dyDescent="0.25">
      <c r="A644" t="e">
        <f>MATCH(Table6[[#This Row],[Code]],Table15[CRSE],0)</f>
        <v>#N/A</v>
      </c>
      <c r="B644" t="s">
        <v>756</v>
      </c>
      <c r="C644" t="s">
        <v>6068</v>
      </c>
    </row>
    <row r="645" spans="1:3" hidden="1" x14ac:dyDescent="0.25">
      <c r="A645" t="e">
        <f>MATCH(Table6[[#This Row],[Code]],Table15[CRSE],0)</f>
        <v>#N/A</v>
      </c>
      <c r="B645" t="s">
        <v>758</v>
      </c>
      <c r="C645" t="s">
        <v>6067</v>
      </c>
    </row>
    <row r="646" spans="1:3" hidden="1" x14ac:dyDescent="0.25">
      <c r="A646" t="e">
        <f>MATCH(Table6[[#This Row],[Code]],Table15[CRSE],0)</f>
        <v>#N/A</v>
      </c>
      <c r="B646" t="s">
        <v>758</v>
      </c>
      <c r="C646" t="s">
        <v>6068</v>
      </c>
    </row>
    <row r="647" spans="1:3" hidden="1" x14ac:dyDescent="0.25">
      <c r="A647" t="e">
        <f>MATCH(Table6[[#This Row],[Code]],Table15[CRSE],0)</f>
        <v>#N/A</v>
      </c>
      <c r="B647" t="s">
        <v>764</v>
      </c>
      <c r="C647" t="s">
        <v>6054</v>
      </c>
    </row>
    <row r="648" spans="1:3" hidden="1" x14ac:dyDescent="0.25">
      <c r="A648" t="e">
        <f>MATCH(Table6[[#This Row],[Code]],Table15[CRSE],0)</f>
        <v>#N/A</v>
      </c>
      <c r="B648" t="s">
        <v>764</v>
      </c>
      <c r="C648" t="s">
        <v>6055</v>
      </c>
    </row>
    <row r="649" spans="1:3" hidden="1" x14ac:dyDescent="0.25">
      <c r="A649" t="e">
        <f>MATCH(Table6[[#This Row],[Code]],Table15[CRSE],0)</f>
        <v>#N/A</v>
      </c>
      <c r="B649" t="s">
        <v>767</v>
      </c>
      <c r="C649" t="s">
        <v>6057</v>
      </c>
    </row>
    <row r="650" spans="1:3" hidden="1" x14ac:dyDescent="0.25">
      <c r="A650" t="e">
        <f>MATCH(Table6[[#This Row],[Code]],Table15[CRSE],0)</f>
        <v>#N/A</v>
      </c>
      <c r="B650" t="s">
        <v>767</v>
      </c>
      <c r="C650" t="s">
        <v>6058</v>
      </c>
    </row>
    <row r="651" spans="1:3" hidden="1" x14ac:dyDescent="0.25">
      <c r="A651" t="e">
        <f>MATCH(Table6[[#This Row],[Code]],Table15[CRSE],0)</f>
        <v>#N/A</v>
      </c>
      <c r="B651" t="s">
        <v>770</v>
      </c>
      <c r="C651" t="s">
        <v>6054</v>
      </c>
    </row>
    <row r="652" spans="1:3" hidden="1" x14ac:dyDescent="0.25">
      <c r="A652" t="e">
        <f>MATCH(Table6[[#This Row],[Code]],Table15[CRSE],0)</f>
        <v>#N/A</v>
      </c>
      <c r="B652" t="s">
        <v>770</v>
      </c>
      <c r="C652" t="s">
        <v>6055</v>
      </c>
    </row>
    <row r="653" spans="1:3" hidden="1" x14ac:dyDescent="0.25">
      <c r="A653" t="e">
        <f>MATCH(Table6[[#This Row],[Code]],Table15[CRSE],0)</f>
        <v>#N/A</v>
      </c>
      <c r="B653" t="s">
        <v>771</v>
      </c>
      <c r="C653" t="s">
        <v>6056</v>
      </c>
    </row>
    <row r="654" spans="1:3" hidden="1" x14ac:dyDescent="0.25">
      <c r="A654" t="e">
        <f>MATCH(Table6[[#This Row],[Code]],Table15[CRSE],0)</f>
        <v>#N/A</v>
      </c>
      <c r="B654" t="s">
        <v>773</v>
      </c>
      <c r="C654" t="s">
        <v>6057</v>
      </c>
    </row>
    <row r="655" spans="1:3" hidden="1" x14ac:dyDescent="0.25">
      <c r="A655" t="e">
        <f>MATCH(Table6[[#This Row],[Code]],Table15[CRSE],0)</f>
        <v>#N/A</v>
      </c>
      <c r="B655" t="s">
        <v>773</v>
      </c>
      <c r="C655" t="s">
        <v>6058</v>
      </c>
    </row>
    <row r="656" spans="1:3" hidden="1" x14ac:dyDescent="0.25">
      <c r="A656" t="e">
        <f>MATCH(Table6[[#This Row],[Code]],Table15[CRSE],0)</f>
        <v>#N/A</v>
      </c>
      <c r="B656" t="s">
        <v>778</v>
      </c>
      <c r="C656" t="s">
        <v>6056</v>
      </c>
    </row>
    <row r="657" spans="1:3" hidden="1" x14ac:dyDescent="0.25">
      <c r="A657" t="e">
        <f>MATCH(Table6[[#This Row],[Code]],Table15[CRSE],0)</f>
        <v>#N/A</v>
      </c>
      <c r="B657" t="s">
        <v>784</v>
      </c>
      <c r="C657" t="s">
        <v>6056</v>
      </c>
    </row>
    <row r="658" spans="1:3" hidden="1" x14ac:dyDescent="0.25">
      <c r="A658" t="e">
        <f>MATCH(Table6[[#This Row],[Code]],Table15[CRSE],0)</f>
        <v>#N/A</v>
      </c>
      <c r="B658" t="s">
        <v>786</v>
      </c>
      <c r="C658" t="s">
        <v>6067</v>
      </c>
    </row>
    <row r="659" spans="1:3" hidden="1" x14ac:dyDescent="0.25">
      <c r="A659" t="e">
        <f>MATCH(Table6[[#This Row],[Code]],Table15[CRSE],0)</f>
        <v>#N/A</v>
      </c>
      <c r="B659" t="s">
        <v>786</v>
      </c>
      <c r="C659" t="s">
        <v>6068</v>
      </c>
    </row>
    <row r="660" spans="1:3" hidden="1" x14ac:dyDescent="0.25">
      <c r="A660" t="e">
        <f>MATCH(Table6[[#This Row],[Code]],Table15[CRSE],0)</f>
        <v>#N/A</v>
      </c>
      <c r="B660" t="s">
        <v>5884</v>
      </c>
      <c r="C660" t="s">
        <v>6067</v>
      </c>
    </row>
    <row r="661" spans="1:3" hidden="1" x14ac:dyDescent="0.25">
      <c r="A661" t="e">
        <f>MATCH(Table6[[#This Row],[Code]],Table15[CRSE],0)</f>
        <v>#N/A</v>
      </c>
      <c r="B661" t="s">
        <v>5884</v>
      </c>
      <c r="C661" t="s">
        <v>6068</v>
      </c>
    </row>
    <row r="662" spans="1:3" hidden="1" x14ac:dyDescent="0.25">
      <c r="A662" t="e">
        <f>MATCH(Table6[[#This Row],[Code]],Table15[CRSE],0)</f>
        <v>#N/A</v>
      </c>
      <c r="B662" t="s">
        <v>791</v>
      </c>
      <c r="C662" t="s">
        <v>6059</v>
      </c>
    </row>
    <row r="663" spans="1:3" hidden="1" x14ac:dyDescent="0.25">
      <c r="A663" t="e">
        <f>MATCH(Table6[[#This Row],[Code]],Table15[CRSE],0)</f>
        <v>#N/A</v>
      </c>
      <c r="B663" t="s">
        <v>791</v>
      </c>
      <c r="C663" t="s">
        <v>6060</v>
      </c>
    </row>
    <row r="664" spans="1:3" hidden="1" x14ac:dyDescent="0.25">
      <c r="A664" t="e">
        <f>MATCH(Table6[[#This Row],[Code]],Table15[CRSE],0)</f>
        <v>#N/A</v>
      </c>
      <c r="B664" t="s">
        <v>791</v>
      </c>
      <c r="C664" t="s">
        <v>6061</v>
      </c>
    </row>
    <row r="665" spans="1:3" hidden="1" x14ac:dyDescent="0.25">
      <c r="A665" t="e">
        <f>MATCH(Table6[[#This Row],[Code]],Table15[CRSE],0)</f>
        <v>#N/A</v>
      </c>
      <c r="B665" t="s">
        <v>794</v>
      </c>
      <c r="C665" t="s">
        <v>6067</v>
      </c>
    </row>
    <row r="666" spans="1:3" hidden="1" x14ac:dyDescent="0.25">
      <c r="A666" t="e">
        <f>MATCH(Table6[[#This Row],[Code]],Table15[CRSE],0)</f>
        <v>#N/A</v>
      </c>
      <c r="B666" t="s">
        <v>794</v>
      </c>
      <c r="C666" t="s">
        <v>6068</v>
      </c>
    </row>
    <row r="667" spans="1:3" hidden="1" x14ac:dyDescent="0.25">
      <c r="A667" t="e">
        <f>MATCH(Table6[[#This Row],[Code]],Table15[CRSE],0)</f>
        <v>#N/A</v>
      </c>
      <c r="B667" t="s">
        <v>796</v>
      </c>
      <c r="C667" t="s">
        <v>6059</v>
      </c>
    </row>
    <row r="668" spans="1:3" hidden="1" x14ac:dyDescent="0.25">
      <c r="A668" t="e">
        <f>MATCH(Table6[[#This Row],[Code]],Table15[CRSE],0)</f>
        <v>#N/A</v>
      </c>
      <c r="B668" t="s">
        <v>796</v>
      </c>
      <c r="C668" t="s">
        <v>6060</v>
      </c>
    </row>
    <row r="669" spans="1:3" hidden="1" x14ac:dyDescent="0.25">
      <c r="A669" t="e">
        <f>MATCH(Table6[[#This Row],[Code]],Table15[CRSE],0)</f>
        <v>#N/A</v>
      </c>
      <c r="B669" t="s">
        <v>796</v>
      </c>
      <c r="C669" t="s">
        <v>6061</v>
      </c>
    </row>
    <row r="670" spans="1:3" hidden="1" x14ac:dyDescent="0.25">
      <c r="A670" t="e">
        <f>MATCH(Table6[[#This Row],[Code]],Table15[CRSE],0)</f>
        <v>#N/A</v>
      </c>
      <c r="B670" t="s">
        <v>799</v>
      </c>
      <c r="C670" t="s">
        <v>6059</v>
      </c>
    </row>
    <row r="671" spans="1:3" hidden="1" x14ac:dyDescent="0.25">
      <c r="A671" t="e">
        <f>MATCH(Table6[[#This Row],[Code]],Table15[CRSE],0)</f>
        <v>#N/A</v>
      </c>
      <c r="B671" t="s">
        <v>799</v>
      </c>
      <c r="C671" t="s">
        <v>6060</v>
      </c>
    </row>
    <row r="672" spans="1:3" hidden="1" x14ac:dyDescent="0.25">
      <c r="A672" t="e">
        <f>MATCH(Table6[[#This Row],[Code]],Table15[CRSE],0)</f>
        <v>#N/A</v>
      </c>
      <c r="B672" t="s">
        <v>799</v>
      </c>
      <c r="C672" t="s">
        <v>6061</v>
      </c>
    </row>
    <row r="673" spans="1:3" hidden="1" x14ac:dyDescent="0.25">
      <c r="A673" t="e">
        <f>MATCH(Table6[[#This Row],[Code]],Table15[CRSE],0)</f>
        <v>#N/A</v>
      </c>
      <c r="B673" t="s">
        <v>799</v>
      </c>
      <c r="C673" t="s">
        <v>6062</v>
      </c>
    </row>
    <row r="674" spans="1:3" hidden="1" x14ac:dyDescent="0.25">
      <c r="A674" t="e">
        <f>MATCH(Table6[[#This Row],[Code]],Table15[CRSE],0)</f>
        <v>#N/A</v>
      </c>
      <c r="B674" t="s">
        <v>802</v>
      </c>
      <c r="C674" t="s">
        <v>6069</v>
      </c>
    </row>
    <row r="675" spans="1:3" hidden="1" x14ac:dyDescent="0.25">
      <c r="A675" t="e">
        <f>MATCH(Table6[[#This Row],[Code]],Table15[CRSE],0)</f>
        <v>#N/A</v>
      </c>
      <c r="B675" t="s">
        <v>802</v>
      </c>
      <c r="C675" t="s">
        <v>6070</v>
      </c>
    </row>
    <row r="676" spans="1:3" hidden="1" x14ac:dyDescent="0.25">
      <c r="A676" t="e">
        <f>MATCH(Table6[[#This Row],[Code]],Table15[CRSE],0)</f>
        <v>#N/A</v>
      </c>
      <c r="B676" t="s">
        <v>804</v>
      </c>
      <c r="C676" t="s">
        <v>6056</v>
      </c>
    </row>
    <row r="677" spans="1:3" hidden="1" x14ac:dyDescent="0.25">
      <c r="A677" t="e">
        <f>MATCH(Table6[[#This Row],[Code]],Table15[CRSE],0)</f>
        <v>#N/A</v>
      </c>
      <c r="B677" t="s">
        <v>809</v>
      </c>
      <c r="C677" t="s">
        <v>6067</v>
      </c>
    </row>
    <row r="678" spans="1:3" hidden="1" x14ac:dyDescent="0.25">
      <c r="A678" t="e">
        <f>MATCH(Table6[[#This Row],[Code]],Table15[CRSE],0)</f>
        <v>#N/A</v>
      </c>
      <c r="B678" t="s">
        <v>809</v>
      </c>
      <c r="C678" t="s">
        <v>6068</v>
      </c>
    </row>
    <row r="679" spans="1:3" hidden="1" x14ac:dyDescent="0.25">
      <c r="A679" t="e">
        <f>MATCH(Table6[[#This Row],[Code]],Table15[CRSE],0)</f>
        <v>#N/A</v>
      </c>
      <c r="B679" t="s">
        <v>812</v>
      </c>
      <c r="C679" t="s">
        <v>6069</v>
      </c>
    </row>
    <row r="680" spans="1:3" hidden="1" x14ac:dyDescent="0.25">
      <c r="A680" t="e">
        <f>MATCH(Table6[[#This Row],[Code]],Table15[CRSE],0)</f>
        <v>#N/A</v>
      </c>
      <c r="B680" t="s">
        <v>812</v>
      </c>
      <c r="C680" t="s">
        <v>6070</v>
      </c>
    </row>
    <row r="681" spans="1:3" hidden="1" x14ac:dyDescent="0.25">
      <c r="A681" t="e">
        <f>MATCH(Table6[[#This Row],[Code]],Table15[CRSE],0)</f>
        <v>#N/A</v>
      </c>
      <c r="B681" t="s">
        <v>814</v>
      </c>
      <c r="C681" t="s">
        <v>6063</v>
      </c>
    </row>
    <row r="682" spans="1:3" hidden="1" x14ac:dyDescent="0.25">
      <c r="A682" t="e">
        <f>MATCH(Table6[[#This Row],[Code]],Table15[CRSE],0)</f>
        <v>#N/A</v>
      </c>
      <c r="B682" t="s">
        <v>815</v>
      </c>
      <c r="C682" t="s">
        <v>6064</v>
      </c>
    </row>
    <row r="683" spans="1:3" hidden="1" x14ac:dyDescent="0.25">
      <c r="A683" t="e">
        <f>MATCH(Table6[[#This Row],[Code]],Table15[CRSE],0)</f>
        <v>#N/A</v>
      </c>
      <c r="B683" t="s">
        <v>819</v>
      </c>
      <c r="C683" t="s">
        <v>6065</v>
      </c>
    </row>
    <row r="684" spans="1:3" hidden="1" x14ac:dyDescent="0.25">
      <c r="A684" t="e">
        <f>MATCH(Table6[[#This Row],[Code]],Table15[CRSE],0)</f>
        <v>#N/A</v>
      </c>
      <c r="B684" t="s">
        <v>823</v>
      </c>
      <c r="C684" t="s">
        <v>6066</v>
      </c>
    </row>
    <row r="685" spans="1:3" hidden="1" x14ac:dyDescent="0.25">
      <c r="A685" t="e">
        <f>MATCH(Table6[[#This Row],[Code]],Table15[CRSE],0)</f>
        <v>#N/A</v>
      </c>
      <c r="B685" t="s">
        <v>825</v>
      </c>
      <c r="C685" t="s">
        <v>6063</v>
      </c>
    </row>
    <row r="686" spans="1:3" hidden="1" x14ac:dyDescent="0.25">
      <c r="A686" t="e">
        <f>MATCH(Table6[[#This Row],[Code]],Table15[CRSE],0)</f>
        <v>#N/A</v>
      </c>
      <c r="B686" t="s">
        <v>826</v>
      </c>
      <c r="C686" t="s">
        <v>6064</v>
      </c>
    </row>
    <row r="687" spans="1:3" hidden="1" x14ac:dyDescent="0.25">
      <c r="A687" t="e">
        <f>MATCH(Table6[[#This Row],[Code]],Table15[CRSE],0)</f>
        <v>#N/A</v>
      </c>
      <c r="B687" t="s">
        <v>830</v>
      </c>
      <c r="C687" t="s">
        <v>6065</v>
      </c>
    </row>
    <row r="688" spans="1:3" hidden="1" x14ac:dyDescent="0.25">
      <c r="A688" t="e">
        <f>MATCH(Table6[[#This Row],[Code]],Table15[CRSE],0)</f>
        <v>#N/A</v>
      </c>
      <c r="B688" t="s">
        <v>834</v>
      </c>
      <c r="C688" t="s">
        <v>6066</v>
      </c>
    </row>
    <row r="689" spans="1:3" hidden="1" x14ac:dyDescent="0.25">
      <c r="A689" t="e">
        <f>MATCH(Table6[[#This Row],[Code]],Table15[CRSE],0)</f>
        <v>#N/A</v>
      </c>
      <c r="B689" t="s">
        <v>836</v>
      </c>
      <c r="C689" t="s">
        <v>6063</v>
      </c>
    </row>
    <row r="690" spans="1:3" hidden="1" x14ac:dyDescent="0.25">
      <c r="A690" t="e">
        <f>MATCH(Table6[[#This Row],[Code]],Table15[CRSE],0)</f>
        <v>#N/A</v>
      </c>
      <c r="B690" t="s">
        <v>837</v>
      </c>
      <c r="C690" t="s">
        <v>6064</v>
      </c>
    </row>
    <row r="691" spans="1:3" hidden="1" x14ac:dyDescent="0.25">
      <c r="A691" t="e">
        <f>MATCH(Table6[[#This Row],[Code]],Table15[CRSE],0)</f>
        <v>#N/A</v>
      </c>
      <c r="B691" t="s">
        <v>841</v>
      </c>
      <c r="C691" t="s">
        <v>6065</v>
      </c>
    </row>
    <row r="692" spans="1:3" hidden="1" x14ac:dyDescent="0.25">
      <c r="A692" t="e">
        <f>MATCH(Table6[[#This Row],[Code]],Table15[CRSE],0)</f>
        <v>#N/A</v>
      </c>
      <c r="B692" t="s">
        <v>843</v>
      </c>
      <c r="C692" t="s">
        <v>6066</v>
      </c>
    </row>
    <row r="693" spans="1:3" hidden="1" x14ac:dyDescent="0.25">
      <c r="A693" t="e">
        <f>MATCH(Table6[[#This Row],[Code]],Table15[CRSE],0)</f>
        <v>#N/A</v>
      </c>
      <c r="B693" t="s">
        <v>847</v>
      </c>
      <c r="C693" t="s">
        <v>6067</v>
      </c>
    </row>
    <row r="694" spans="1:3" hidden="1" x14ac:dyDescent="0.25">
      <c r="A694" t="e">
        <f>MATCH(Table6[[#This Row],[Code]],Table15[CRSE],0)</f>
        <v>#N/A</v>
      </c>
      <c r="B694" t="s">
        <v>847</v>
      </c>
      <c r="C694" t="s">
        <v>6068</v>
      </c>
    </row>
    <row r="695" spans="1:3" hidden="1" x14ac:dyDescent="0.25">
      <c r="A695" t="e">
        <f>MATCH(Table6[[#This Row],[Code]],Table15[CRSE],0)</f>
        <v>#N/A</v>
      </c>
      <c r="B695" t="s">
        <v>69</v>
      </c>
      <c r="C695" t="s">
        <v>6069</v>
      </c>
    </row>
    <row r="696" spans="1:3" hidden="1" x14ac:dyDescent="0.25">
      <c r="A696" t="e">
        <f>MATCH(Table6[[#This Row],[Code]],Table15[CRSE],0)</f>
        <v>#N/A</v>
      </c>
      <c r="B696" t="s">
        <v>69</v>
      </c>
      <c r="C696" t="s">
        <v>6070</v>
      </c>
    </row>
    <row r="697" spans="1:3" hidden="1" x14ac:dyDescent="0.25">
      <c r="A697" t="e">
        <f>MATCH(Table6[[#This Row],[Code]],Table15[CRSE],0)</f>
        <v>#N/A</v>
      </c>
      <c r="B697" t="s">
        <v>856</v>
      </c>
      <c r="C697" t="s">
        <v>6067</v>
      </c>
    </row>
    <row r="698" spans="1:3" hidden="1" x14ac:dyDescent="0.25">
      <c r="A698" t="e">
        <f>MATCH(Table6[[#This Row],[Code]],Table15[CRSE],0)</f>
        <v>#N/A</v>
      </c>
      <c r="B698" t="s">
        <v>856</v>
      </c>
      <c r="C698" t="s">
        <v>6068</v>
      </c>
    </row>
    <row r="699" spans="1:3" hidden="1" x14ac:dyDescent="0.25">
      <c r="A699" t="e">
        <f>MATCH(Table6[[#This Row],[Code]],Table15[CRSE],0)</f>
        <v>#N/A</v>
      </c>
      <c r="B699" t="s">
        <v>859</v>
      </c>
      <c r="C699" t="s">
        <v>6054</v>
      </c>
    </row>
    <row r="700" spans="1:3" hidden="1" x14ac:dyDescent="0.25">
      <c r="A700" t="e">
        <f>MATCH(Table6[[#This Row],[Code]],Table15[CRSE],0)</f>
        <v>#N/A</v>
      </c>
      <c r="B700" t="s">
        <v>859</v>
      </c>
      <c r="C700" t="s">
        <v>6055</v>
      </c>
    </row>
    <row r="701" spans="1:3" hidden="1" x14ac:dyDescent="0.25">
      <c r="A701" t="e">
        <f>MATCH(Table6[[#This Row],[Code]],Table15[CRSE],0)</f>
        <v>#N/A</v>
      </c>
      <c r="B701" t="s">
        <v>862</v>
      </c>
      <c r="C701" t="s">
        <v>6054</v>
      </c>
    </row>
    <row r="702" spans="1:3" hidden="1" x14ac:dyDescent="0.25">
      <c r="A702" t="e">
        <f>MATCH(Table6[[#This Row],[Code]],Table15[CRSE],0)</f>
        <v>#N/A</v>
      </c>
      <c r="B702" t="s">
        <v>862</v>
      </c>
      <c r="C702" t="s">
        <v>6055</v>
      </c>
    </row>
    <row r="703" spans="1:3" hidden="1" x14ac:dyDescent="0.25">
      <c r="A703" t="e">
        <f>MATCH(Table6[[#This Row],[Code]],Table15[CRSE],0)</f>
        <v>#N/A</v>
      </c>
      <c r="B703" t="s">
        <v>865</v>
      </c>
      <c r="C703" t="s">
        <v>6067</v>
      </c>
    </row>
    <row r="704" spans="1:3" hidden="1" x14ac:dyDescent="0.25">
      <c r="A704" t="e">
        <f>MATCH(Table6[[#This Row],[Code]],Table15[CRSE],0)</f>
        <v>#N/A</v>
      </c>
      <c r="B704" t="s">
        <v>865</v>
      </c>
      <c r="C704" t="s">
        <v>6068</v>
      </c>
    </row>
    <row r="705" spans="1:3" hidden="1" x14ac:dyDescent="0.25">
      <c r="A705" t="e">
        <f>MATCH(Table6[[#This Row],[Code]],Table15[CRSE],0)</f>
        <v>#N/A</v>
      </c>
      <c r="B705" t="s">
        <v>386</v>
      </c>
      <c r="C705" t="s">
        <v>6071</v>
      </c>
    </row>
    <row r="706" spans="1:3" hidden="1" x14ac:dyDescent="0.25">
      <c r="A706" t="e">
        <f>MATCH(Table6[[#This Row],[Code]],Table15[CRSE],0)</f>
        <v>#N/A</v>
      </c>
      <c r="B706" t="s">
        <v>869</v>
      </c>
      <c r="C706" t="s">
        <v>6067</v>
      </c>
    </row>
    <row r="707" spans="1:3" hidden="1" x14ac:dyDescent="0.25">
      <c r="A707" t="e">
        <f>MATCH(Table6[[#This Row],[Code]],Table15[CRSE],0)</f>
        <v>#N/A</v>
      </c>
      <c r="B707" t="s">
        <v>869</v>
      </c>
      <c r="C707" t="s">
        <v>6068</v>
      </c>
    </row>
    <row r="708" spans="1:3" hidden="1" x14ac:dyDescent="0.25">
      <c r="A708" t="e">
        <f>MATCH(Table6[[#This Row],[Code]],Table15[CRSE],0)</f>
        <v>#N/A</v>
      </c>
      <c r="B708" t="s">
        <v>872</v>
      </c>
      <c r="C708" t="s">
        <v>6067</v>
      </c>
    </row>
    <row r="709" spans="1:3" hidden="1" x14ac:dyDescent="0.25">
      <c r="A709" t="e">
        <f>MATCH(Table6[[#This Row],[Code]],Table15[CRSE],0)</f>
        <v>#N/A</v>
      </c>
      <c r="B709" t="s">
        <v>874</v>
      </c>
      <c r="C709" t="s">
        <v>6067</v>
      </c>
    </row>
    <row r="710" spans="1:3" hidden="1" x14ac:dyDescent="0.25">
      <c r="A710" t="e">
        <f>MATCH(Table6[[#This Row],[Code]],Table15[CRSE],0)</f>
        <v>#N/A</v>
      </c>
      <c r="B710" t="s">
        <v>877</v>
      </c>
      <c r="C710" t="s">
        <v>6067</v>
      </c>
    </row>
    <row r="711" spans="1:3" hidden="1" x14ac:dyDescent="0.25">
      <c r="A711" t="e">
        <f>MATCH(Table6[[#This Row],[Code]],Table15[CRSE],0)</f>
        <v>#N/A</v>
      </c>
      <c r="B711" t="s">
        <v>887</v>
      </c>
      <c r="C711" t="s">
        <v>6025</v>
      </c>
    </row>
    <row r="712" spans="1:3" hidden="1" x14ac:dyDescent="0.25">
      <c r="A712" t="e">
        <f>MATCH(Table6[[#This Row],[Code]],Table15[CRSE],0)</f>
        <v>#N/A</v>
      </c>
      <c r="B712" t="s">
        <v>887</v>
      </c>
      <c r="C712" t="s">
        <v>6043</v>
      </c>
    </row>
    <row r="713" spans="1:3" hidden="1" x14ac:dyDescent="0.25">
      <c r="A713" t="e">
        <f>MATCH(Table6[[#This Row],[Code]],Table15[CRSE],0)</f>
        <v>#N/A</v>
      </c>
      <c r="B713" t="s">
        <v>887</v>
      </c>
      <c r="C713" t="s">
        <v>6027</v>
      </c>
    </row>
    <row r="714" spans="1:3" hidden="1" x14ac:dyDescent="0.25">
      <c r="A714" t="e">
        <f>MATCH(Table6[[#This Row],[Code]],Table15[CRSE],0)</f>
        <v>#N/A</v>
      </c>
      <c r="B714" t="s">
        <v>887</v>
      </c>
      <c r="C714" t="s">
        <v>6028</v>
      </c>
    </row>
    <row r="715" spans="1:3" hidden="1" x14ac:dyDescent="0.25">
      <c r="A715" t="e">
        <f>MATCH(Table6[[#This Row],[Code]],Table15[CRSE],0)</f>
        <v>#N/A</v>
      </c>
      <c r="B715" t="s">
        <v>887</v>
      </c>
      <c r="C715" t="s">
        <v>6029</v>
      </c>
    </row>
    <row r="716" spans="1:3" hidden="1" x14ac:dyDescent="0.25">
      <c r="A716" t="e">
        <f>MATCH(Table6[[#This Row],[Code]],Table15[CRSE],0)</f>
        <v>#N/A</v>
      </c>
      <c r="B716" t="s">
        <v>887</v>
      </c>
      <c r="C716" t="s">
        <v>6072</v>
      </c>
    </row>
    <row r="717" spans="1:3" hidden="1" x14ac:dyDescent="0.25">
      <c r="A717" t="e">
        <f>MATCH(Table6[[#This Row],[Code]],Table15[CRSE],0)</f>
        <v>#N/A</v>
      </c>
      <c r="B717" t="s">
        <v>887</v>
      </c>
      <c r="C717" t="s">
        <v>6045</v>
      </c>
    </row>
    <row r="718" spans="1:3" hidden="1" x14ac:dyDescent="0.25">
      <c r="A718" t="e">
        <f>MATCH(Table6[[#This Row],[Code]],Table15[CRSE],0)</f>
        <v>#N/A</v>
      </c>
      <c r="B718" t="s">
        <v>887</v>
      </c>
      <c r="C718" t="s">
        <v>6030</v>
      </c>
    </row>
    <row r="719" spans="1:3" hidden="1" x14ac:dyDescent="0.25">
      <c r="A719" t="e">
        <f>MATCH(Table6[[#This Row],[Code]],Table15[CRSE],0)</f>
        <v>#N/A</v>
      </c>
      <c r="B719" t="s">
        <v>887</v>
      </c>
      <c r="C719" t="s">
        <v>6046</v>
      </c>
    </row>
    <row r="720" spans="1:3" hidden="1" x14ac:dyDescent="0.25">
      <c r="A720" t="e">
        <f>MATCH(Table6[[#This Row],[Code]],Table15[CRSE],0)</f>
        <v>#N/A</v>
      </c>
      <c r="B720" t="s">
        <v>887</v>
      </c>
      <c r="C720" t="s">
        <v>6047</v>
      </c>
    </row>
    <row r="721" spans="1:3" hidden="1" x14ac:dyDescent="0.25">
      <c r="A721" t="e">
        <f>MATCH(Table6[[#This Row],[Code]],Table15[CRSE],0)</f>
        <v>#N/A</v>
      </c>
      <c r="B721" t="s">
        <v>887</v>
      </c>
      <c r="C721" t="s">
        <v>6048</v>
      </c>
    </row>
    <row r="722" spans="1:3" hidden="1" x14ac:dyDescent="0.25">
      <c r="A722" t="e">
        <f>MATCH(Table6[[#This Row],[Code]],Table15[CRSE],0)</f>
        <v>#N/A</v>
      </c>
      <c r="B722" t="s">
        <v>887</v>
      </c>
      <c r="C722" t="s">
        <v>6049</v>
      </c>
    </row>
    <row r="723" spans="1:3" hidden="1" x14ac:dyDescent="0.25">
      <c r="A723" t="e">
        <f>MATCH(Table6[[#This Row],[Code]],Table15[CRSE],0)</f>
        <v>#N/A</v>
      </c>
      <c r="B723" t="s">
        <v>887</v>
      </c>
      <c r="C723" t="s">
        <v>6050</v>
      </c>
    </row>
    <row r="724" spans="1:3" hidden="1" x14ac:dyDescent="0.25">
      <c r="A724" t="e">
        <f>MATCH(Table6[[#This Row],[Code]],Table15[CRSE],0)</f>
        <v>#N/A</v>
      </c>
      <c r="B724" t="s">
        <v>887</v>
      </c>
      <c r="C724" t="s">
        <v>6051</v>
      </c>
    </row>
    <row r="725" spans="1:3" hidden="1" x14ac:dyDescent="0.25">
      <c r="A725" t="e">
        <f>MATCH(Table6[[#This Row],[Code]],Table15[CRSE],0)</f>
        <v>#N/A</v>
      </c>
      <c r="B725" t="s">
        <v>887</v>
      </c>
      <c r="C725" t="s">
        <v>6052</v>
      </c>
    </row>
    <row r="726" spans="1:3" hidden="1" x14ac:dyDescent="0.25">
      <c r="A726" t="e">
        <f>MATCH(Table6[[#This Row],[Code]],Table15[CRSE],0)</f>
        <v>#N/A</v>
      </c>
      <c r="B726" t="s">
        <v>887</v>
      </c>
      <c r="C726" t="s">
        <v>6053</v>
      </c>
    </row>
    <row r="727" spans="1:3" hidden="1" x14ac:dyDescent="0.25">
      <c r="A727" t="e">
        <f>MATCH(Table6[[#This Row],[Code]],Table15[CRSE],0)</f>
        <v>#N/A</v>
      </c>
      <c r="B727" t="s">
        <v>887</v>
      </c>
      <c r="C727" t="s">
        <v>6073</v>
      </c>
    </row>
    <row r="728" spans="1:3" hidden="1" x14ac:dyDescent="0.25">
      <c r="A728" t="e">
        <f>MATCH(Table6[[#This Row],[Code]],Table15[CRSE],0)</f>
        <v>#N/A</v>
      </c>
      <c r="B728" t="s">
        <v>887</v>
      </c>
      <c r="C728" t="s">
        <v>6074</v>
      </c>
    </row>
    <row r="729" spans="1:3" hidden="1" x14ac:dyDescent="0.25">
      <c r="A729" t="e">
        <f>MATCH(Table6[[#This Row],[Code]],Table15[CRSE],0)</f>
        <v>#N/A</v>
      </c>
      <c r="B729" t="s">
        <v>887</v>
      </c>
      <c r="C729" t="s">
        <v>6075</v>
      </c>
    </row>
    <row r="730" spans="1:3" hidden="1" x14ac:dyDescent="0.25">
      <c r="A730" t="e">
        <f>MATCH(Table6[[#This Row],[Code]],Table15[CRSE],0)</f>
        <v>#N/A</v>
      </c>
      <c r="B730" t="s">
        <v>887</v>
      </c>
      <c r="C730" t="s">
        <v>6076</v>
      </c>
    </row>
    <row r="731" spans="1:3" hidden="1" x14ac:dyDescent="0.25">
      <c r="A731" t="e">
        <f>MATCH(Table6[[#This Row],[Code]],Table15[CRSE],0)</f>
        <v>#N/A</v>
      </c>
      <c r="B731" t="s">
        <v>887</v>
      </c>
      <c r="C731" t="s">
        <v>6077</v>
      </c>
    </row>
    <row r="732" spans="1:3" hidden="1" x14ac:dyDescent="0.25">
      <c r="A732" t="e">
        <f>MATCH(Table6[[#This Row],[Code]],Table15[CRSE],0)</f>
        <v>#N/A</v>
      </c>
      <c r="B732" t="s">
        <v>887</v>
      </c>
      <c r="C732" t="s">
        <v>6078</v>
      </c>
    </row>
    <row r="733" spans="1:3" hidden="1" x14ac:dyDescent="0.25">
      <c r="A733" t="e">
        <f>MATCH(Table6[[#This Row],[Code]],Table15[CRSE],0)</f>
        <v>#N/A</v>
      </c>
      <c r="B733" t="s">
        <v>887</v>
      </c>
      <c r="C733" t="s">
        <v>6032</v>
      </c>
    </row>
    <row r="734" spans="1:3" hidden="1" x14ac:dyDescent="0.25">
      <c r="A734" t="e">
        <f>MATCH(Table6[[#This Row],[Code]],Table15[CRSE],0)</f>
        <v>#N/A</v>
      </c>
      <c r="B734" t="s">
        <v>887</v>
      </c>
      <c r="C734" t="s">
        <v>6033</v>
      </c>
    </row>
    <row r="735" spans="1:3" hidden="1" x14ac:dyDescent="0.25">
      <c r="A735" t="e">
        <f>MATCH(Table6[[#This Row],[Code]],Table15[CRSE],0)</f>
        <v>#N/A</v>
      </c>
      <c r="B735" t="s">
        <v>887</v>
      </c>
      <c r="C735" t="s">
        <v>6042</v>
      </c>
    </row>
    <row r="736" spans="1:3" hidden="1" x14ac:dyDescent="0.25">
      <c r="A736" t="e">
        <f>MATCH(Table6[[#This Row],[Code]],Table15[CRSE],0)</f>
        <v>#N/A</v>
      </c>
      <c r="B736" t="s">
        <v>887</v>
      </c>
      <c r="C736" t="s">
        <v>6034</v>
      </c>
    </row>
    <row r="737" spans="1:3" hidden="1" x14ac:dyDescent="0.25">
      <c r="A737" t="e">
        <f>MATCH(Table6[[#This Row],[Code]],Table15[CRSE],0)</f>
        <v>#N/A</v>
      </c>
      <c r="B737" t="s">
        <v>887</v>
      </c>
      <c r="C737" t="s">
        <v>6035</v>
      </c>
    </row>
    <row r="738" spans="1:3" hidden="1" x14ac:dyDescent="0.25">
      <c r="A738" t="e">
        <f>MATCH(Table6[[#This Row],[Code]],Table15[CRSE],0)</f>
        <v>#N/A</v>
      </c>
      <c r="B738" t="s">
        <v>887</v>
      </c>
      <c r="C738" t="s">
        <v>6036</v>
      </c>
    </row>
    <row r="739" spans="1:3" hidden="1" x14ac:dyDescent="0.25">
      <c r="A739" t="e">
        <f>MATCH(Table6[[#This Row],[Code]],Table15[CRSE],0)</f>
        <v>#N/A</v>
      </c>
      <c r="B739" t="s">
        <v>887</v>
      </c>
      <c r="C739" t="s">
        <v>6037</v>
      </c>
    </row>
    <row r="740" spans="1:3" hidden="1" x14ac:dyDescent="0.25">
      <c r="A740" t="e">
        <f>MATCH(Table6[[#This Row],[Code]],Table15[CRSE],0)</f>
        <v>#N/A</v>
      </c>
      <c r="B740" t="s">
        <v>887</v>
      </c>
      <c r="C740" t="s">
        <v>6038</v>
      </c>
    </row>
    <row r="741" spans="1:3" hidden="1" x14ac:dyDescent="0.25">
      <c r="A741" t="e">
        <f>MATCH(Table6[[#This Row],[Code]],Table15[CRSE],0)</f>
        <v>#N/A</v>
      </c>
      <c r="B741" t="s">
        <v>887</v>
      </c>
      <c r="C741" t="s">
        <v>6039</v>
      </c>
    </row>
    <row r="742" spans="1:3" hidden="1" x14ac:dyDescent="0.25">
      <c r="A742" t="e">
        <f>MATCH(Table6[[#This Row],[Code]],Table15[CRSE],0)</f>
        <v>#N/A</v>
      </c>
      <c r="B742" t="s">
        <v>888</v>
      </c>
      <c r="C742" t="s">
        <v>6025</v>
      </c>
    </row>
    <row r="743" spans="1:3" hidden="1" x14ac:dyDescent="0.25">
      <c r="A743" t="e">
        <f>MATCH(Table6[[#This Row],[Code]],Table15[CRSE],0)</f>
        <v>#N/A</v>
      </c>
      <c r="B743" t="s">
        <v>888</v>
      </c>
      <c r="C743" t="s">
        <v>6043</v>
      </c>
    </row>
    <row r="744" spans="1:3" hidden="1" x14ac:dyDescent="0.25">
      <c r="A744" t="e">
        <f>MATCH(Table6[[#This Row],[Code]],Table15[CRSE],0)</f>
        <v>#N/A</v>
      </c>
      <c r="B744" t="s">
        <v>888</v>
      </c>
      <c r="C744" t="s">
        <v>6027</v>
      </c>
    </row>
    <row r="745" spans="1:3" hidden="1" x14ac:dyDescent="0.25">
      <c r="A745" t="e">
        <f>MATCH(Table6[[#This Row],[Code]],Table15[CRSE],0)</f>
        <v>#N/A</v>
      </c>
      <c r="B745" t="s">
        <v>888</v>
      </c>
      <c r="C745" t="s">
        <v>6028</v>
      </c>
    </row>
    <row r="746" spans="1:3" hidden="1" x14ac:dyDescent="0.25">
      <c r="A746" t="e">
        <f>MATCH(Table6[[#This Row],[Code]],Table15[CRSE],0)</f>
        <v>#N/A</v>
      </c>
      <c r="B746" t="s">
        <v>888</v>
      </c>
      <c r="C746" t="s">
        <v>6079</v>
      </c>
    </row>
    <row r="747" spans="1:3" hidden="1" x14ac:dyDescent="0.25">
      <c r="A747" t="e">
        <f>MATCH(Table6[[#This Row],[Code]],Table15[CRSE],0)</f>
        <v>#N/A</v>
      </c>
      <c r="B747" t="s">
        <v>888</v>
      </c>
      <c r="C747" t="s">
        <v>6080</v>
      </c>
    </row>
    <row r="748" spans="1:3" hidden="1" x14ac:dyDescent="0.25">
      <c r="A748" t="e">
        <f>MATCH(Table6[[#This Row],[Code]],Table15[CRSE],0)</f>
        <v>#N/A</v>
      </c>
      <c r="B748" t="s">
        <v>888</v>
      </c>
      <c r="C748" t="s">
        <v>6029</v>
      </c>
    </row>
    <row r="749" spans="1:3" hidden="1" x14ac:dyDescent="0.25">
      <c r="A749" t="e">
        <f>MATCH(Table6[[#This Row],[Code]],Table15[CRSE],0)</f>
        <v>#N/A</v>
      </c>
      <c r="B749" t="s">
        <v>888</v>
      </c>
      <c r="C749" t="s">
        <v>6032</v>
      </c>
    </row>
    <row r="750" spans="1:3" hidden="1" x14ac:dyDescent="0.25">
      <c r="A750" t="e">
        <f>MATCH(Table6[[#This Row],[Code]],Table15[CRSE],0)</f>
        <v>#N/A</v>
      </c>
      <c r="B750" t="s">
        <v>888</v>
      </c>
      <c r="C750" t="s">
        <v>6033</v>
      </c>
    </row>
    <row r="751" spans="1:3" hidden="1" x14ac:dyDescent="0.25">
      <c r="A751" t="e">
        <f>MATCH(Table6[[#This Row],[Code]],Table15[CRSE],0)</f>
        <v>#N/A</v>
      </c>
      <c r="B751" t="s">
        <v>888</v>
      </c>
      <c r="C751" t="s">
        <v>6042</v>
      </c>
    </row>
    <row r="752" spans="1:3" hidden="1" x14ac:dyDescent="0.25">
      <c r="A752" t="e">
        <f>MATCH(Table6[[#This Row],[Code]],Table15[CRSE],0)</f>
        <v>#N/A</v>
      </c>
      <c r="B752" t="s">
        <v>888</v>
      </c>
      <c r="C752" t="s">
        <v>6034</v>
      </c>
    </row>
    <row r="753" spans="1:3" hidden="1" x14ac:dyDescent="0.25">
      <c r="A753" t="e">
        <f>MATCH(Table6[[#This Row],[Code]],Table15[CRSE],0)</f>
        <v>#N/A</v>
      </c>
      <c r="B753" t="s">
        <v>888</v>
      </c>
      <c r="C753" t="s">
        <v>6035</v>
      </c>
    </row>
    <row r="754" spans="1:3" hidden="1" x14ac:dyDescent="0.25">
      <c r="A754" t="e">
        <f>MATCH(Table6[[#This Row],[Code]],Table15[CRSE],0)</f>
        <v>#N/A</v>
      </c>
      <c r="B754" t="s">
        <v>888</v>
      </c>
      <c r="C754" t="s">
        <v>6036</v>
      </c>
    </row>
    <row r="755" spans="1:3" hidden="1" x14ac:dyDescent="0.25">
      <c r="A755" t="e">
        <f>MATCH(Table6[[#This Row],[Code]],Table15[CRSE],0)</f>
        <v>#N/A</v>
      </c>
      <c r="B755" t="s">
        <v>888</v>
      </c>
      <c r="C755" t="s">
        <v>6037</v>
      </c>
    </row>
    <row r="756" spans="1:3" hidden="1" x14ac:dyDescent="0.25">
      <c r="A756" t="e">
        <f>MATCH(Table6[[#This Row],[Code]],Table15[CRSE],0)</f>
        <v>#N/A</v>
      </c>
      <c r="B756" t="s">
        <v>888</v>
      </c>
      <c r="C756" t="s">
        <v>6081</v>
      </c>
    </row>
    <row r="757" spans="1:3" hidden="1" x14ac:dyDescent="0.25">
      <c r="A757" t="e">
        <f>MATCH(Table6[[#This Row],[Code]],Table15[CRSE],0)</f>
        <v>#N/A</v>
      </c>
      <c r="B757" t="s">
        <v>888</v>
      </c>
      <c r="C757" t="s">
        <v>6082</v>
      </c>
    </row>
    <row r="758" spans="1:3" hidden="1" x14ac:dyDescent="0.25">
      <c r="A758" t="e">
        <f>MATCH(Table6[[#This Row],[Code]],Table15[CRSE],0)</f>
        <v>#N/A</v>
      </c>
      <c r="B758" t="s">
        <v>888</v>
      </c>
      <c r="C758" t="s">
        <v>6038</v>
      </c>
    </row>
    <row r="759" spans="1:3" hidden="1" x14ac:dyDescent="0.25">
      <c r="A759" t="e">
        <f>MATCH(Table6[[#This Row],[Code]],Table15[CRSE],0)</f>
        <v>#N/A</v>
      </c>
      <c r="B759" t="s">
        <v>888</v>
      </c>
      <c r="C759" t="s">
        <v>6039</v>
      </c>
    </row>
    <row r="760" spans="1:3" hidden="1" x14ac:dyDescent="0.25">
      <c r="A760" t="e">
        <f>MATCH(Table6[[#This Row],[Code]],Table15[CRSE],0)</f>
        <v>#N/A</v>
      </c>
      <c r="B760" t="s">
        <v>889</v>
      </c>
      <c r="C760" t="s">
        <v>6025</v>
      </c>
    </row>
    <row r="761" spans="1:3" hidden="1" x14ac:dyDescent="0.25">
      <c r="A761" t="e">
        <f>MATCH(Table6[[#This Row],[Code]],Table15[CRSE],0)</f>
        <v>#N/A</v>
      </c>
      <c r="B761" t="s">
        <v>889</v>
      </c>
      <c r="C761" t="s">
        <v>6043</v>
      </c>
    </row>
    <row r="762" spans="1:3" hidden="1" x14ac:dyDescent="0.25">
      <c r="A762" t="e">
        <f>MATCH(Table6[[#This Row],[Code]],Table15[CRSE],0)</f>
        <v>#N/A</v>
      </c>
      <c r="B762" t="s">
        <v>889</v>
      </c>
      <c r="C762" t="s">
        <v>6027</v>
      </c>
    </row>
    <row r="763" spans="1:3" hidden="1" x14ac:dyDescent="0.25">
      <c r="A763" t="e">
        <f>MATCH(Table6[[#This Row],[Code]],Table15[CRSE],0)</f>
        <v>#N/A</v>
      </c>
      <c r="B763" t="s">
        <v>889</v>
      </c>
      <c r="C763" t="s">
        <v>6028</v>
      </c>
    </row>
    <row r="764" spans="1:3" hidden="1" x14ac:dyDescent="0.25">
      <c r="A764" t="e">
        <f>MATCH(Table6[[#This Row],[Code]],Table15[CRSE],0)</f>
        <v>#N/A</v>
      </c>
      <c r="B764" t="s">
        <v>889</v>
      </c>
      <c r="C764" t="s">
        <v>6029</v>
      </c>
    </row>
    <row r="765" spans="1:3" hidden="1" x14ac:dyDescent="0.25">
      <c r="A765" t="e">
        <f>MATCH(Table6[[#This Row],[Code]],Table15[CRSE],0)</f>
        <v>#N/A</v>
      </c>
      <c r="B765" t="s">
        <v>889</v>
      </c>
      <c r="C765" t="s">
        <v>6032</v>
      </c>
    </row>
    <row r="766" spans="1:3" hidden="1" x14ac:dyDescent="0.25">
      <c r="A766" t="e">
        <f>MATCH(Table6[[#This Row],[Code]],Table15[CRSE],0)</f>
        <v>#N/A</v>
      </c>
      <c r="B766" t="s">
        <v>889</v>
      </c>
      <c r="C766" t="s">
        <v>6033</v>
      </c>
    </row>
    <row r="767" spans="1:3" hidden="1" x14ac:dyDescent="0.25">
      <c r="A767" t="e">
        <f>MATCH(Table6[[#This Row],[Code]],Table15[CRSE],0)</f>
        <v>#N/A</v>
      </c>
      <c r="B767" t="s">
        <v>889</v>
      </c>
      <c r="C767" t="s">
        <v>6042</v>
      </c>
    </row>
    <row r="768" spans="1:3" hidden="1" x14ac:dyDescent="0.25">
      <c r="A768" t="e">
        <f>MATCH(Table6[[#This Row],[Code]],Table15[CRSE],0)</f>
        <v>#N/A</v>
      </c>
      <c r="B768" t="s">
        <v>889</v>
      </c>
      <c r="C768" t="s">
        <v>6034</v>
      </c>
    </row>
    <row r="769" spans="1:3" hidden="1" x14ac:dyDescent="0.25">
      <c r="A769" t="e">
        <f>MATCH(Table6[[#This Row],[Code]],Table15[CRSE],0)</f>
        <v>#N/A</v>
      </c>
      <c r="B769" t="s">
        <v>889</v>
      </c>
      <c r="C769" t="s">
        <v>6035</v>
      </c>
    </row>
    <row r="770" spans="1:3" hidden="1" x14ac:dyDescent="0.25">
      <c r="A770" t="e">
        <f>MATCH(Table6[[#This Row],[Code]],Table15[CRSE],0)</f>
        <v>#N/A</v>
      </c>
      <c r="B770" t="s">
        <v>889</v>
      </c>
      <c r="C770" t="s">
        <v>6036</v>
      </c>
    </row>
    <row r="771" spans="1:3" hidden="1" x14ac:dyDescent="0.25">
      <c r="A771" t="e">
        <f>MATCH(Table6[[#This Row],[Code]],Table15[CRSE],0)</f>
        <v>#N/A</v>
      </c>
      <c r="B771" t="s">
        <v>889</v>
      </c>
      <c r="C771" t="s">
        <v>6037</v>
      </c>
    </row>
    <row r="772" spans="1:3" hidden="1" x14ac:dyDescent="0.25">
      <c r="A772" t="e">
        <f>MATCH(Table6[[#This Row],[Code]],Table15[CRSE],0)</f>
        <v>#N/A</v>
      </c>
      <c r="B772" t="s">
        <v>889</v>
      </c>
      <c r="C772" t="s">
        <v>6038</v>
      </c>
    </row>
    <row r="773" spans="1:3" hidden="1" x14ac:dyDescent="0.25">
      <c r="A773" t="e">
        <f>MATCH(Table6[[#This Row],[Code]],Table15[CRSE],0)</f>
        <v>#N/A</v>
      </c>
      <c r="B773" t="s">
        <v>889</v>
      </c>
      <c r="C773" t="s">
        <v>6039</v>
      </c>
    </row>
    <row r="774" spans="1:3" hidden="1" x14ac:dyDescent="0.25">
      <c r="A774" t="e">
        <f>MATCH(Table6[[#This Row],[Code]],Table15[CRSE],0)</f>
        <v>#N/A</v>
      </c>
      <c r="B774" t="s">
        <v>890</v>
      </c>
      <c r="C774" t="s">
        <v>6044</v>
      </c>
    </row>
    <row r="775" spans="1:3" hidden="1" x14ac:dyDescent="0.25">
      <c r="A775" t="e">
        <f>MATCH(Table6[[#This Row],[Code]],Table15[CRSE],0)</f>
        <v>#N/A</v>
      </c>
      <c r="B775" t="s">
        <v>891</v>
      </c>
      <c r="C775" t="s">
        <v>6080</v>
      </c>
    </row>
    <row r="776" spans="1:3" hidden="1" x14ac:dyDescent="0.25">
      <c r="A776" t="e">
        <f>MATCH(Table6[[#This Row],[Code]],Table15[CRSE],0)</f>
        <v>#N/A</v>
      </c>
      <c r="B776" t="s">
        <v>891</v>
      </c>
      <c r="C776" t="s">
        <v>6044</v>
      </c>
    </row>
    <row r="777" spans="1:3" hidden="1" x14ac:dyDescent="0.25">
      <c r="A777" t="e">
        <f>MATCH(Table6[[#This Row],[Code]],Table15[CRSE],0)</f>
        <v>#N/A</v>
      </c>
      <c r="B777" t="s">
        <v>891</v>
      </c>
      <c r="C777" t="s">
        <v>6081</v>
      </c>
    </row>
    <row r="778" spans="1:3" hidden="1" x14ac:dyDescent="0.25">
      <c r="A778" t="e">
        <f>MATCH(Table6[[#This Row],[Code]],Table15[CRSE],0)</f>
        <v>#N/A</v>
      </c>
      <c r="B778" t="s">
        <v>893</v>
      </c>
      <c r="C778" t="s">
        <v>6025</v>
      </c>
    </row>
    <row r="779" spans="1:3" hidden="1" x14ac:dyDescent="0.25">
      <c r="A779" t="e">
        <f>MATCH(Table6[[#This Row],[Code]],Table15[CRSE],0)</f>
        <v>#N/A</v>
      </c>
      <c r="B779" t="s">
        <v>893</v>
      </c>
      <c r="C779" t="s">
        <v>6043</v>
      </c>
    </row>
    <row r="780" spans="1:3" hidden="1" x14ac:dyDescent="0.25">
      <c r="A780" t="e">
        <f>MATCH(Table6[[#This Row],[Code]],Table15[CRSE],0)</f>
        <v>#N/A</v>
      </c>
      <c r="B780" t="s">
        <v>893</v>
      </c>
      <c r="C780" t="s">
        <v>6027</v>
      </c>
    </row>
    <row r="781" spans="1:3" hidden="1" x14ac:dyDescent="0.25">
      <c r="A781" t="e">
        <f>MATCH(Table6[[#This Row],[Code]],Table15[CRSE],0)</f>
        <v>#N/A</v>
      </c>
      <c r="B781" t="s">
        <v>893</v>
      </c>
      <c r="C781" t="s">
        <v>6028</v>
      </c>
    </row>
    <row r="782" spans="1:3" hidden="1" x14ac:dyDescent="0.25">
      <c r="A782" t="e">
        <f>MATCH(Table6[[#This Row],[Code]],Table15[CRSE],0)</f>
        <v>#N/A</v>
      </c>
      <c r="B782" t="s">
        <v>893</v>
      </c>
      <c r="C782" t="s">
        <v>6079</v>
      </c>
    </row>
    <row r="783" spans="1:3" hidden="1" x14ac:dyDescent="0.25">
      <c r="A783" t="e">
        <f>MATCH(Table6[[#This Row],[Code]],Table15[CRSE],0)</f>
        <v>#N/A</v>
      </c>
      <c r="B783" t="s">
        <v>893</v>
      </c>
      <c r="C783" t="s">
        <v>6029</v>
      </c>
    </row>
    <row r="784" spans="1:3" hidden="1" x14ac:dyDescent="0.25">
      <c r="A784" t="e">
        <f>MATCH(Table6[[#This Row],[Code]],Table15[CRSE],0)</f>
        <v>#N/A</v>
      </c>
      <c r="B784" t="s">
        <v>893</v>
      </c>
      <c r="C784" t="s">
        <v>6032</v>
      </c>
    </row>
    <row r="785" spans="1:3" hidden="1" x14ac:dyDescent="0.25">
      <c r="A785" t="e">
        <f>MATCH(Table6[[#This Row],[Code]],Table15[CRSE],0)</f>
        <v>#N/A</v>
      </c>
      <c r="B785" t="s">
        <v>893</v>
      </c>
      <c r="C785" t="s">
        <v>6033</v>
      </c>
    </row>
    <row r="786" spans="1:3" hidden="1" x14ac:dyDescent="0.25">
      <c r="A786" t="e">
        <f>MATCH(Table6[[#This Row],[Code]],Table15[CRSE],0)</f>
        <v>#N/A</v>
      </c>
      <c r="B786" t="s">
        <v>893</v>
      </c>
      <c r="C786" t="s">
        <v>6042</v>
      </c>
    </row>
    <row r="787" spans="1:3" hidden="1" x14ac:dyDescent="0.25">
      <c r="A787" t="e">
        <f>MATCH(Table6[[#This Row],[Code]],Table15[CRSE],0)</f>
        <v>#N/A</v>
      </c>
      <c r="B787" t="s">
        <v>893</v>
      </c>
      <c r="C787" t="s">
        <v>6034</v>
      </c>
    </row>
    <row r="788" spans="1:3" hidden="1" x14ac:dyDescent="0.25">
      <c r="A788" t="e">
        <f>MATCH(Table6[[#This Row],[Code]],Table15[CRSE],0)</f>
        <v>#N/A</v>
      </c>
      <c r="B788" t="s">
        <v>893</v>
      </c>
      <c r="C788" t="s">
        <v>6035</v>
      </c>
    </row>
    <row r="789" spans="1:3" hidden="1" x14ac:dyDescent="0.25">
      <c r="A789" t="e">
        <f>MATCH(Table6[[#This Row],[Code]],Table15[CRSE],0)</f>
        <v>#N/A</v>
      </c>
      <c r="B789" t="s">
        <v>893</v>
      </c>
      <c r="C789" t="s">
        <v>6036</v>
      </c>
    </row>
    <row r="790" spans="1:3" hidden="1" x14ac:dyDescent="0.25">
      <c r="A790" t="e">
        <f>MATCH(Table6[[#This Row],[Code]],Table15[CRSE],0)</f>
        <v>#N/A</v>
      </c>
      <c r="B790" t="s">
        <v>893</v>
      </c>
      <c r="C790" t="s">
        <v>6037</v>
      </c>
    </row>
    <row r="791" spans="1:3" hidden="1" x14ac:dyDescent="0.25">
      <c r="A791" t="e">
        <f>MATCH(Table6[[#This Row],[Code]],Table15[CRSE],0)</f>
        <v>#N/A</v>
      </c>
      <c r="B791" t="s">
        <v>893</v>
      </c>
      <c r="C791" t="s">
        <v>6038</v>
      </c>
    </row>
    <row r="792" spans="1:3" hidden="1" x14ac:dyDescent="0.25">
      <c r="A792" t="e">
        <f>MATCH(Table6[[#This Row],[Code]],Table15[CRSE],0)</f>
        <v>#N/A</v>
      </c>
      <c r="B792" t="s">
        <v>893</v>
      </c>
      <c r="C792" t="s">
        <v>6039</v>
      </c>
    </row>
    <row r="793" spans="1:3" hidden="1" x14ac:dyDescent="0.25">
      <c r="A793" t="e">
        <f>MATCH(Table6[[#This Row],[Code]],Table15[CRSE],0)</f>
        <v>#N/A</v>
      </c>
      <c r="B793" t="s">
        <v>894</v>
      </c>
      <c r="C793" t="s">
        <v>6044</v>
      </c>
    </row>
    <row r="794" spans="1:3" hidden="1" x14ac:dyDescent="0.25">
      <c r="A794" t="e">
        <f>MATCH(Table6[[#This Row],[Code]],Table15[CRSE],0)</f>
        <v>#N/A</v>
      </c>
      <c r="B794" t="s">
        <v>901</v>
      </c>
      <c r="C794" t="s">
        <v>6025</v>
      </c>
    </row>
    <row r="795" spans="1:3" hidden="1" x14ac:dyDescent="0.25">
      <c r="A795" t="e">
        <f>MATCH(Table6[[#This Row],[Code]],Table15[CRSE],0)</f>
        <v>#N/A</v>
      </c>
      <c r="B795" t="s">
        <v>901</v>
      </c>
      <c r="C795" t="s">
        <v>6043</v>
      </c>
    </row>
    <row r="796" spans="1:3" hidden="1" x14ac:dyDescent="0.25">
      <c r="A796" t="e">
        <f>MATCH(Table6[[#This Row],[Code]],Table15[CRSE],0)</f>
        <v>#N/A</v>
      </c>
      <c r="B796" t="s">
        <v>901</v>
      </c>
      <c r="C796" t="s">
        <v>6027</v>
      </c>
    </row>
    <row r="797" spans="1:3" hidden="1" x14ac:dyDescent="0.25">
      <c r="A797" t="e">
        <f>MATCH(Table6[[#This Row],[Code]],Table15[CRSE],0)</f>
        <v>#N/A</v>
      </c>
      <c r="B797" t="s">
        <v>901</v>
      </c>
      <c r="C797" t="s">
        <v>6028</v>
      </c>
    </row>
    <row r="798" spans="1:3" hidden="1" x14ac:dyDescent="0.25">
      <c r="A798" t="e">
        <f>MATCH(Table6[[#This Row],[Code]],Table15[CRSE],0)</f>
        <v>#N/A</v>
      </c>
      <c r="B798" t="s">
        <v>901</v>
      </c>
      <c r="C798" t="s">
        <v>6040</v>
      </c>
    </row>
    <row r="799" spans="1:3" hidden="1" x14ac:dyDescent="0.25">
      <c r="A799" t="e">
        <f>MATCH(Table6[[#This Row],[Code]],Table15[CRSE],0)</f>
        <v>#N/A</v>
      </c>
      <c r="B799" t="s">
        <v>901</v>
      </c>
      <c r="C799" t="s">
        <v>6041</v>
      </c>
    </row>
    <row r="800" spans="1:3" hidden="1" x14ac:dyDescent="0.25">
      <c r="A800" t="e">
        <f>MATCH(Table6[[#This Row],[Code]],Table15[CRSE],0)</f>
        <v>#N/A</v>
      </c>
      <c r="B800" t="s">
        <v>901</v>
      </c>
      <c r="C800" t="s">
        <v>6029</v>
      </c>
    </row>
    <row r="801" spans="1:3" hidden="1" x14ac:dyDescent="0.25">
      <c r="A801" t="e">
        <f>MATCH(Table6[[#This Row],[Code]],Table15[CRSE],0)</f>
        <v>#N/A</v>
      </c>
      <c r="B801" t="s">
        <v>901</v>
      </c>
      <c r="C801" t="s">
        <v>6072</v>
      </c>
    </row>
    <row r="802" spans="1:3" hidden="1" x14ac:dyDescent="0.25">
      <c r="A802" t="e">
        <f>MATCH(Table6[[#This Row],[Code]],Table15[CRSE],0)</f>
        <v>#N/A</v>
      </c>
      <c r="B802" t="s">
        <v>901</v>
      </c>
      <c r="C802" t="s">
        <v>6045</v>
      </c>
    </row>
    <row r="803" spans="1:3" hidden="1" x14ac:dyDescent="0.25">
      <c r="A803" t="e">
        <f>MATCH(Table6[[#This Row],[Code]],Table15[CRSE],0)</f>
        <v>#N/A</v>
      </c>
      <c r="B803" t="s">
        <v>901</v>
      </c>
      <c r="C803" t="s">
        <v>6030</v>
      </c>
    </row>
    <row r="804" spans="1:3" hidden="1" x14ac:dyDescent="0.25">
      <c r="A804" t="e">
        <f>MATCH(Table6[[#This Row],[Code]],Table15[CRSE],0)</f>
        <v>#N/A</v>
      </c>
      <c r="B804" t="s">
        <v>901</v>
      </c>
      <c r="C804" t="s">
        <v>6046</v>
      </c>
    </row>
    <row r="805" spans="1:3" hidden="1" x14ac:dyDescent="0.25">
      <c r="A805" t="e">
        <f>MATCH(Table6[[#This Row],[Code]],Table15[CRSE],0)</f>
        <v>#N/A</v>
      </c>
      <c r="B805" t="s">
        <v>901</v>
      </c>
      <c r="C805" t="s">
        <v>6047</v>
      </c>
    </row>
    <row r="806" spans="1:3" hidden="1" x14ac:dyDescent="0.25">
      <c r="A806" t="e">
        <f>MATCH(Table6[[#This Row],[Code]],Table15[CRSE],0)</f>
        <v>#N/A</v>
      </c>
      <c r="B806" t="s">
        <v>901</v>
      </c>
      <c r="C806" t="s">
        <v>6048</v>
      </c>
    </row>
    <row r="807" spans="1:3" hidden="1" x14ac:dyDescent="0.25">
      <c r="A807" t="e">
        <f>MATCH(Table6[[#This Row],[Code]],Table15[CRSE],0)</f>
        <v>#N/A</v>
      </c>
      <c r="B807" t="s">
        <v>901</v>
      </c>
      <c r="C807" t="s">
        <v>6049</v>
      </c>
    </row>
    <row r="808" spans="1:3" hidden="1" x14ac:dyDescent="0.25">
      <c r="A808" t="e">
        <f>MATCH(Table6[[#This Row],[Code]],Table15[CRSE],0)</f>
        <v>#N/A</v>
      </c>
      <c r="B808" t="s">
        <v>901</v>
      </c>
      <c r="C808" t="s">
        <v>6050</v>
      </c>
    </row>
    <row r="809" spans="1:3" hidden="1" x14ac:dyDescent="0.25">
      <c r="A809" t="e">
        <f>MATCH(Table6[[#This Row],[Code]],Table15[CRSE],0)</f>
        <v>#N/A</v>
      </c>
      <c r="B809" t="s">
        <v>901</v>
      </c>
      <c r="C809" t="s">
        <v>6051</v>
      </c>
    </row>
    <row r="810" spans="1:3" hidden="1" x14ac:dyDescent="0.25">
      <c r="A810" t="e">
        <f>MATCH(Table6[[#This Row],[Code]],Table15[CRSE],0)</f>
        <v>#N/A</v>
      </c>
      <c r="B810" t="s">
        <v>901</v>
      </c>
      <c r="C810" t="s">
        <v>6083</v>
      </c>
    </row>
    <row r="811" spans="1:3" hidden="1" x14ac:dyDescent="0.25">
      <c r="A811" t="e">
        <f>MATCH(Table6[[#This Row],[Code]],Table15[CRSE],0)</f>
        <v>#N/A</v>
      </c>
      <c r="B811" t="s">
        <v>901</v>
      </c>
      <c r="C811" t="s">
        <v>6052</v>
      </c>
    </row>
    <row r="812" spans="1:3" hidden="1" x14ac:dyDescent="0.25">
      <c r="A812" t="e">
        <f>MATCH(Table6[[#This Row],[Code]],Table15[CRSE],0)</f>
        <v>#N/A</v>
      </c>
      <c r="B812" t="s">
        <v>901</v>
      </c>
      <c r="C812" t="s">
        <v>6053</v>
      </c>
    </row>
    <row r="813" spans="1:3" hidden="1" x14ac:dyDescent="0.25">
      <c r="A813" t="e">
        <f>MATCH(Table6[[#This Row],[Code]],Table15[CRSE],0)</f>
        <v>#N/A</v>
      </c>
      <c r="B813" t="s">
        <v>901</v>
      </c>
      <c r="C813" t="s">
        <v>6073</v>
      </c>
    </row>
    <row r="814" spans="1:3" hidden="1" x14ac:dyDescent="0.25">
      <c r="A814" t="e">
        <f>MATCH(Table6[[#This Row],[Code]],Table15[CRSE],0)</f>
        <v>#N/A</v>
      </c>
      <c r="B814" t="s">
        <v>901</v>
      </c>
      <c r="C814" t="s">
        <v>6074</v>
      </c>
    </row>
    <row r="815" spans="1:3" hidden="1" x14ac:dyDescent="0.25">
      <c r="A815" t="e">
        <f>MATCH(Table6[[#This Row],[Code]],Table15[CRSE],0)</f>
        <v>#N/A</v>
      </c>
      <c r="B815" t="s">
        <v>901</v>
      </c>
      <c r="C815" t="s">
        <v>6075</v>
      </c>
    </row>
    <row r="816" spans="1:3" hidden="1" x14ac:dyDescent="0.25">
      <c r="A816" t="e">
        <f>MATCH(Table6[[#This Row],[Code]],Table15[CRSE],0)</f>
        <v>#N/A</v>
      </c>
      <c r="B816" t="s">
        <v>901</v>
      </c>
      <c r="C816" t="s">
        <v>6076</v>
      </c>
    </row>
    <row r="817" spans="1:3" hidden="1" x14ac:dyDescent="0.25">
      <c r="A817" t="e">
        <f>MATCH(Table6[[#This Row],[Code]],Table15[CRSE],0)</f>
        <v>#N/A</v>
      </c>
      <c r="B817" t="s">
        <v>901</v>
      </c>
      <c r="C817" t="s">
        <v>6077</v>
      </c>
    </row>
    <row r="818" spans="1:3" hidden="1" x14ac:dyDescent="0.25">
      <c r="A818" t="e">
        <f>MATCH(Table6[[#This Row],[Code]],Table15[CRSE],0)</f>
        <v>#N/A</v>
      </c>
      <c r="B818" t="s">
        <v>901</v>
      </c>
      <c r="C818" t="s">
        <v>6078</v>
      </c>
    </row>
    <row r="819" spans="1:3" hidden="1" x14ac:dyDescent="0.25">
      <c r="A819" t="e">
        <f>MATCH(Table6[[#This Row],[Code]],Table15[CRSE],0)</f>
        <v>#N/A</v>
      </c>
      <c r="B819" t="s">
        <v>901</v>
      </c>
      <c r="C819" t="s">
        <v>6032</v>
      </c>
    </row>
    <row r="820" spans="1:3" hidden="1" x14ac:dyDescent="0.25">
      <c r="A820" t="e">
        <f>MATCH(Table6[[#This Row],[Code]],Table15[CRSE],0)</f>
        <v>#N/A</v>
      </c>
      <c r="B820" t="s">
        <v>901</v>
      </c>
      <c r="C820" t="s">
        <v>6033</v>
      </c>
    </row>
    <row r="821" spans="1:3" hidden="1" x14ac:dyDescent="0.25">
      <c r="A821" t="e">
        <f>MATCH(Table6[[#This Row],[Code]],Table15[CRSE],0)</f>
        <v>#N/A</v>
      </c>
      <c r="B821" t="s">
        <v>901</v>
      </c>
      <c r="C821" t="s">
        <v>6042</v>
      </c>
    </row>
    <row r="822" spans="1:3" hidden="1" x14ac:dyDescent="0.25">
      <c r="A822" t="e">
        <f>MATCH(Table6[[#This Row],[Code]],Table15[CRSE],0)</f>
        <v>#N/A</v>
      </c>
      <c r="B822" t="s">
        <v>901</v>
      </c>
      <c r="C822" t="s">
        <v>6034</v>
      </c>
    </row>
    <row r="823" spans="1:3" hidden="1" x14ac:dyDescent="0.25">
      <c r="A823" t="e">
        <f>MATCH(Table6[[#This Row],[Code]],Table15[CRSE],0)</f>
        <v>#N/A</v>
      </c>
      <c r="B823" t="s">
        <v>901</v>
      </c>
      <c r="C823" t="s">
        <v>6035</v>
      </c>
    </row>
    <row r="824" spans="1:3" hidden="1" x14ac:dyDescent="0.25">
      <c r="A824" t="e">
        <f>MATCH(Table6[[#This Row],[Code]],Table15[CRSE],0)</f>
        <v>#N/A</v>
      </c>
      <c r="B824" t="s">
        <v>901</v>
      </c>
      <c r="C824" t="s">
        <v>6036</v>
      </c>
    </row>
    <row r="825" spans="1:3" hidden="1" x14ac:dyDescent="0.25">
      <c r="A825" t="e">
        <f>MATCH(Table6[[#This Row],[Code]],Table15[CRSE],0)</f>
        <v>#N/A</v>
      </c>
      <c r="B825" t="s">
        <v>901</v>
      </c>
      <c r="C825" t="s">
        <v>6037</v>
      </c>
    </row>
    <row r="826" spans="1:3" hidden="1" x14ac:dyDescent="0.25">
      <c r="A826" t="e">
        <f>MATCH(Table6[[#This Row],[Code]],Table15[CRSE],0)</f>
        <v>#N/A</v>
      </c>
      <c r="B826" t="s">
        <v>901</v>
      </c>
      <c r="C826" t="s">
        <v>6038</v>
      </c>
    </row>
    <row r="827" spans="1:3" hidden="1" x14ac:dyDescent="0.25">
      <c r="A827" t="e">
        <f>MATCH(Table6[[#This Row],[Code]],Table15[CRSE],0)</f>
        <v>#N/A</v>
      </c>
      <c r="B827" t="s">
        <v>901</v>
      </c>
      <c r="C827" t="s">
        <v>6039</v>
      </c>
    </row>
    <row r="828" spans="1:3" hidden="1" x14ac:dyDescent="0.25">
      <c r="A828" t="e">
        <f>MATCH(Table6[[#This Row],[Code]],Table15[CRSE],0)</f>
        <v>#N/A</v>
      </c>
      <c r="B828" t="s">
        <v>904</v>
      </c>
      <c r="C828" t="s">
        <v>6025</v>
      </c>
    </row>
    <row r="829" spans="1:3" hidden="1" x14ac:dyDescent="0.25">
      <c r="A829" t="e">
        <f>MATCH(Table6[[#This Row],[Code]],Table15[CRSE],0)</f>
        <v>#N/A</v>
      </c>
      <c r="B829" t="s">
        <v>904</v>
      </c>
      <c r="C829" t="s">
        <v>6043</v>
      </c>
    </row>
    <row r="830" spans="1:3" hidden="1" x14ac:dyDescent="0.25">
      <c r="A830" t="e">
        <f>MATCH(Table6[[#This Row],[Code]],Table15[CRSE],0)</f>
        <v>#N/A</v>
      </c>
      <c r="B830" t="s">
        <v>904</v>
      </c>
      <c r="C830" t="s">
        <v>6027</v>
      </c>
    </row>
    <row r="831" spans="1:3" hidden="1" x14ac:dyDescent="0.25">
      <c r="A831" t="e">
        <f>MATCH(Table6[[#This Row],[Code]],Table15[CRSE],0)</f>
        <v>#N/A</v>
      </c>
      <c r="B831" t="s">
        <v>904</v>
      </c>
      <c r="C831" t="s">
        <v>6028</v>
      </c>
    </row>
    <row r="832" spans="1:3" hidden="1" x14ac:dyDescent="0.25">
      <c r="A832" t="e">
        <f>MATCH(Table6[[#This Row],[Code]],Table15[CRSE],0)</f>
        <v>#N/A</v>
      </c>
      <c r="B832" t="s">
        <v>904</v>
      </c>
      <c r="C832" t="s">
        <v>6040</v>
      </c>
    </row>
    <row r="833" spans="1:3" hidden="1" x14ac:dyDescent="0.25">
      <c r="A833" t="e">
        <f>MATCH(Table6[[#This Row],[Code]],Table15[CRSE],0)</f>
        <v>#N/A</v>
      </c>
      <c r="B833" t="s">
        <v>904</v>
      </c>
      <c r="C833" t="s">
        <v>6041</v>
      </c>
    </row>
    <row r="834" spans="1:3" hidden="1" x14ac:dyDescent="0.25">
      <c r="A834" t="e">
        <f>MATCH(Table6[[#This Row],[Code]],Table15[CRSE],0)</f>
        <v>#N/A</v>
      </c>
      <c r="B834" t="s">
        <v>904</v>
      </c>
      <c r="C834" t="s">
        <v>6029</v>
      </c>
    </row>
    <row r="835" spans="1:3" hidden="1" x14ac:dyDescent="0.25">
      <c r="A835" t="e">
        <f>MATCH(Table6[[#This Row],[Code]],Table15[CRSE],0)</f>
        <v>#N/A</v>
      </c>
      <c r="B835" t="s">
        <v>904</v>
      </c>
      <c r="C835" t="s">
        <v>6072</v>
      </c>
    </row>
    <row r="836" spans="1:3" hidden="1" x14ac:dyDescent="0.25">
      <c r="A836" t="e">
        <f>MATCH(Table6[[#This Row],[Code]],Table15[CRSE],0)</f>
        <v>#N/A</v>
      </c>
      <c r="B836" t="s">
        <v>904</v>
      </c>
      <c r="C836" t="s">
        <v>6045</v>
      </c>
    </row>
    <row r="837" spans="1:3" hidden="1" x14ac:dyDescent="0.25">
      <c r="A837" t="e">
        <f>MATCH(Table6[[#This Row],[Code]],Table15[CRSE],0)</f>
        <v>#N/A</v>
      </c>
      <c r="B837" t="s">
        <v>904</v>
      </c>
      <c r="C837" t="s">
        <v>6030</v>
      </c>
    </row>
    <row r="838" spans="1:3" hidden="1" x14ac:dyDescent="0.25">
      <c r="A838" t="e">
        <f>MATCH(Table6[[#This Row],[Code]],Table15[CRSE],0)</f>
        <v>#N/A</v>
      </c>
      <c r="B838" t="s">
        <v>904</v>
      </c>
      <c r="C838" t="s">
        <v>6046</v>
      </c>
    </row>
    <row r="839" spans="1:3" hidden="1" x14ac:dyDescent="0.25">
      <c r="A839" t="e">
        <f>MATCH(Table6[[#This Row],[Code]],Table15[CRSE],0)</f>
        <v>#N/A</v>
      </c>
      <c r="B839" t="s">
        <v>904</v>
      </c>
      <c r="C839" t="s">
        <v>6047</v>
      </c>
    </row>
    <row r="840" spans="1:3" hidden="1" x14ac:dyDescent="0.25">
      <c r="A840" t="e">
        <f>MATCH(Table6[[#This Row],[Code]],Table15[CRSE],0)</f>
        <v>#N/A</v>
      </c>
      <c r="B840" t="s">
        <v>904</v>
      </c>
      <c r="C840" t="s">
        <v>6048</v>
      </c>
    </row>
    <row r="841" spans="1:3" hidden="1" x14ac:dyDescent="0.25">
      <c r="A841" t="e">
        <f>MATCH(Table6[[#This Row],[Code]],Table15[CRSE],0)</f>
        <v>#N/A</v>
      </c>
      <c r="B841" t="s">
        <v>904</v>
      </c>
      <c r="C841" t="s">
        <v>6049</v>
      </c>
    </row>
    <row r="842" spans="1:3" hidden="1" x14ac:dyDescent="0.25">
      <c r="A842" t="e">
        <f>MATCH(Table6[[#This Row],[Code]],Table15[CRSE],0)</f>
        <v>#N/A</v>
      </c>
      <c r="B842" t="s">
        <v>904</v>
      </c>
      <c r="C842" t="s">
        <v>6050</v>
      </c>
    </row>
    <row r="843" spans="1:3" hidden="1" x14ac:dyDescent="0.25">
      <c r="A843" t="e">
        <f>MATCH(Table6[[#This Row],[Code]],Table15[CRSE],0)</f>
        <v>#N/A</v>
      </c>
      <c r="B843" t="s">
        <v>904</v>
      </c>
      <c r="C843" t="s">
        <v>6051</v>
      </c>
    </row>
    <row r="844" spans="1:3" hidden="1" x14ac:dyDescent="0.25">
      <c r="A844" t="e">
        <f>MATCH(Table6[[#This Row],[Code]],Table15[CRSE],0)</f>
        <v>#N/A</v>
      </c>
      <c r="B844" t="s">
        <v>904</v>
      </c>
      <c r="C844" t="s">
        <v>6083</v>
      </c>
    </row>
    <row r="845" spans="1:3" hidden="1" x14ac:dyDescent="0.25">
      <c r="A845" t="e">
        <f>MATCH(Table6[[#This Row],[Code]],Table15[CRSE],0)</f>
        <v>#N/A</v>
      </c>
      <c r="B845" t="s">
        <v>904</v>
      </c>
      <c r="C845" t="s">
        <v>6052</v>
      </c>
    </row>
    <row r="846" spans="1:3" hidden="1" x14ac:dyDescent="0.25">
      <c r="A846" t="e">
        <f>MATCH(Table6[[#This Row],[Code]],Table15[CRSE],0)</f>
        <v>#N/A</v>
      </c>
      <c r="B846" t="s">
        <v>904</v>
      </c>
      <c r="C846" t="s">
        <v>6053</v>
      </c>
    </row>
    <row r="847" spans="1:3" hidden="1" x14ac:dyDescent="0.25">
      <c r="A847" t="e">
        <f>MATCH(Table6[[#This Row],[Code]],Table15[CRSE],0)</f>
        <v>#N/A</v>
      </c>
      <c r="B847" t="s">
        <v>904</v>
      </c>
      <c r="C847" t="s">
        <v>6073</v>
      </c>
    </row>
    <row r="848" spans="1:3" hidden="1" x14ac:dyDescent="0.25">
      <c r="A848" t="e">
        <f>MATCH(Table6[[#This Row],[Code]],Table15[CRSE],0)</f>
        <v>#N/A</v>
      </c>
      <c r="B848" t="s">
        <v>904</v>
      </c>
      <c r="C848" t="s">
        <v>6074</v>
      </c>
    </row>
    <row r="849" spans="1:3" hidden="1" x14ac:dyDescent="0.25">
      <c r="A849" t="e">
        <f>MATCH(Table6[[#This Row],[Code]],Table15[CRSE],0)</f>
        <v>#N/A</v>
      </c>
      <c r="B849" t="s">
        <v>904</v>
      </c>
      <c r="C849" t="s">
        <v>6075</v>
      </c>
    </row>
    <row r="850" spans="1:3" hidden="1" x14ac:dyDescent="0.25">
      <c r="A850" t="e">
        <f>MATCH(Table6[[#This Row],[Code]],Table15[CRSE],0)</f>
        <v>#N/A</v>
      </c>
      <c r="B850" t="s">
        <v>904</v>
      </c>
      <c r="C850" t="s">
        <v>6076</v>
      </c>
    </row>
    <row r="851" spans="1:3" hidden="1" x14ac:dyDescent="0.25">
      <c r="A851" t="e">
        <f>MATCH(Table6[[#This Row],[Code]],Table15[CRSE],0)</f>
        <v>#N/A</v>
      </c>
      <c r="B851" t="s">
        <v>904</v>
      </c>
      <c r="C851" t="s">
        <v>6077</v>
      </c>
    </row>
    <row r="852" spans="1:3" hidden="1" x14ac:dyDescent="0.25">
      <c r="A852" t="e">
        <f>MATCH(Table6[[#This Row],[Code]],Table15[CRSE],0)</f>
        <v>#N/A</v>
      </c>
      <c r="B852" t="s">
        <v>904</v>
      </c>
      <c r="C852" t="s">
        <v>6078</v>
      </c>
    </row>
    <row r="853" spans="1:3" hidden="1" x14ac:dyDescent="0.25">
      <c r="A853" t="e">
        <f>MATCH(Table6[[#This Row],[Code]],Table15[CRSE],0)</f>
        <v>#N/A</v>
      </c>
      <c r="B853" t="s">
        <v>904</v>
      </c>
      <c r="C853" t="s">
        <v>6032</v>
      </c>
    </row>
    <row r="854" spans="1:3" hidden="1" x14ac:dyDescent="0.25">
      <c r="A854" t="e">
        <f>MATCH(Table6[[#This Row],[Code]],Table15[CRSE],0)</f>
        <v>#N/A</v>
      </c>
      <c r="B854" t="s">
        <v>904</v>
      </c>
      <c r="C854" t="s">
        <v>6033</v>
      </c>
    </row>
    <row r="855" spans="1:3" hidden="1" x14ac:dyDescent="0.25">
      <c r="A855" t="e">
        <f>MATCH(Table6[[#This Row],[Code]],Table15[CRSE],0)</f>
        <v>#N/A</v>
      </c>
      <c r="B855" t="s">
        <v>904</v>
      </c>
      <c r="C855" t="s">
        <v>6042</v>
      </c>
    </row>
    <row r="856" spans="1:3" hidden="1" x14ac:dyDescent="0.25">
      <c r="A856" t="e">
        <f>MATCH(Table6[[#This Row],[Code]],Table15[CRSE],0)</f>
        <v>#N/A</v>
      </c>
      <c r="B856" t="s">
        <v>904</v>
      </c>
      <c r="C856" t="s">
        <v>6034</v>
      </c>
    </row>
    <row r="857" spans="1:3" hidden="1" x14ac:dyDescent="0.25">
      <c r="A857" t="e">
        <f>MATCH(Table6[[#This Row],[Code]],Table15[CRSE],0)</f>
        <v>#N/A</v>
      </c>
      <c r="B857" t="s">
        <v>904</v>
      </c>
      <c r="C857" t="s">
        <v>6035</v>
      </c>
    </row>
    <row r="858" spans="1:3" hidden="1" x14ac:dyDescent="0.25">
      <c r="A858" t="e">
        <f>MATCH(Table6[[#This Row],[Code]],Table15[CRSE],0)</f>
        <v>#N/A</v>
      </c>
      <c r="B858" t="s">
        <v>904</v>
      </c>
      <c r="C858" t="s">
        <v>6036</v>
      </c>
    </row>
    <row r="859" spans="1:3" hidden="1" x14ac:dyDescent="0.25">
      <c r="A859" t="e">
        <f>MATCH(Table6[[#This Row],[Code]],Table15[CRSE],0)</f>
        <v>#N/A</v>
      </c>
      <c r="B859" t="s">
        <v>904</v>
      </c>
      <c r="C859" t="s">
        <v>6037</v>
      </c>
    </row>
    <row r="860" spans="1:3" hidden="1" x14ac:dyDescent="0.25">
      <c r="A860" t="e">
        <f>MATCH(Table6[[#This Row],[Code]],Table15[CRSE],0)</f>
        <v>#N/A</v>
      </c>
      <c r="B860" t="s">
        <v>904</v>
      </c>
      <c r="C860" t="s">
        <v>6038</v>
      </c>
    </row>
    <row r="861" spans="1:3" hidden="1" x14ac:dyDescent="0.25">
      <c r="A861" t="e">
        <f>MATCH(Table6[[#This Row],[Code]],Table15[CRSE],0)</f>
        <v>#N/A</v>
      </c>
      <c r="B861" t="s">
        <v>904</v>
      </c>
      <c r="C861" t="s">
        <v>6039</v>
      </c>
    </row>
    <row r="862" spans="1:3" hidden="1" x14ac:dyDescent="0.25">
      <c r="A862" t="e">
        <f>MATCH(Table6[[#This Row],[Code]],Table15[CRSE],0)</f>
        <v>#N/A</v>
      </c>
      <c r="B862" t="s">
        <v>906</v>
      </c>
      <c r="C862" t="s">
        <v>6025</v>
      </c>
    </row>
    <row r="863" spans="1:3" hidden="1" x14ac:dyDescent="0.25">
      <c r="A863" t="e">
        <f>MATCH(Table6[[#This Row],[Code]],Table15[CRSE],0)</f>
        <v>#N/A</v>
      </c>
      <c r="B863" t="s">
        <v>906</v>
      </c>
      <c r="C863" t="s">
        <v>6043</v>
      </c>
    </row>
    <row r="864" spans="1:3" hidden="1" x14ac:dyDescent="0.25">
      <c r="A864" t="e">
        <f>MATCH(Table6[[#This Row],[Code]],Table15[CRSE],0)</f>
        <v>#N/A</v>
      </c>
      <c r="B864" t="s">
        <v>906</v>
      </c>
      <c r="C864" t="s">
        <v>6027</v>
      </c>
    </row>
    <row r="865" spans="1:3" hidden="1" x14ac:dyDescent="0.25">
      <c r="A865" t="e">
        <f>MATCH(Table6[[#This Row],[Code]],Table15[CRSE],0)</f>
        <v>#N/A</v>
      </c>
      <c r="B865" t="s">
        <v>906</v>
      </c>
      <c r="C865" t="s">
        <v>6028</v>
      </c>
    </row>
    <row r="866" spans="1:3" hidden="1" x14ac:dyDescent="0.25">
      <c r="A866" t="e">
        <f>MATCH(Table6[[#This Row],[Code]],Table15[CRSE],0)</f>
        <v>#N/A</v>
      </c>
      <c r="B866" t="s">
        <v>906</v>
      </c>
      <c r="C866" t="s">
        <v>6040</v>
      </c>
    </row>
    <row r="867" spans="1:3" hidden="1" x14ac:dyDescent="0.25">
      <c r="A867" t="e">
        <f>MATCH(Table6[[#This Row],[Code]],Table15[CRSE],0)</f>
        <v>#N/A</v>
      </c>
      <c r="B867" t="s">
        <v>906</v>
      </c>
      <c r="C867" t="s">
        <v>6041</v>
      </c>
    </row>
    <row r="868" spans="1:3" hidden="1" x14ac:dyDescent="0.25">
      <c r="A868" t="e">
        <f>MATCH(Table6[[#This Row],[Code]],Table15[CRSE],0)</f>
        <v>#N/A</v>
      </c>
      <c r="B868" t="s">
        <v>906</v>
      </c>
      <c r="C868" t="s">
        <v>6029</v>
      </c>
    </row>
    <row r="869" spans="1:3" hidden="1" x14ac:dyDescent="0.25">
      <c r="A869" t="e">
        <f>MATCH(Table6[[#This Row],[Code]],Table15[CRSE],0)</f>
        <v>#N/A</v>
      </c>
      <c r="B869" t="s">
        <v>906</v>
      </c>
      <c r="C869" t="s">
        <v>6072</v>
      </c>
    </row>
    <row r="870" spans="1:3" hidden="1" x14ac:dyDescent="0.25">
      <c r="A870" t="e">
        <f>MATCH(Table6[[#This Row],[Code]],Table15[CRSE],0)</f>
        <v>#N/A</v>
      </c>
      <c r="B870" t="s">
        <v>906</v>
      </c>
      <c r="C870" t="s">
        <v>6045</v>
      </c>
    </row>
    <row r="871" spans="1:3" hidden="1" x14ac:dyDescent="0.25">
      <c r="A871" t="e">
        <f>MATCH(Table6[[#This Row],[Code]],Table15[CRSE],0)</f>
        <v>#N/A</v>
      </c>
      <c r="B871" t="s">
        <v>906</v>
      </c>
      <c r="C871" t="s">
        <v>6030</v>
      </c>
    </row>
    <row r="872" spans="1:3" hidden="1" x14ac:dyDescent="0.25">
      <c r="A872" t="e">
        <f>MATCH(Table6[[#This Row],[Code]],Table15[CRSE],0)</f>
        <v>#N/A</v>
      </c>
      <c r="B872" t="s">
        <v>906</v>
      </c>
      <c r="C872" t="s">
        <v>6046</v>
      </c>
    </row>
    <row r="873" spans="1:3" hidden="1" x14ac:dyDescent="0.25">
      <c r="A873" t="e">
        <f>MATCH(Table6[[#This Row],[Code]],Table15[CRSE],0)</f>
        <v>#N/A</v>
      </c>
      <c r="B873" t="s">
        <v>906</v>
      </c>
      <c r="C873" t="s">
        <v>6047</v>
      </c>
    </row>
    <row r="874" spans="1:3" hidden="1" x14ac:dyDescent="0.25">
      <c r="A874" t="e">
        <f>MATCH(Table6[[#This Row],[Code]],Table15[CRSE],0)</f>
        <v>#N/A</v>
      </c>
      <c r="B874" t="s">
        <v>906</v>
      </c>
      <c r="C874" t="s">
        <v>6048</v>
      </c>
    </row>
    <row r="875" spans="1:3" hidden="1" x14ac:dyDescent="0.25">
      <c r="A875" t="e">
        <f>MATCH(Table6[[#This Row],[Code]],Table15[CRSE],0)</f>
        <v>#N/A</v>
      </c>
      <c r="B875" t="s">
        <v>906</v>
      </c>
      <c r="C875" t="s">
        <v>6049</v>
      </c>
    </row>
    <row r="876" spans="1:3" hidden="1" x14ac:dyDescent="0.25">
      <c r="A876" t="e">
        <f>MATCH(Table6[[#This Row],[Code]],Table15[CRSE],0)</f>
        <v>#N/A</v>
      </c>
      <c r="B876" t="s">
        <v>906</v>
      </c>
      <c r="C876" t="s">
        <v>6050</v>
      </c>
    </row>
    <row r="877" spans="1:3" hidden="1" x14ac:dyDescent="0.25">
      <c r="A877" t="e">
        <f>MATCH(Table6[[#This Row],[Code]],Table15[CRSE],0)</f>
        <v>#N/A</v>
      </c>
      <c r="B877" t="s">
        <v>906</v>
      </c>
      <c r="C877" t="s">
        <v>6051</v>
      </c>
    </row>
    <row r="878" spans="1:3" hidden="1" x14ac:dyDescent="0.25">
      <c r="A878" t="e">
        <f>MATCH(Table6[[#This Row],[Code]],Table15[CRSE],0)</f>
        <v>#N/A</v>
      </c>
      <c r="B878" t="s">
        <v>906</v>
      </c>
      <c r="C878" t="s">
        <v>6083</v>
      </c>
    </row>
    <row r="879" spans="1:3" hidden="1" x14ac:dyDescent="0.25">
      <c r="A879" t="e">
        <f>MATCH(Table6[[#This Row],[Code]],Table15[CRSE],0)</f>
        <v>#N/A</v>
      </c>
      <c r="B879" t="s">
        <v>906</v>
      </c>
      <c r="C879" t="s">
        <v>6052</v>
      </c>
    </row>
    <row r="880" spans="1:3" hidden="1" x14ac:dyDescent="0.25">
      <c r="A880" t="e">
        <f>MATCH(Table6[[#This Row],[Code]],Table15[CRSE],0)</f>
        <v>#N/A</v>
      </c>
      <c r="B880" t="s">
        <v>906</v>
      </c>
      <c r="C880" t="s">
        <v>6053</v>
      </c>
    </row>
    <row r="881" spans="1:3" hidden="1" x14ac:dyDescent="0.25">
      <c r="A881" t="e">
        <f>MATCH(Table6[[#This Row],[Code]],Table15[CRSE],0)</f>
        <v>#N/A</v>
      </c>
      <c r="B881" t="s">
        <v>906</v>
      </c>
      <c r="C881" t="s">
        <v>6073</v>
      </c>
    </row>
    <row r="882" spans="1:3" hidden="1" x14ac:dyDescent="0.25">
      <c r="A882" t="e">
        <f>MATCH(Table6[[#This Row],[Code]],Table15[CRSE],0)</f>
        <v>#N/A</v>
      </c>
      <c r="B882" t="s">
        <v>906</v>
      </c>
      <c r="C882" t="s">
        <v>6074</v>
      </c>
    </row>
    <row r="883" spans="1:3" hidden="1" x14ac:dyDescent="0.25">
      <c r="A883" t="e">
        <f>MATCH(Table6[[#This Row],[Code]],Table15[CRSE],0)</f>
        <v>#N/A</v>
      </c>
      <c r="B883" t="s">
        <v>906</v>
      </c>
      <c r="C883" t="s">
        <v>6075</v>
      </c>
    </row>
    <row r="884" spans="1:3" hidden="1" x14ac:dyDescent="0.25">
      <c r="A884" t="e">
        <f>MATCH(Table6[[#This Row],[Code]],Table15[CRSE],0)</f>
        <v>#N/A</v>
      </c>
      <c r="B884" t="s">
        <v>906</v>
      </c>
      <c r="C884" t="s">
        <v>6076</v>
      </c>
    </row>
    <row r="885" spans="1:3" hidden="1" x14ac:dyDescent="0.25">
      <c r="A885" t="e">
        <f>MATCH(Table6[[#This Row],[Code]],Table15[CRSE],0)</f>
        <v>#N/A</v>
      </c>
      <c r="B885" t="s">
        <v>906</v>
      </c>
      <c r="C885" t="s">
        <v>6077</v>
      </c>
    </row>
    <row r="886" spans="1:3" hidden="1" x14ac:dyDescent="0.25">
      <c r="A886" t="e">
        <f>MATCH(Table6[[#This Row],[Code]],Table15[CRSE],0)</f>
        <v>#N/A</v>
      </c>
      <c r="B886" t="s">
        <v>906</v>
      </c>
      <c r="C886" t="s">
        <v>6078</v>
      </c>
    </row>
    <row r="887" spans="1:3" hidden="1" x14ac:dyDescent="0.25">
      <c r="A887" t="e">
        <f>MATCH(Table6[[#This Row],[Code]],Table15[CRSE],0)</f>
        <v>#N/A</v>
      </c>
      <c r="B887" t="s">
        <v>906</v>
      </c>
      <c r="C887" t="s">
        <v>6032</v>
      </c>
    </row>
    <row r="888" spans="1:3" hidden="1" x14ac:dyDescent="0.25">
      <c r="A888" t="e">
        <f>MATCH(Table6[[#This Row],[Code]],Table15[CRSE],0)</f>
        <v>#N/A</v>
      </c>
      <c r="B888" t="s">
        <v>906</v>
      </c>
      <c r="C888" t="s">
        <v>6033</v>
      </c>
    </row>
    <row r="889" spans="1:3" hidden="1" x14ac:dyDescent="0.25">
      <c r="A889" t="e">
        <f>MATCH(Table6[[#This Row],[Code]],Table15[CRSE],0)</f>
        <v>#N/A</v>
      </c>
      <c r="B889" t="s">
        <v>906</v>
      </c>
      <c r="C889" t="s">
        <v>6042</v>
      </c>
    </row>
    <row r="890" spans="1:3" hidden="1" x14ac:dyDescent="0.25">
      <c r="A890" t="e">
        <f>MATCH(Table6[[#This Row],[Code]],Table15[CRSE],0)</f>
        <v>#N/A</v>
      </c>
      <c r="B890" t="s">
        <v>906</v>
      </c>
      <c r="C890" t="s">
        <v>6034</v>
      </c>
    </row>
    <row r="891" spans="1:3" hidden="1" x14ac:dyDescent="0.25">
      <c r="A891" t="e">
        <f>MATCH(Table6[[#This Row],[Code]],Table15[CRSE],0)</f>
        <v>#N/A</v>
      </c>
      <c r="B891" t="s">
        <v>906</v>
      </c>
      <c r="C891" t="s">
        <v>6035</v>
      </c>
    </row>
    <row r="892" spans="1:3" hidden="1" x14ac:dyDescent="0.25">
      <c r="A892" t="e">
        <f>MATCH(Table6[[#This Row],[Code]],Table15[CRSE],0)</f>
        <v>#N/A</v>
      </c>
      <c r="B892" t="s">
        <v>906</v>
      </c>
      <c r="C892" t="s">
        <v>6036</v>
      </c>
    </row>
    <row r="893" spans="1:3" hidden="1" x14ac:dyDescent="0.25">
      <c r="A893" t="e">
        <f>MATCH(Table6[[#This Row],[Code]],Table15[CRSE],0)</f>
        <v>#N/A</v>
      </c>
      <c r="B893" t="s">
        <v>906</v>
      </c>
      <c r="C893" t="s">
        <v>6037</v>
      </c>
    </row>
    <row r="894" spans="1:3" hidden="1" x14ac:dyDescent="0.25">
      <c r="A894" t="e">
        <f>MATCH(Table6[[#This Row],[Code]],Table15[CRSE],0)</f>
        <v>#N/A</v>
      </c>
      <c r="B894" t="s">
        <v>906</v>
      </c>
      <c r="C894" t="s">
        <v>6038</v>
      </c>
    </row>
    <row r="895" spans="1:3" hidden="1" x14ac:dyDescent="0.25">
      <c r="A895" t="e">
        <f>MATCH(Table6[[#This Row],[Code]],Table15[CRSE],0)</f>
        <v>#N/A</v>
      </c>
      <c r="B895" t="s">
        <v>906</v>
      </c>
      <c r="C895" t="s">
        <v>6039</v>
      </c>
    </row>
    <row r="896" spans="1:3" hidden="1" x14ac:dyDescent="0.25">
      <c r="A896" t="e">
        <f>MATCH(Table6[[#This Row],[Code]],Table15[CRSE],0)</f>
        <v>#N/A</v>
      </c>
      <c r="B896" t="s">
        <v>907</v>
      </c>
      <c r="C896" t="s">
        <v>6025</v>
      </c>
    </row>
    <row r="897" spans="1:3" hidden="1" x14ac:dyDescent="0.25">
      <c r="A897" t="e">
        <f>MATCH(Table6[[#This Row],[Code]],Table15[CRSE],0)</f>
        <v>#N/A</v>
      </c>
      <c r="B897" t="s">
        <v>907</v>
      </c>
      <c r="C897" t="s">
        <v>6043</v>
      </c>
    </row>
    <row r="898" spans="1:3" hidden="1" x14ac:dyDescent="0.25">
      <c r="A898" t="e">
        <f>MATCH(Table6[[#This Row],[Code]],Table15[CRSE],0)</f>
        <v>#N/A</v>
      </c>
      <c r="B898" t="s">
        <v>907</v>
      </c>
      <c r="C898" t="s">
        <v>6027</v>
      </c>
    </row>
    <row r="899" spans="1:3" hidden="1" x14ac:dyDescent="0.25">
      <c r="A899" t="e">
        <f>MATCH(Table6[[#This Row],[Code]],Table15[CRSE],0)</f>
        <v>#N/A</v>
      </c>
      <c r="B899" t="s">
        <v>907</v>
      </c>
      <c r="C899" t="s">
        <v>6028</v>
      </c>
    </row>
    <row r="900" spans="1:3" hidden="1" x14ac:dyDescent="0.25">
      <c r="A900" t="e">
        <f>MATCH(Table6[[#This Row],[Code]],Table15[CRSE],0)</f>
        <v>#N/A</v>
      </c>
      <c r="B900" t="s">
        <v>907</v>
      </c>
      <c r="C900" t="s">
        <v>6029</v>
      </c>
    </row>
    <row r="901" spans="1:3" hidden="1" x14ac:dyDescent="0.25">
      <c r="A901" t="e">
        <f>MATCH(Table6[[#This Row],[Code]],Table15[CRSE],0)</f>
        <v>#N/A</v>
      </c>
      <c r="B901" t="s">
        <v>907</v>
      </c>
      <c r="C901" t="s">
        <v>6072</v>
      </c>
    </row>
    <row r="902" spans="1:3" hidden="1" x14ac:dyDescent="0.25">
      <c r="A902" t="e">
        <f>MATCH(Table6[[#This Row],[Code]],Table15[CRSE],0)</f>
        <v>#N/A</v>
      </c>
      <c r="B902" t="s">
        <v>907</v>
      </c>
      <c r="C902" t="s">
        <v>6045</v>
      </c>
    </row>
    <row r="903" spans="1:3" hidden="1" x14ac:dyDescent="0.25">
      <c r="A903" t="e">
        <f>MATCH(Table6[[#This Row],[Code]],Table15[CRSE],0)</f>
        <v>#N/A</v>
      </c>
      <c r="B903" t="s">
        <v>907</v>
      </c>
      <c r="C903" t="s">
        <v>6046</v>
      </c>
    </row>
    <row r="904" spans="1:3" hidden="1" x14ac:dyDescent="0.25">
      <c r="A904" t="e">
        <f>MATCH(Table6[[#This Row],[Code]],Table15[CRSE],0)</f>
        <v>#N/A</v>
      </c>
      <c r="B904" t="s">
        <v>907</v>
      </c>
      <c r="C904" t="s">
        <v>6047</v>
      </c>
    </row>
    <row r="905" spans="1:3" hidden="1" x14ac:dyDescent="0.25">
      <c r="A905" t="e">
        <f>MATCH(Table6[[#This Row],[Code]],Table15[CRSE],0)</f>
        <v>#N/A</v>
      </c>
      <c r="B905" t="s">
        <v>907</v>
      </c>
      <c r="C905" t="s">
        <v>6048</v>
      </c>
    </row>
    <row r="906" spans="1:3" hidden="1" x14ac:dyDescent="0.25">
      <c r="A906" t="e">
        <f>MATCH(Table6[[#This Row],[Code]],Table15[CRSE],0)</f>
        <v>#N/A</v>
      </c>
      <c r="B906" t="s">
        <v>907</v>
      </c>
      <c r="C906" t="s">
        <v>6049</v>
      </c>
    </row>
    <row r="907" spans="1:3" hidden="1" x14ac:dyDescent="0.25">
      <c r="A907" t="e">
        <f>MATCH(Table6[[#This Row],[Code]],Table15[CRSE],0)</f>
        <v>#N/A</v>
      </c>
      <c r="B907" t="s">
        <v>907</v>
      </c>
      <c r="C907" t="s">
        <v>6050</v>
      </c>
    </row>
    <row r="908" spans="1:3" hidden="1" x14ac:dyDescent="0.25">
      <c r="A908" t="e">
        <f>MATCH(Table6[[#This Row],[Code]],Table15[CRSE],0)</f>
        <v>#N/A</v>
      </c>
      <c r="B908" t="s">
        <v>907</v>
      </c>
      <c r="C908" t="s">
        <v>6051</v>
      </c>
    </row>
    <row r="909" spans="1:3" hidden="1" x14ac:dyDescent="0.25">
      <c r="A909" t="e">
        <f>MATCH(Table6[[#This Row],[Code]],Table15[CRSE],0)</f>
        <v>#N/A</v>
      </c>
      <c r="B909" t="s">
        <v>907</v>
      </c>
      <c r="C909" t="s">
        <v>6052</v>
      </c>
    </row>
    <row r="910" spans="1:3" hidden="1" x14ac:dyDescent="0.25">
      <c r="A910" t="e">
        <f>MATCH(Table6[[#This Row],[Code]],Table15[CRSE],0)</f>
        <v>#N/A</v>
      </c>
      <c r="B910" t="s">
        <v>907</v>
      </c>
      <c r="C910" t="s">
        <v>6053</v>
      </c>
    </row>
    <row r="911" spans="1:3" hidden="1" x14ac:dyDescent="0.25">
      <c r="A911" t="e">
        <f>MATCH(Table6[[#This Row],[Code]],Table15[CRSE],0)</f>
        <v>#N/A</v>
      </c>
      <c r="B911" t="s">
        <v>907</v>
      </c>
      <c r="C911" t="s">
        <v>6033</v>
      </c>
    </row>
    <row r="912" spans="1:3" hidden="1" x14ac:dyDescent="0.25">
      <c r="A912" t="e">
        <f>MATCH(Table6[[#This Row],[Code]],Table15[CRSE],0)</f>
        <v>#N/A</v>
      </c>
      <c r="B912" t="s">
        <v>907</v>
      </c>
      <c r="C912" t="s">
        <v>6042</v>
      </c>
    </row>
    <row r="913" spans="1:3" hidden="1" x14ac:dyDescent="0.25">
      <c r="A913" t="e">
        <f>MATCH(Table6[[#This Row],[Code]],Table15[CRSE],0)</f>
        <v>#N/A</v>
      </c>
      <c r="B913" t="s">
        <v>907</v>
      </c>
      <c r="C913" t="s">
        <v>6034</v>
      </c>
    </row>
    <row r="914" spans="1:3" hidden="1" x14ac:dyDescent="0.25">
      <c r="A914" t="e">
        <f>MATCH(Table6[[#This Row],[Code]],Table15[CRSE],0)</f>
        <v>#N/A</v>
      </c>
      <c r="B914" t="s">
        <v>907</v>
      </c>
      <c r="C914" t="s">
        <v>6035</v>
      </c>
    </row>
    <row r="915" spans="1:3" hidden="1" x14ac:dyDescent="0.25">
      <c r="A915" t="e">
        <f>MATCH(Table6[[#This Row],[Code]],Table15[CRSE],0)</f>
        <v>#N/A</v>
      </c>
      <c r="B915" t="s">
        <v>907</v>
      </c>
      <c r="C915" t="s">
        <v>6036</v>
      </c>
    </row>
    <row r="916" spans="1:3" hidden="1" x14ac:dyDescent="0.25">
      <c r="A916" t="e">
        <f>MATCH(Table6[[#This Row],[Code]],Table15[CRSE],0)</f>
        <v>#N/A</v>
      </c>
      <c r="B916" t="s">
        <v>907</v>
      </c>
      <c r="C916" t="s">
        <v>6037</v>
      </c>
    </row>
    <row r="917" spans="1:3" hidden="1" x14ac:dyDescent="0.25">
      <c r="A917" t="e">
        <f>MATCH(Table6[[#This Row],[Code]],Table15[CRSE],0)</f>
        <v>#N/A</v>
      </c>
      <c r="B917" t="s">
        <v>907</v>
      </c>
      <c r="C917" t="s">
        <v>6038</v>
      </c>
    </row>
    <row r="918" spans="1:3" hidden="1" x14ac:dyDescent="0.25">
      <c r="A918" t="e">
        <f>MATCH(Table6[[#This Row],[Code]],Table15[CRSE],0)</f>
        <v>#N/A</v>
      </c>
      <c r="B918" t="s">
        <v>907</v>
      </c>
      <c r="C918" t="s">
        <v>6039</v>
      </c>
    </row>
    <row r="919" spans="1:3" hidden="1" x14ac:dyDescent="0.25">
      <c r="A919" t="e">
        <f>MATCH(Table6[[#This Row],[Code]],Table15[CRSE],0)</f>
        <v>#N/A</v>
      </c>
      <c r="B919" t="s">
        <v>910</v>
      </c>
      <c r="C919" t="s">
        <v>6025</v>
      </c>
    </row>
    <row r="920" spans="1:3" hidden="1" x14ac:dyDescent="0.25">
      <c r="A920" t="e">
        <f>MATCH(Table6[[#This Row],[Code]],Table15[CRSE],0)</f>
        <v>#N/A</v>
      </c>
      <c r="B920" t="s">
        <v>910</v>
      </c>
      <c r="C920" t="s">
        <v>6043</v>
      </c>
    </row>
    <row r="921" spans="1:3" hidden="1" x14ac:dyDescent="0.25">
      <c r="A921" t="e">
        <f>MATCH(Table6[[#This Row],[Code]],Table15[CRSE],0)</f>
        <v>#N/A</v>
      </c>
      <c r="B921" t="s">
        <v>910</v>
      </c>
      <c r="C921" t="s">
        <v>6027</v>
      </c>
    </row>
    <row r="922" spans="1:3" hidden="1" x14ac:dyDescent="0.25">
      <c r="A922" t="e">
        <f>MATCH(Table6[[#This Row],[Code]],Table15[CRSE],0)</f>
        <v>#N/A</v>
      </c>
      <c r="B922" t="s">
        <v>910</v>
      </c>
      <c r="C922" t="s">
        <v>6028</v>
      </c>
    </row>
    <row r="923" spans="1:3" hidden="1" x14ac:dyDescent="0.25">
      <c r="A923" t="e">
        <f>MATCH(Table6[[#This Row],[Code]],Table15[CRSE],0)</f>
        <v>#N/A</v>
      </c>
      <c r="B923" t="s">
        <v>910</v>
      </c>
      <c r="C923" t="s">
        <v>6029</v>
      </c>
    </row>
    <row r="924" spans="1:3" hidden="1" x14ac:dyDescent="0.25">
      <c r="A924" t="e">
        <f>MATCH(Table6[[#This Row],[Code]],Table15[CRSE],0)</f>
        <v>#N/A</v>
      </c>
      <c r="B924" t="s">
        <v>910</v>
      </c>
      <c r="C924" t="s">
        <v>6072</v>
      </c>
    </row>
    <row r="925" spans="1:3" hidden="1" x14ac:dyDescent="0.25">
      <c r="A925" t="e">
        <f>MATCH(Table6[[#This Row],[Code]],Table15[CRSE],0)</f>
        <v>#N/A</v>
      </c>
      <c r="B925" t="s">
        <v>910</v>
      </c>
      <c r="C925" t="s">
        <v>6045</v>
      </c>
    </row>
    <row r="926" spans="1:3" hidden="1" x14ac:dyDescent="0.25">
      <c r="A926" t="e">
        <f>MATCH(Table6[[#This Row],[Code]],Table15[CRSE],0)</f>
        <v>#N/A</v>
      </c>
      <c r="B926" t="s">
        <v>910</v>
      </c>
      <c r="C926" t="s">
        <v>6046</v>
      </c>
    </row>
    <row r="927" spans="1:3" hidden="1" x14ac:dyDescent="0.25">
      <c r="A927" t="e">
        <f>MATCH(Table6[[#This Row],[Code]],Table15[CRSE],0)</f>
        <v>#N/A</v>
      </c>
      <c r="B927" t="s">
        <v>910</v>
      </c>
      <c r="C927" t="s">
        <v>6047</v>
      </c>
    </row>
    <row r="928" spans="1:3" hidden="1" x14ac:dyDescent="0.25">
      <c r="A928" t="e">
        <f>MATCH(Table6[[#This Row],[Code]],Table15[CRSE],0)</f>
        <v>#N/A</v>
      </c>
      <c r="B928" t="s">
        <v>910</v>
      </c>
      <c r="C928" t="s">
        <v>6048</v>
      </c>
    </row>
    <row r="929" spans="1:3" hidden="1" x14ac:dyDescent="0.25">
      <c r="A929" t="e">
        <f>MATCH(Table6[[#This Row],[Code]],Table15[CRSE],0)</f>
        <v>#N/A</v>
      </c>
      <c r="B929" t="s">
        <v>910</v>
      </c>
      <c r="C929" t="s">
        <v>6049</v>
      </c>
    </row>
    <row r="930" spans="1:3" hidden="1" x14ac:dyDescent="0.25">
      <c r="A930" t="e">
        <f>MATCH(Table6[[#This Row],[Code]],Table15[CRSE],0)</f>
        <v>#N/A</v>
      </c>
      <c r="B930" t="s">
        <v>910</v>
      </c>
      <c r="C930" t="s">
        <v>6050</v>
      </c>
    </row>
    <row r="931" spans="1:3" hidden="1" x14ac:dyDescent="0.25">
      <c r="A931" t="e">
        <f>MATCH(Table6[[#This Row],[Code]],Table15[CRSE],0)</f>
        <v>#N/A</v>
      </c>
      <c r="B931" t="s">
        <v>910</v>
      </c>
      <c r="C931" t="s">
        <v>6051</v>
      </c>
    </row>
    <row r="932" spans="1:3" hidden="1" x14ac:dyDescent="0.25">
      <c r="A932" t="e">
        <f>MATCH(Table6[[#This Row],[Code]],Table15[CRSE],0)</f>
        <v>#N/A</v>
      </c>
      <c r="B932" t="s">
        <v>910</v>
      </c>
      <c r="C932" t="s">
        <v>6052</v>
      </c>
    </row>
    <row r="933" spans="1:3" hidden="1" x14ac:dyDescent="0.25">
      <c r="A933" t="e">
        <f>MATCH(Table6[[#This Row],[Code]],Table15[CRSE],0)</f>
        <v>#N/A</v>
      </c>
      <c r="B933" t="s">
        <v>910</v>
      </c>
      <c r="C933" t="s">
        <v>6053</v>
      </c>
    </row>
    <row r="934" spans="1:3" hidden="1" x14ac:dyDescent="0.25">
      <c r="A934" t="e">
        <f>MATCH(Table6[[#This Row],[Code]],Table15[CRSE],0)</f>
        <v>#N/A</v>
      </c>
      <c r="B934" t="s">
        <v>910</v>
      </c>
      <c r="C934" t="s">
        <v>6033</v>
      </c>
    </row>
    <row r="935" spans="1:3" hidden="1" x14ac:dyDescent="0.25">
      <c r="A935" t="e">
        <f>MATCH(Table6[[#This Row],[Code]],Table15[CRSE],0)</f>
        <v>#N/A</v>
      </c>
      <c r="B935" t="s">
        <v>910</v>
      </c>
      <c r="C935" t="s">
        <v>6042</v>
      </c>
    </row>
    <row r="936" spans="1:3" hidden="1" x14ac:dyDescent="0.25">
      <c r="A936" t="e">
        <f>MATCH(Table6[[#This Row],[Code]],Table15[CRSE],0)</f>
        <v>#N/A</v>
      </c>
      <c r="B936" t="s">
        <v>910</v>
      </c>
      <c r="C936" t="s">
        <v>6034</v>
      </c>
    </row>
    <row r="937" spans="1:3" hidden="1" x14ac:dyDescent="0.25">
      <c r="A937" t="e">
        <f>MATCH(Table6[[#This Row],[Code]],Table15[CRSE],0)</f>
        <v>#N/A</v>
      </c>
      <c r="B937" t="s">
        <v>910</v>
      </c>
      <c r="C937" t="s">
        <v>6035</v>
      </c>
    </row>
    <row r="938" spans="1:3" hidden="1" x14ac:dyDescent="0.25">
      <c r="A938" t="e">
        <f>MATCH(Table6[[#This Row],[Code]],Table15[CRSE],0)</f>
        <v>#N/A</v>
      </c>
      <c r="B938" t="s">
        <v>910</v>
      </c>
      <c r="C938" t="s">
        <v>6036</v>
      </c>
    </row>
    <row r="939" spans="1:3" hidden="1" x14ac:dyDescent="0.25">
      <c r="A939" t="e">
        <f>MATCH(Table6[[#This Row],[Code]],Table15[CRSE],0)</f>
        <v>#N/A</v>
      </c>
      <c r="B939" t="s">
        <v>910</v>
      </c>
      <c r="C939" t="s">
        <v>6037</v>
      </c>
    </row>
    <row r="940" spans="1:3" hidden="1" x14ac:dyDescent="0.25">
      <c r="A940" t="e">
        <f>MATCH(Table6[[#This Row],[Code]],Table15[CRSE],0)</f>
        <v>#N/A</v>
      </c>
      <c r="B940" t="s">
        <v>910</v>
      </c>
      <c r="C940" t="s">
        <v>6038</v>
      </c>
    </row>
    <row r="941" spans="1:3" hidden="1" x14ac:dyDescent="0.25">
      <c r="A941" t="e">
        <f>MATCH(Table6[[#This Row],[Code]],Table15[CRSE],0)</f>
        <v>#N/A</v>
      </c>
      <c r="B941" t="s">
        <v>910</v>
      </c>
      <c r="C941" t="s">
        <v>6039</v>
      </c>
    </row>
    <row r="942" spans="1:3" hidden="1" x14ac:dyDescent="0.25">
      <c r="A942" t="e">
        <f>MATCH(Table6[[#This Row],[Code]],Table15[CRSE],0)</f>
        <v>#N/A</v>
      </c>
      <c r="B942" t="s">
        <v>911</v>
      </c>
      <c r="C942" t="s">
        <v>6025</v>
      </c>
    </row>
    <row r="943" spans="1:3" hidden="1" x14ac:dyDescent="0.25">
      <c r="A943" t="e">
        <f>MATCH(Table6[[#This Row],[Code]],Table15[CRSE],0)</f>
        <v>#N/A</v>
      </c>
      <c r="B943" t="s">
        <v>911</v>
      </c>
      <c r="C943" t="s">
        <v>6043</v>
      </c>
    </row>
    <row r="944" spans="1:3" hidden="1" x14ac:dyDescent="0.25">
      <c r="A944" t="e">
        <f>MATCH(Table6[[#This Row],[Code]],Table15[CRSE],0)</f>
        <v>#N/A</v>
      </c>
      <c r="B944" t="s">
        <v>911</v>
      </c>
      <c r="C944" t="s">
        <v>6027</v>
      </c>
    </row>
    <row r="945" spans="1:3" hidden="1" x14ac:dyDescent="0.25">
      <c r="A945" t="e">
        <f>MATCH(Table6[[#This Row],[Code]],Table15[CRSE],0)</f>
        <v>#N/A</v>
      </c>
      <c r="B945" t="s">
        <v>911</v>
      </c>
      <c r="C945" t="s">
        <v>6028</v>
      </c>
    </row>
    <row r="946" spans="1:3" hidden="1" x14ac:dyDescent="0.25">
      <c r="A946" t="e">
        <f>MATCH(Table6[[#This Row],[Code]],Table15[CRSE],0)</f>
        <v>#N/A</v>
      </c>
      <c r="B946" t="s">
        <v>911</v>
      </c>
      <c r="C946" t="s">
        <v>6029</v>
      </c>
    </row>
    <row r="947" spans="1:3" hidden="1" x14ac:dyDescent="0.25">
      <c r="A947" t="e">
        <f>MATCH(Table6[[#This Row],[Code]],Table15[CRSE],0)</f>
        <v>#N/A</v>
      </c>
      <c r="B947" t="s">
        <v>911</v>
      </c>
      <c r="C947" t="s">
        <v>6072</v>
      </c>
    </row>
    <row r="948" spans="1:3" hidden="1" x14ac:dyDescent="0.25">
      <c r="A948" t="e">
        <f>MATCH(Table6[[#This Row],[Code]],Table15[CRSE],0)</f>
        <v>#N/A</v>
      </c>
      <c r="B948" t="s">
        <v>911</v>
      </c>
      <c r="C948" t="s">
        <v>6045</v>
      </c>
    </row>
    <row r="949" spans="1:3" hidden="1" x14ac:dyDescent="0.25">
      <c r="A949" t="e">
        <f>MATCH(Table6[[#This Row],[Code]],Table15[CRSE],0)</f>
        <v>#N/A</v>
      </c>
      <c r="B949" t="s">
        <v>911</v>
      </c>
      <c r="C949" t="s">
        <v>6046</v>
      </c>
    </row>
    <row r="950" spans="1:3" hidden="1" x14ac:dyDescent="0.25">
      <c r="A950" t="e">
        <f>MATCH(Table6[[#This Row],[Code]],Table15[CRSE],0)</f>
        <v>#N/A</v>
      </c>
      <c r="B950" t="s">
        <v>911</v>
      </c>
      <c r="C950" t="s">
        <v>6047</v>
      </c>
    </row>
    <row r="951" spans="1:3" hidden="1" x14ac:dyDescent="0.25">
      <c r="A951" t="e">
        <f>MATCH(Table6[[#This Row],[Code]],Table15[CRSE],0)</f>
        <v>#N/A</v>
      </c>
      <c r="B951" t="s">
        <v>911</v>
      </c>
      <c r="C951" t="s">
        <v>6048</v>
      </c>
    </row>
    <row r="952" spans="1:3" hidden="1" x14ac:dyDescent="0.25">
      <c r="A952" t="e">
        <f>MATCH(Table6[[#This Row],[Code]],Table15[CRSE],0)</f>
        <v>#N/A</v>
      </c>
      <c r="B952" t="s">
        <v>911</v>
      </c>
      <c r="C952" t="s">
        <v>6049</v>
      </c>
    </row>
    <row r="953" spans="1:3" hidden="1" x14ac:dyDescent="0.25">
      <c r="A953" t="e">
        <f>MATCH(Table6[[#This Row],[Code]],Table15[CRSE],0)</f>
        <v>#N/A</v>
      </c>
      <c r="B953" t="s">
        <v>911</v>
      </c>
      <c r="C953" t="s">
        <v>6050</v>
      </c>
    </row>
    <row r="954" spans="1:3" hidden="1" x14ac:dyDescent="0.25">
      <c r="A954" t="e">
        <f>MATCH(Table6[[#This Row],[Code]],Table15[CRSE],0)</f>
        <v>#N/A</v>
      </c>
      <c r="B954" t="s">
        <v>911</v>
      </c>
      <c r="C954" t="s">
        <v>6051</v>
      </c>
    </row>
    <row r="955" spans="1:3" hidden="1" x14ac:dyDescent="0.25">
      <c r="A955" t="e">
        <f>MATCH(Table6[[#This Row],[Code]],Table15[CRSE],0)</f>
        <v>#N/A</v>
      </c>
      <c r="B955" t="s">
        <v>911</v>
      </c>
      <c r="C955" t="s">
        <v>6052</v>
      </c>
    </row>
    <row r="956" spans="1:3" hidden="1" x14ac:dyDescent="0.25">
      <c r="A956" t="e">
        <f>MATCH(Table6[[#This Row],[Code]],Table15[CRSE],0)</f>
        <v>#N/A</v>
      </c>
      <c r="B956" t="s">
        <v>911</v>
      </c>
      <c r="C956" t="s">
        <v>6053</v>
      </c>
    </row>
    <row r="957" spans="1:3" hidden="1" x14ac:dyDescent="0.25">
      <c r="A957" t="e">
        <f>MATCH(Table6[[#This Row],[Code]],Table15[CRSE],0)</f>
        <v>#N/A</v>
      </c>
      <c r="B957" t="s">
        <v>911</v>
      </c>
      <c r="C957" t="s">
        <v>6032</v>
      </c>
    </row>
    <row r="958" spans="1:3" hidden="1" x14ac:dyDescent="0.25">
      <c r="A958" t="e">
        <f>MATCH(Table6[[#This Row],[Code]],Table15[CRSE],0)</f>
        <v>#N/A</v>
      </c>
      <c r="B958" t="s">
        <v>911</v>
      </c>
      <c r="C958" t="s">
        <v>6033</v>
      </c>
    </row>
    <row r="959" spans="1:3" hidden="1" x14ac:dyDescent="0.25">
      <c r="A959" t="e">
        <f>MATCH(Table6[[#This Row],[Code]],Table15[CRSE],0)</f>
        <v>#N/A</v>
      </c>
      <c r="B959" t="s">
        <v>911</v>
      </c>
      <c r="C959" t="s">
        <v>6042</v>
      </c>
    </row>
    <row r="960" spans="1:3" hidden="1" x14ac:dyDescent="0.25">
      <c r="A960" t="e">
        <f>MATCH(Table6[[#This Row],[Code]],Table15[CRSE],0)</f>
        <v>#N/A</v>
      </c>
      <c r="B960" t="s">
        <v>911</v>
      </c>
      <c r="C960" t="s">
        <v>6034</v>
      </c>
    </row>
    <row r="961" spans="1:3" hidden="1" x14ac:dyDescent="0.25">
      <c r="A961" t="e">
        <f>MATCH(Table6[[#This Row],[Code]],Table15[CRSE],0)</f>
        <v>#N/A</v>
      </c>
      <c r="B961" t="s">
        <v>911</v>
      </c>
      <c r="C961" t="s">
        <v>6035</v>
      </c>
    </row>
    <row r="962" spans="1:3" hidden="1" x14ac:dyDescent="0.25">
      <c r="A962" t="e">
        <f>MATCH(Table6[[#This Row],[Code]],Table15[CRSE],0)</f>
        <v>#N/A</v>
      </c>
      <c r="B962" t="s">
        <v>911</v>
      </c>
      <c r="C962" t="s">
        <v>6036</v>
      </c>
    </row>
    <row r="963" spans="1:3" hidden="1" x14ac:dyDescent="0.25">
      <c r="A963" t="e">
        <f>MATCH(Table6[[#This Row],[Code]],Table15[CRSE],0)</f>
        <v>#N/A</v>
      </c>
      <c r="B963" t="s">
        <v>911</v>
      </c>
      <c r="C963" t="s">
        <v>6037</v>
      </c>
    </row>
    <row r="964" spans="1:3" hidden="1" x14ac:dyDescent="0.25">
      <c r="A964" t="e">
        <f>MATCH(Table6[[#This Row],[Code]],Table15[CRSE],0)</f>
        <v>#N/A</v>
      </c>
      <c r="B964" t="s">
        <v>911</v>
      </c>
      <c r="C964" t="s">
        <v>6038</v>
      </c>
    </row>
    <row r="965" spans="1:3" hidden="1" x14ac:dyDescent="0.25">
      <c r="A965" t="e">
        <f>MATCH(Table6[[#This Row],[Code]],Table15[CRSE],0)</f>
        <v>#N/A</v>
      </c>
      <c r="B965" t="s">
        <v>911</v>
      </c>
      <c r="C965" t="s">
        <v>6039</v>
      </c>
    </row>
    <row r="966" spans="1:3" hidden="1" x14ac:dyDescent="0.25">
      <c r="A966" t="e">
        <f>MATCH(Table6[[#This Row],[Code]],Table15[CRSE],0)</f>
        <v>#N/A</v>
      </c>
      <c r="B966" t="s">
        <v>913</v>
      </c>
      <c r="C966" t="s">
        <v>6025</v>
      </c>
    </row>
    <row r="967" spans="1:3" hidden="1" x14ac:dyDescent="0.25">
      <c r="A967" t="e">
        <f>MATCH(Table6[[#This Row],[Code]],Table15[CRSE],0)</f>
        <v>#N/A</v>
      </c>
      <c r="B967" t="s">
        <v>913</v>
      </c>
      <c r="C967" t="s">
        <v>6043</v>
      </c>
    </row>
    <row r="968" spans="1:3" hidden="1" x14ac:dyDescent="0.25">
      <c r="A968" t="e">
        <f>MATCH(Table6[[#This Row],[Code]],Table15[CRSE],0)</f>
        <v>#N/A</v>
      </c>
      <c r="B968" t="s">
        <v>913</v>
      </c>
      <c r="C968" t="s">
        <v>6027</v>
      </c>
    </row>
    <row r="969" spans="1:3" hidden="1" x14ac:dyDescent="0.25">
      <c r="A969" t="e">
        <f>MATCH(Table6[[#This Row],[Code]],Table15[CRSE],0)</f>
        <v>#N/A</v>
      </c>
      <c r="B969" t="s">
        <v>913</v>
      </c>
      <c r="C969" t="s">
        <v>6028</v>
      </c>
    </row>
    <row r="970" spans="1:3" hidden="1" x14ac:dyDescent="0.25">
      <c r="A970" t="e">
        <f>MATCH(Table6[[#This Row],[Code]],Table15[CRSE],0)</f>
        <v>#N/A</v>
      </c>
      <c r="B970" t="s">
        <v>913</v>
      </c>
      <c r="C970" t="s">
        <v>6029</v>
      </c>
    </row>
    <row r="971" spans="1:3" hidden="1" x14ac:dyDescent="0.25">
      <c r="A971" t="e">
        <f>MATCH(Table6[[#This Row],[Code]],Table15[CRSE],0)</f>
        <v>#N/A</v>
      </c>
      <c r="B971" t="s">
        <v>913</v>
      </c>
      <c r="C971" t="s">
        <v>6072</v>
      </c>
    </row>
    <row r="972" spans="1:3" hidden="1" x14ac:dyDescent="0.25">
      <c r="A972" t="e">
        <f>MATCH(Table6[[#This Row],[Code]],Table15[CRSE],0)</f>
        <v>#N/A</v>
      </c>
      <c r="B972" t="s">
        <v>913</v>
      </c>
      <c r="C972" t="s">
        <v>6045</v>
      </c>
    </row>
    <row r="973" spans="1:3" hidden="1" x14ac:dyDescent="0.25">
      <c r="A973" t="e">
        <f>MATCH(Table6[[#This Row],[Code]],Table15[CRSE],0)</f>
        <v>#N/A</v>
      </c>
      <c r="B973" t="s">
        <v>913</v>
      </c>
      <c r="C973" t="s">
        <v>6046</v>
      </c>
    </row>
    <row r="974" spans="1:3" hidden="1" x14ac:dyDescent="0.25">
      <c r="A974" t="e">
        <f>MATCH(Table6[[#This Row],[Code]],Table15[CRSE],0)</f>
        <v>#N/A</v>
      </c>
      <c r="B974" t="s">
        <v>913</v>
      </c>
      <c r="C974" t="s">
        <v>6047</v>
      </c>
    </row>
    <row r="975" spans="1:3" hidden="1" x14ac:dyDescent="0.25">
      <c r="A975" t="e">
        <f>MATCH(Table6[[#This Row],[Code]],Table15[CRSE],0)</f>
        <v>#N/A</v>
      </c>
      <c r="B975" t="s">
        <v>913</v>
      </c>
      <c r="C975" t="s">
        <v>6048</v>
      </c>
    </row>
    <row r="976" spans="1:3" hidden="1" x14ac:dyDescent="0.25">
      <c r="A976" t="e">
        <f>MATCH(Table6[[#This Row],[Code]],Table15[CRSE],0)</f>
        <v>#N/A</v>
      </c>
      <c r="B976" t="s">
        <v>913</v>
      </c>
      <c r="C976" t="s">
        <v>6049</v>
      </c>
    </row>
    <row r="977" spans="1:3" hidden="1" x14ac:dyDescent="0.25">
      <c r="A977" t="e">
        <f>MATCH(Table6[[#This Row],[Code]],Table15[CRSE],0)</f>
        <v>#N/A</v>
      </c>
      <c r="B977" t="s">
        <v>913</v>
      </c>
      <c r="C977" t="s">
        <v>6050</v>
      </c>
    </row>
    <row r="978" spans="1:3" hidden="1" x14ac:dyDescent="0.25">
      <c r="A978" t="e">
        <f>MATCH(Table6[[#This Row],[Code]],Table15[CRSE],0)</f>
        <v>#N/A</v>
      </c>
      <c r="B978" t="s">
        <v>913</v>
      </c>
      <c r="C978" t="s">
        <v>6051</v>
      </c>
    </row>
    <row r="979" spans="1:3" hidden="1" x14ac:dyDescent="0.25">
      <c r="A979" t="e">
        <f>MATCH(Table6[[#This Row],[Code]],Table15[CRSE],0)</f>
        <v>#N/A</v>
      </c>
      <c r="B979" t="s">
        <v>913</v>
      </c>
      <c r="C979" t="s">
        <v>6052</v>
      </c>
    </row>
    <row r="980" spans="1:3" hidden="1" x14ac:dyDescent="0.25">
      <c r="A980" t="e">
        <f>MATCH(Table6[[#This Row],[Code]],Table15[CRSE],0)</f>
        <v>#N/A</v>
      </c>
      <c r="B980" t="s">
        <v>913</v>
      </c>
      <c r="C980" t="s">
        <v>6053</v>
      </c>
    </row>
    <row r="981" spans="1:3" hidden="1" x14ac:dyDescent="0.25">
      <c r="A981" t="e">
        <f>MATCH(Table6[[#This Row],[Code]],Table15[CRSE],0)</f>
        <v>#N/A</v>
      </c>
      <c r="B981" t="s">
        <v>913</v>
      </c>
      <c r="C981" t="s">
        <v>6032</v>
      </c>
    </row>
    <row r="982" spans="1:3" hidden="1" x14ac:dyDescent="0.25">
      <c r="A982" t="e">
        <f>MATCH(Table6[[#This Row],[Code]],Table15[CRSE],0)</f>
        <v>#N/A</v>
      </c>
      <c r="B982" t="s">
        <v>913</v>
      </c>
      <c r="C982" t="s">
        <v>6033</v>
      </c>
    </row>
    <row r="983" spans="1:3" hidden="1" x14ac:dyDescent="0.25">
      <c r="A983" t="e">
        <f>MATCH(Table6[[#This Row],[Code]],Table15[CRSE],0)</f>
        <v>#N/A</v>
      </c>
      <c r="B983" t="s">
        <v>913</v>
      </c>
      <c r="C983" t="s">
        <v>6042</v>
      </c>
    </row>
    <row r="984" spans="1:3" hidden="1" x14ac:dyDescent="0.25">
      <c r="A984" t="e">
        <f>MATCH(Table6[[#This Row],[Code]],Table15[CRSE],0)</f>
        <v>#N/A</v>
      </c>
      <c r="B984" t="s">
        <v>913</v>
      </c>
      <c r="C984" t="s">
        <v>6034</v>
      </c>
    </row>
    <row r="985" spans="1:3" hidden="1" x14ac:dyDescent="0.25">
      <c r="A985" t="e">
        <f>MATCH(Table6[[#This Row],[Code]],Table15[CRSE],0)</f>
        <v>#N/A</v>
      </c>
      <c r="B985" t="s">
        <v>913</v>
      </c>
      <c r="C985" t="s">
        <v>6035</v>
      </c>
    </row>
    <row r="986" spans="1:3" hidden="1" x14ac:dyDescent="0.25">
      <c r="A986" t="e">
        <f>MATCH(Table6[[#This Row],[Code]],Table15[CRSE],0)</f>
        <v>#N/A</v>
      </c>
      <c r="B986" t="s">
        <v>913</v>
      </c>
      <c r="C986" t="s">
        <v>6036</v>
      </c>
    </row>
    <row r="987" spans="1:3" hidden="1" x14ac:dyDescent="0.25">
      <c r="A987" t="e">
        <f>MATCH(Table6[[#This Row],[Code]],Table15[CRSE],0)</f>
        <v>#N/A</v>
      </c>
      <c r="B987" t="s">
        <v>913</v>
      </c>
      <c r="C987" t="s">
        <v>6037</v>
      </c>
    </row>
    <row r="988" spans="1:3" hidden="1" x14ac:dyDescent="0.25">
      <c r="A988" t="e">
        <f>MATCH(Table6[[#This Row],[Code]],Table15[CRSE],0)</f>
        <v>#N/A</v>
      </c>
      <c r="B988" t="s">
        <v>913</v>
      </c>
      <c r="C988" t="s">
        <v>6038</v>
      </c>
    </row>
    <row r="989" spans="1:3" hidden="1" x14ac:dyDescent="0.25">
      <c r="A989" t="e">
        <f>MATCH(Table6[[#This Row],[Code]],Table15[CRSE],0)</f>
        <v>#N/A</v>
      </c>
      <c r="B989" t="s">
        <v>913</v>
      </c>
      <c r="C989" t="s">
        <v>6039</v>
      </c>
    </row>
    <row r="990" spans="1:3" hidden="1" x14ac:dyDescent="0.25">
      <c r="A990" t="e">
        <f>MATCH(Table6[[#This Row],[Code]],Table15[CRSE],0)</f>
        <v>#N/A</v>
      </c>
      <c r="B990" t="s">
        <v>915</v>
      </c>
      <c r="C990" t="s">
        <v>6025</v>
      </c>
    </row>
    <row r="991" spans="1:3" hidden="1" x14ac:dyDescent="0.25">
      <c r="A991" t="e">
        <f>MATCH(Table6[[#This Row],[Code]],Table15[CRSE],0)</f>
        <v>#N/A</v>
      </c>
      <c r="B991" t="s">
        <v>915</v>
      </c>
      <c r="C991" t="s">
        <v>6043</v>
      </c>
    </row>
    <row r="992" spans="1:3" hidden="1" x14ac:dyDescent="0.25">
      <c r="A992" t="e">
        <f>MATCH(Table6[[#This Row],[Code]],Table15[CRSE],0)</f>
        <v>#N/A</v>
      </c>
      <c r="B992" t="s">
        <v>915</v>
      </c>
      <c r="C992" t="s">
        <v>6027</v>
      </c>
    </row>
    <row r="993" spans="1:3" hidden="1" x14ac:dyDescent="0.25">
      <c r="A993" t="e">
        <f>MATCH(Table6[[#This Row],[Code]],Table15[CRSE],0)</f>
        <v>#N/A</v>
      </c>
      <c r="B993" t="s">
        <v>915</v>
      </c>
      <c r="C993" t="s">
        <v>6028</v>
      </c>
    </row>
    <row r="994" spans="1:3" hidden="1" x14ac:dyDescent="0.25">
      <c r="A994" t="e">
        <f>MATCH(Table6[[#This Row],[Code]],Table15[CRSE],0)</f>
        <v>#N/A</v>
      </c>
      <c r="B994" t="s">
        <v>915</v>
      </c>
      <c r="C994" t="s">
        <v>6029</v>
      </c>
    </row>
    <row r="995" spans="1:3" hidden="1" x14ac:dyDescent="0.25">
      <c r="A995" t="e">
        <f>MATCH(Table6[[#This Row],[Code]],Table15[CRSE],0)</f>
        <v>#N/A</v>
      </c>
      <c r="B995" t="s">
        <v>915</v>
      </c>
      <c r="C995" t="s">
        <v>6072</v>
      </c>
    </row>
    <row r="996" spans="1:3" hidden="1" x14ac:dyDescent="0.25">
      <c r="A996" t="e">
        <f>MATCH(Table6[[#This Row],[Code]],Table15[CRSE],0)</f>
        <v>#N/A</v>
      </c>
      <c r="B996" t="s">
        <v>915</v>
      </c>
      <c r="C996" t="s">
        <v>6045</v>
      </c>
    </row>
    <row r="997" spans="1:3" hidden="1" x14ac:dyDescent="0.25">
      <c r="A997" t="e">
        <f>MATCH(Table6[[#This Row],[Code]],Table15[CRSE],0)</f>
        <v>#N/A</v>
      </c>
      <c r="B997" t="s">
        <v>915</v>
      </c>
      <c r="C997" t="s">
        <v>6046</v>
      </c>
    </row>
    <row r="998" spans="1:3" hidden="1" x14ac:dyDescent="0.25">
      <c r="A998" t="e">
        <f>MATCH(Table6[[#This Row],[Code]],Table15[CRSE],0)</f>
        <v>#N/A</v>
      </c>
      <c r="B998" t="s">
        <v>915</v>
      </c>
      <c r="C998" t="s">
        <v>6047</v>
      </c>
    </row>
    <row r="999" spans="1:3" hidden="1" x14ac:dyDescent="0.25">
      <c r="A999" t="e">
        <f>MATCH(Table6[[#This Row],[Code]],Table15[CRSE],0)</f>
        <v>#N/A</v>
      </c>
      <c r="B999" t="s">
        <v>915</v>
      </c>
      <c r="C999" t="s">
        <v>6048</v>
      </c>
    </row>
    <row r="1000" spans="1:3" hidden="1" x14ac:dyDescent="0.25">
      <c r="A1000" t="e">
        <f>MATCH(Table6[[#This Row],[Code]],Table15[CRSE],0)</f>
        <v>#N/A</v>
      </c>
      <c r="B1000" t="s">
        <v>915</v>
      </c>
      <c r="C1000" t="s">
        <v>6049</v>
      </c>
    </row>
    <row r="1001" spans="1:3" hidden="1" x14ac:dyDescent="0.25">
      <c r="A1001" t="e">
        <f>MATCH(Table6[[#This Row],[Code]],Table15[CRSE],0)</f>
        <v>#N/A</v>
      </c>
      <c r="B1001" t="s">
        <v>915</v>
      </c>
      <c r="C1001" t="s">
        <v>6050</v>
      </c>
    </row>
    <row r="1002" spans="1:3" hidden="1" x14ac:dyDescent="0.25">
      <c r="A1002" t="e">
        <f>MATCH(Table6[[#This Row],[Code]],Table15[CRSE],0)</f>
        <v>#N/A</v>
      </c>
      <c r="B1002" t="s">
        <v>915</v>
      </c>
      <c r="C1002" t="s">
        <v>6051</v>
      </c>
    </row>
    <row r="1003" spans="1:3" hidden="1" x14ac:dyDescent="0.25">
      <c r="A1003" t="e">
        <f>MATCH(Table6[[#This Row],[Code]],Table15[CRSE],0)</f>
        <v>#N/A</v>
      </c>
      <c r="B1003" t="s">
        <v>915</v>
      </c>
      <c r="C1003" t="s">
        <v>6052</v>
      </c>
    </row>
    <row r="1004" spans="1:3" hidden="1" x14ac:dyDescent="0.25">
      <c r="A1004" t="e">
        <f>MATCH(Table6[[#This Row],[Code]],Table15[CRSE],0)</f>
        <v>#N/A</v>
      </c>
      <c r="B1004" t="s">
        <v>915</v>
      </c>
      <c r="C1004" t="s">
        <v>6053</v>
      </c>
    </row>
    <row r="1005" spans="1:3" hidden="1" x14ac:dyDescent="0.25">
      <c r="A1005" t="e">
        <f>MATCH(Table6[[#This Row],[Code]],Table15[CRSE],0)</f>
        <v>#N/A</v>
      </c>
      <c r="B1005" t="s">
        <v>915</v>
      </c>
      <c r="C1005" t="s">
        <v>6032</v>
      </c>
    </row>
    <row r="1006" spans="1:3" hidden="1" x14ac:dyDescent="0.25">
      <c r="A1006" t="e">
        <f>MATCH(Table6[[#This Row],[Code]],Table15[CRSE],0)</f>
        <v>#N/A</v>
      </c>
      <c r="B1006" t="s">
        <v>915</v>
      </c>
      <c r="C1006" t="s">
        <v>6033</v>
      </c>
    </row>
    <row r="1007" spans="1:3" hidden="1" x14ac:dyDescent="0.25">
      <c r="A1007" t="e">
        <f>MATCH(Table6[[#This Row],[Code]],Table15[CRSE],0)</f>
        <v>#N/A</v>
      </c>
      <c r="B1007" t="s">
        <v>915</v>
      </c>
      <c r="C1007" t="s">
        <v>6042</v>
      </c>
    </row>
    <row r="1008" spans="1:3" hidden="1" x14ac:dyDescent="0.25">
      <c r="A1008" t="e">
        <f>MATCH(Table6[[#This Row],[Code]],Table15[CRSE],0)</f>
        <v>#N/A</v>
      </c>
      <c r="B1008" t="s">
        <v>915</v>
      </c>
      <c r="C1008" t="s">
        <v>6034</v>
      </c>
    </row>
    <row r="1009" spans="1:3" hidden="1" x14ac:dyDescent="0.25">
      <c r="A1009" t="e">
        <f>MATCH(Table6[[#This Row],[Code]],Table15[CRSE],0)</f>
        <v>#N/A</v>
      </c>
      <c r="B1009" t="s">
        <v>915</v>
      </c>
      <c r="C1009" t="s">
        <v>6035</v>
      </c>
    </row>
    <row r="1010" spans="1:3" hidden="1" x14ac:dyDescent="0.25">
      <c r="A1010" t="e">
        <f>MATCH(Table6[[#This Row],[Code]],Table15[CRSE],0)</f>
        <v>#N/A</v>
      </c>
      <c r="B1010" t="s">
        <v>915</v>
      </c>
      <c r="C1010" t="s">
        <v>6036</v>
      </c>
    </row>
    <row r="1011" spans="1:3" hidden="1" x14ac:dyDescent="0.25">
      <c r="A1011" t="e">
        <f>MATCH(Table6[[#This Row],[Code]],Table15[CRSE],0)</f>
        <v>#N/A</v>
      </c>
      <c r="B1011" t="s">
        <v>915</v>
      </c>
      <c r="C1011" t="s">
        <v>6037</v>
      </c>
    </row>
    <row r="1012" spans="1:3" hidden="1" x14ac:dyDescent="0.25">
      <c r="A1012" t="e">
        <f>MATCH(Table6[[#This Row],[Code]],Table15[CRSE],0)</f>
        <v>#N/A</v>
      </c>
      <c r="B1012" t="s">
        <v>915</v>
      </c>
      <c r="C1012" t="s">
        <v>6038</v>
      </c>
    </row>
    <row r="1013" spans="1:3" hidden="1" x14ac:dyDescent="0.25">
      <c r="A1013" t="e">
        <f>MATCH(Table6[[#This Row],[Code]],Table15[CRSE],0)</f>
        <v>#N/A</v>
      </c>
      <c r="B1013" t="s">
        <v>915</v>
      </c>
      <c r="C1013" t="s">
        <v>6039</v>
      </c>
    </row>
    <row r="1014" spans="1:3" hidden="1" x14ac:dyDescent="0.25">
      <c r="A1014" t="e">
        <f>MATCH(Table6[[#This Row],[Code]],Table15[CRSE],0)</f>
        <v>#N/A</v>
      </c>
      <c r="B1014" t="s">
        <v>917</v>
      </c>
      <c r="C1014" t="s">
        <v>6025</v>
      </c>
    </row>
    <row r="1015" spans="1:3" hidden="1" x14ac:dyDescent="0.25">
      <c r="A1015" t="e">
        <f>MATCH(Table6[[#This Row],[Code]],Table15[CRSE],0)</f>
        <v>#N/A</v>
      </c>
      <c r="B1015" t="s">
        <v>917</v>
      </c>
      <c r="C1015" t="s">
        <v>6043</v>
      </c>
    </row>
    <row r="1016" spans="1:3" hidden="1" x14ac:dyDescent="0.25">
      <c r="A1016" t="e">
        <f>MATCH(Table6[[#This Row],[Code]],Table15[CRSE],0)</f>
        <v>#N/A</v>
      </c>
      <c r="B1016" t="s">
        <v>917</v>
      </c>
      <c r="C1016" t="s">
        <v>6027</v>
      </c>
    </row>
    <row r="1017" spans="1:3" hidden="1" x14ac:dyDescent="0.25">
      <c r="A1017" t="e">
        <f>MATCH(Table6[[#This Row],[Code]],Table15[CRSE],0)</f>
        <v>#N/A</v>
      </c>
      <c r="B1017" t="s">
        <v>917</v>
      </c>
      <c r="C1017" t="s">
        <v>6028</v>
      </c>
    </row>
    <row r="1018" spans="1:3" hidden="1" x14ac:dyDescent="0.25">
      <c r="A1018" t="e">
        <f>MATCH(Table6[[#This Row],[Code]],Table15[CRSE],0)</f>
        <v>#N/A</v>
      </c>
      <c r="B1018" t="s">
        <v>917</v>
      </c>
      <c r="C1018" t="s">
        <v>6029</v>
      </c>
    </row>
    <row r="1019" spans="1:3" hidden="1" x14ac:dyDescent="0.25">
      <c r="A1019" t="e">
        <f>MATCH(Table6[[#This Row],[Code]],Table15[CRSE],0)</f>
        <v>#N/A</v>
      </c>
      <c r="B1019" t="s">
        <v>917</v>
      </c>
      <c r="C1019" t="s">
        <v>6072</v>
      </c>
    </row>
    <row r="1020" spans="1:3" hidden="1" x14ac:dyDescent="0.25">
      <c r="A1020" t="e">
        <f>MATCH(Table6[[#This Row],[Code]],Table15[CRSE],0)</f>
        <v>#N/A</v>
      </c>
      <c r="B1020" t="s">
        <v>917</v>
      </c>
      <c r="C1020" t="s">
        <v>6045</v>
      </c>
    </row>
    <row r="1021" spans="1:3" hidden="1" x14ac:dyDescent="0.25">
      <c r="A1021" t="e">
        <f>MATCH(Table6[[#This Row],[Code]],Table15[CRSE],0)</f>
        <v>#N/A</v>
      </c>
      <c r="B1021" t="s">
        <v>917</v>
      </c>
      <c r="C1021" t="s">
        <v>6046</v>
      </c>
    </row>
    <row r="1022" spans="1:3" hidden="1" x14ac:dyDescent="0.25">
      <c r="A1022" t="e">
        <f>MATCH(Table6[[#This Row],[Code]],Table15[CRSE],0)</f>
        <v>#N/A</v>
      </c>
      <c r="B1022" t="s">
        <v>917</v>
      </c>
      <c r="C1022" t="s">
        <v>6047</v>
      </c>
    </row>
    <row r="1023" spans="1:3" hidden="1" x14ac:dyDescent="0.25">
      <c r="A1023" t="e">
        <f>MATCH(Table6[[#This Row],[Code]],Table15[CRSE],0)</f>
        <v>#N/A</v>
      </c>
      <c r="B1023" t="s">
        <v>917</v>
      </c>
      <c r="C1023" t="s">
        <v>6048</v>
      </c>
    </row>
    <row r="1024" spans="1:3" hidden="1" x14ac:dyDescent="0.25">
      <c r="A1024" t="e">
        <f>MATCH(Table6[[#This Row],[Code]],Table15[CRSE],0)</f>
        <v>#N/A</v>
      </c>
      <c r="B1024" t="s">
        <v>917</v>
      </c>
      <c r="C1024" t="s">
        <v>6049</v>
      </c>
    </row>
    <row r="1025" spans="1:3" hidden="1" x14ac:dyDescent="0.25">
      <c r="A1025" t="e">
        <f>MATCH(Table6[[#This Row],[Code]],Table15[CRSE],0)</f>
        <v>#N/A</v>
      </c>
      <c r="B1025" t="s">
        <v>917</v>
      </c>
      <c r="C1025" t="s">
        <v>6050</v>
      </c>
    </row>
    <row r="1026" spans="1:3" hidden="1" x14ac:dyDescent="0.25">
      <c r="A1026" t="e">
        <f>MATCH(Table6[[#This Row],[Code]],Table15[CRSE],0)</f>
        <v>#N/A</v>
      </c>
      <c r="B1026" t="s">
        <v>917</v>
      </c>
      <c r="C1026" t="s">
        <v>6051</v>
      </c>
    </row>
    <row r="1027" spans="1:3" hidden="1" x14ac:dyDescent="0.25">
      <c r="A1027" t="e">
        <f>MATCH(Table6[[#This Row],[Code]],Table15[CRSE],0)</f>
        <v>#N/A</v>
      </c>
      <c r="B1027" t="s">
        <v>917</v>
      </c>
      <c r="C1027" t="s">
        <v>6052</v>
      </c>
    </row>
    <row r="1028" spans="1:3" hidden="1" x14ac:dyDescent="0.25">
      <c r="A1028" t="e">
        <f>MATCH(Table6[[#This Row],[Code]],Table15[CRSE],0)</f>
        <v>#N/A</v>
      </c>
      <c r="B1028" t="s">
        <v>917</v>
      </c>
      <c r="C1028" t="s">
        <v>6053</v>
      </c>
    </row>
    <row r="1029" spans="1:3" hidden="1" x14ac:dyDescent="0.25">
      <c r="A1029" t="e">
        <f>MATCH(Table6[[#This Row],[Code]],Table15[CRSE],0)</f>
        <v>#N/A</v>
      </c>
      <c r="B1029" t="s">
        <v>917</v>
      </c>
      <c r="C1029" t="s">
        <v>6032</v>
      </c>
    </row>
    <row r="1030" spans="1:3" hidden="1" x14ac:dyDescent="0.25">
      <c r="A1030" t="e">
        <f>MATCH(Table6[[#This Row],[Code]],Table15[CRSE],0)</f>
        <v>#N/A</v>
      </c>
      <c r="B1030" t="s">
        <v>917</v>
      </c>
      <c r="C1030" t="s">
        <v>6033</v>
      </c>
    </row>
    <row r="1031" spans="1:3" hidden="1" x14ac:dyDescent="0.25">
      <c r="A1031" t="e">
        <f>MATCH(Table6[[#This Row],[Code]],Table15[CRSE],0)</f>
        <v>#N/A</v>
      </c>
      <c r="B1031" t="s">
        <v>917</v>
      </c>
      <c r="C1031" t="s">
        <v>6042</v>
      </c>
    </row>
    <row r="1032" spans="1:3" hidden="1" x14ac:dyDescent="0.25">
      <c r="A1032" t="e">
        <f>MATCH(Table6[[#This Row],[Code]],Table15[CRSE],0)</f>
        <v>#N/A</v>
      </c>
      <c r="B1032" t="s">
        <v>917</v>
      </c>
      <c r="C1032" t="s">
        <v>6034</v>
      </c>
    </row>
    <row r="1033" spans="1:3" hidden="1" x14ac:dyDescent="0.25">
      <c r="A1033" t="e">
        <f>MATCH(Table6[[#This Row],[Code]],Table15[CRSE],0)</f>
        <v>#N/A</v>
      </c>
      <c r="B1033" t="s">
        <v>917</v>
      </c>
      <c r="C1033" t="s">
        <v>6035</v>
      </c>
    </row>
    <row r="1034" spans="1:3" hidden="1" x14ac:dyDescent="0.25">
      <c r="A1034" t="e">
        <f>MATCH(Table6[[#This Row],[Code]],Table15[CRSE],0)</f>
        <v>#N/A</v>
      </c>
      <c r="B1034" t="s">
        <v>917</v>
      </c>
      <c r="C1034" t="s">
        <v>6036</v>
      </c>
    </row>
    <row r="1035" spans="1:3" hidden="1" x14ac:dyDescent="0.25">
      <c r="A1035" t="e">
        <f>MATCH(Table6[[#This Row],[Code]],Table15[CRSE],0)</f>
        <v>#N/A</v>
      </c>
      <c r="B1035" t="s">
        <v>917</v>
      </c>
      <c r="C1035" t="s">
        <v>6037</v>
      </c>
    </row>
    <row r="1036" spans="1:3" hidden="1" x14ac:dyDescent="0.25">
      <c r="A1036" t="e">
        <f>MATCH(Table6[[#This Row],[Code]],Table15[CRSE],0)</f>
        <v>#N/A</v>
      </c>
      <c r="B1036" t="s">
        <v>917</v>
      </c>
      <c r="C1036" t="s">
        <v>6038</v>
      </c>
    </row>
    <row r="1037" spans="1:3" hidden="1" x14ac:dyDescent="0.25">
      <c r="A1037" t="e">
        <f>MATCH(Table6[[#This Row],[Code]],Table15[CRSE],0)</f>
        <v>#N/A</v>
      </c>
      <c r="B1037" t="s">
        <v>917</v>
      </c>
      <c r="C1037" t="s">
        <v>6039</v>
      </c>
    </row>
    <row r="1038" spans="1:3" hidden="1" x14ac:dyDescent="0.25">
      <c r="A1038" t="e">
        <f>MATCH(Table6[[#This Row],[Code]],Table15[CRSE],0)</f>
        <v>#N/A</v>
      </c>
      <c r="B1038" t="s">
        <v>921</v>
      </c>
      <c r="C1038" t="s">
        <v>6072</v>
      </c>
    </row>
    <row r="1039" spans="1:3" hidden="1" x14ac:dyDescent="0.25">
      <c r="A1039" t="e">
        <f>MATCH(Table6[[#This Row],[Code]],Table15[CRSE],0)</f>
        <v>#N/A</v>
      </c>
      <c r="B1039" t="s">
        <v>921</v>
      </c>
      <c r="C1039" t="s">
        <v>6045</v>
      </c>
    </row>
    <row r="1040" spans="1:3" hidden="1" x14ac:dyDescent="0.25">
      <c r="A1040" t="e">
        <f>MATCH(Table6[[#This Row],[Code]],Table15[CRSE],0)</f>
        <v>#N/A</v>
      </c>
      <c r="B1040" t="s">
        <v>921</v>
      </c>
      <c r="C1040" t="s">
        <v>6046</v>
      </c>
    </row>
    <row r="1041" spans="1:3" hidden="1" x14ac:dyDescent="0.25">
      <c r="A1041" t="e">
        <f>MATCH(Table6[[#This Row],[Code]],Table15[CRSE],0)</f>
        <v>#N/A</v>
      </c>
      <c r="B1041" t="s">
        <v>921</v>
      </c>
      <c r="C1041" t="s">
        <v>6047</v>
      </c>
    </row>
    <row r="1042" spans="1:3" hidden="1" x14ac:dyDescent="0.25">
      <c r="A1042" t="e">
        <f>MATCH(Table6[[#This Row],[Code]],Table15[CRSE],0)</f>
        <v>#N/A</v>
      </c>
      <c r="B1042" t="s">
        <v>921</v>
      </c>
      <c r="C1042" t="s">
        <v>6048</v>
      </c>
    </row>
    <row r="1043" spans="1:3" hidden="1" x14ac:dyDescent="0.25">
      <c r="A1043" t="e">
        <f>MATCH(Table6[[#This Row],[Code]],Table15[CRSE],0)</f>
        <v>#N/A</v>
      </c>
      <c r="B1043" t="s">
        <v>921</v>
      </c>
      <c r="C1043" t="s">
        <v>6049</v>
      </c>
    </row>
    <row r="1044" spans="1:3" hidden="1" x14ac:dyDescent="0.25">
      <c r="A1044" t="e">
        <f>MATCH(Table6[[#This Row],[Code]],Table15[CRSE],0)</f>
        <v>#N/A</v>
      </c>
      <c r="B1044" t="s">
        <v>921</v>
      </c>
      <c r="C1044" t="s">
        <v>6050</v>
      </c>
    </row>
    <row r="1045" spans="1:3" hidden="1" x14ac:dyDescent="0.25">
      <c r="A1045" t="e">
        <f>MATCH(Table6[[#This Row],[Code]],Table15[CRSE],0)</f>
        <v>#N/A</v>
      </c>
      <c r="B1045" t="s">
        <v>921</v>
      </c>
      <c r="C1045" t="s">
        <v>6051</v>
      </c>
    </row>
    <row r="1046" spans="1:3" hidden="1" x14ac:dyDescent="0.25">
      <c r="A1046" t="e">
        <f>MATCH(Table6[[#This Row],[Code]],Table15[CRSE],0)</f>
        <v>#N/A</v>
      </c>
      <c r="B1046" t="s">
        <v>921</v>
      </c>
      <c r="C1046" t="s">
        <v>6052</v>
      </c>
    </row>
    <row r="1047" spans="1:3" hidden="1" x14ac:dyDescent="0.25">
      <c r="A1047" t="e">
        <f>MATCH(Table6[[#This Row],[Code]],Table15[CRSE],0)</f>
        <v>#N/A</v>
      </c>
      <c r="B1047" t="s">
        <v>921</v>
      </c>
      <c r="C1047" t="s">
        <v>6053</v>
      </c>
    </row>
    <row r="1048" spans="1:3" hidden="1" x14ac:dyDescent="0.25">
      <c r="A1048" t="e">
        <f>MATCH(Table6[[#This Row],[Code]],Table15[CRSE],0)</f>
        <v>#N/A</v>
      </c>
      <c r="B1048" t="s">
        <v>931</v>
      </c>
      <c r="C1048" t="s">
        <v>6079</v>
      </c>
    </row>
    <row r="1049" spans="1:3" hidden="1" x14ac:dyDescent="0.25">
      <c r="A1049" t="e">
        <f>MATCH(Table6[[#This Row],[Code]],Table15[CRSE],0)</f>
        <v>#N/A</v>
      </c>
      <c r="B1049" t="s">
        <v>931</v>
      </c>
      <c r="C1049" t="s">
        <v>6080</v>
      </c>
    </row>
    <row r="1050" spans="1:3" hidden="1" x14ac:dyDescent="0.25">
      <c r="A1050" t="e">
        <f>MATCH(Table6[[#This Row],[Code]],Table15[CRSE],0)</f>
        <v>#N/A</v>
      </c>
      <c r="B1050" t="s">
        <v>931</v>
      </c>
      <c r="C1050" t="s">
        <v>6044</v>
      </c>
    </row>
    <row r="1051" spans="1:3" hidden="1" x14ac:dyDescent="0.25">
      <c r="A1051" t="e">
        <f>MATCH(Table6[[#This Row],[Code]],Table15[CRSE],0)</f>
        <v>#N/A</v>
      </c>
      <c r="B1051" t="s">
        <v>931</v>
      </c>
      <c r="C1051" t="s">
        <v>6081</v>
      </c>
    </row>
    <row r="1052" spans="1:3" hidden="1" x14ac:dyDescent="0.25">
      <c r="A1052" t="e">
        <f>MATCH(Table6[[#This Row],[Code]],Table15[CRSE],0)</f>
        <v>#N/A</v>
      </c>
      <c r="B1052" t="s">
        <v>933</v>
      </c>
      <c r="C1052" t="s">
        <v>6025</v>
      </c>
    </row>
    <row r="1053" spans="1:3" hidden="1" x14ac:dyDescent="0.25">
      <c r="A1053" t="e">
        <f>MATCH(Table6[[#This Row],[Code]],Table15[CRSE],0)</f>
        <v>#N/A</v>
      </c>
      <c r="B1053" t="s">
        <v>933</v>
      </c>
      <c r="C1053" t="s">
        <v>6043</v>
      </c>
    </row>
    <row r="1054" spans="1:3" hidden="1" x14ac:dyDescent="0.25">
      <c r="A1054" t="e">
        <f>MATCH(Table6[[#This Row],[Code]],Table15[CRSE],0)</f>
        <v>#N/A</v>
      </c>
      <c r="B1054" t="s">
        <v>933</v>
      </c>
      <c r="C1054" t="s">
        <v>6027</v>
      </c>
    </row>
    <row r="1055" spans="1:3" hidden="1" x14ac:dyDescent="0.25">
      <c r="A1055" t="e">
        <f>MATCH(Table6[[#This Row],[Code]],Table15[CRSE],0)</f>
        <v>#N/A</v>
      </c>
      <c r="B1055" t="s">
        <v>933</v>
      </c>
      <c r="C1055" t="s">
        <v>6028</v>
      </c>
    </row>
    <row r="1056" spans="1:3" hidden="1" x14ac:dyDescent="0.25">
      <c r="A1056" t="e">
        <f>MATCH(Table6[[#This Row],[Code]],Table15[CRSE],0)</f>
        <v>#N/A</v>
      </c>
      <c r="B1056" t="s">
        <v>933</v>
      </c>
      <c r="C1056" t="s">
        <v>6029</v>
      </c>
    </row>
    <row r="1057" spans="1:3" hidden="1" x14ac:dyDescent="0.25">
      <c r="A1057" t="e">
        <f>MATCH(Table6[[#This Row],[Code]],Table15[CRSE],0)</f>
        <v>#N/A</v>
      </c>
      <c r="B1057" t="s">
        <v>933</v>
      </c>
      <c r="C1057" t="s">
        <v>6032</v>
      </c>
    </row>
    <row r="1058" spans="1:3" hidden="1" x14ac:dyDescent="0.25">
      <c r="A1058" t="e">
        <f>MATCH(Table6[[#This Row],[Code]],Table15[CRSE],0)</f>
        <v>#N/A</v>
      </c>
      <c r="B1058" t="s">
        <v>933</v>
      </c>
      <c r="C1058" t="s">
        <v>6033</v>
      </c>
    </row>
    <row r="1059" spans="1:3" hidden="1" x14ac:dyDescent="0.25">
      <c r="A1059" t="e">
        <f>MATCH(Table6[[#This Row],[Code]],Table15[CRSE],0)</f>
        <v>#N/A</v>
      </c>
      <c r="B1059" t="s">
        <v>933</v>
      </c>
      <c r="C1059" t="s">
        <v>6042</v>
      </c>
    </row>
    <row r="1060" spans="1:3" hidden="1" x14ac:dyDescent="0.25">
      <c r="A1060" t="e">
        <f>MATCH(Table6[[#This Row],[Code]],Table15[CRSE],0)</f>
        <v>#N/A</v>
      </c>
      <c r="B1060" t="s">
        <v>933</v>
      </c>
      <c r="C1060" t="s">
        <v>6034</v>
      </c>
    </row>
    <row r="1061" spans="1:3" hidden="1" x14ac:dyDescent="0.25">
      <c r="A1061" t="e">
        <f>MATCH(Table6[[#This Row],[Code]],Table15[CRSE],0)</f>
        <v>#N/A</v>
      </c>
      <c r="B1061" t="s">
        <v>933</v>
      </c>
      <c r="C1061" t="s">
        <v>6035</v>
      </c>
    </row>
    <row r="1062" spans="1:3" hidden="1" x14ac:dyDescent="0.25">
      <c r="A1062" t="e">
        <f>MATCH(Table6[[#This Row],[Code]],Table15[CRSE],0)</f>
        <v>#N/A</v>
      </c>
      <c r="B1062" t="s">
        <v>933</v>
      </c>
      <c r="C1062" t="s">
        <v>6036</v>
      </c>
    </row>
    <row r="1063" spans="1:3" hidden="1" x14ac:dyDescent="0.25">
      <c r="A1063" t="e">
        <f>MATCH(Table6[[#This Row],[Code]],Table15[CRSE],0)</f>
        <v>#N/A</v>
      </c>
      <c r="B1063" t="s">
        <v>933</v>
      </c>
      <c r="C1063" t="s">
        <v>6037</v>
      </c>
    </row>
    <row r="1064" spans="1:3" hidden="1" x14ac:dyDescent="0.25">
      <c r="A1064" t="e">
        <f>MATCH(Table6[[#This Row],[Code]],Table15[CRSE],0)</f>
        <v>#N/A</v>
      </c>
      <c r="B1064" t="s">
        <v>933</v>
      </c>
      <c r="C1064" t="s">
        <v>6038</v>
      </c>
    </row>
    <row r="1065" spans="1:3" hidden="1" x14ac:dyDescent="0.25">
      <c r="A1065" t="e">
        <f>MATCH(Table6[[#This Row],[Code]],Table15[CRSE],0)</f>
        <v>#N/A</v>
      </c>
      <c r="B1065" t="s">
        <v>933</v>
      </c>
      <c r="C1065" t="s">
        <v>6039</v>
      </c>
    </row>
    <row r="1066" spans="1:3" hidden="1" x14ac:dyDescent="0.25">
      <c r="A1066" t="e">
        <f>MATCH(Table6[[#This Row],[Code]],Table15[CRSE],0)</f>
        <v>#N/A</v>
      </c>
      <c r="B1066" t="s">
        <v>936</v>
      </c>
      <c r="C1066" t="s">
        <v>6025</v>
      </c>
    </row>
    <row r="1067" spans="1:3" hidden="1" x14ac:dyDescent="0.25">
      <c r="A1067" t="e">
        <f>MATCH(Table6[[#This Row],[Code]],Table15[CRSE],0)</f>
        <v>#N/A</v>
      </c>
      <c r="B1067" t="s">
        <v>936</v>
      </c>
      <c r="C1067" t="s">
        <v>6043</v>
      </c>
    </row>
    <row r="1068" spans="1:3" hidden="1" x14ac:dyDescent="0.25">
      <c r="A1068" t="e">
        <f>MATCH(Table6[[#This Row],[Code]],Table15[CRSE],0)</f>
        <v>#N/A</v>
      </c>
      <c r="B1068" t="s">
        <v>936</v>
      </c>
      <c r="C1068" t="s">
        <v>6027</v>
      </c>
    </row>
    <row r="1069" spans="1:3" hidden="1" x14ac:dyDescent="0.25">
      <c r="A1069" t="e">
        <f>MATCH(Table6[[#This Row],[Code]],Table15[CRSE],0)</f>
        <v>#N/A</v>
      </c>
      <c r="B1069" t="s">
        <v>936</v>
      </c>
      <c r="C1069" t="s">
        <v>6028</v>
      </c>
    </row>
    <row r="1070" spans="1:3" hidden="1" x14ac:dyDescent="0.25">
      <c r="A1070" t="e">
        <f>MATCH(Table6[[#This Row],[Code]],Table15[CRSE],0)</f>
        <v>#N/A</v>
      </c>
      <c r="B1070" t="s">
        <v>936</v>
      </c>
      <c r="C1070" t="s">
        <v>6029</v>
      </c>
    </row>
    <row r="1071" spans="1:3" hidden="1" x14ac:dyDescent="0.25">
      <c r="A1071" t="e">
        <f>MATCH(Table6[[#This Row],[Code]],Table15[CRSE],0)</f>
        <v>#N/A</v>
      </c>
      <c r="B1071" t="s">
        <v>936</v>
      </c>
      <c r="C1071" t="s">
        <v>6072</v>
      </c>
    </row>
    <row r="1072" spans="1:3" hidden="1" x14ac:dyDescent="0.25">
      <c r="A1072" t="e">
        <f>MATCH(Table6[[#This Row],[Code]],Table15[CRSE],0)</f>
        <v>#N/A</v>
      </c>
      <c r="B1072" t="s">
        <v>936</v>
      </c>
      <c r="C1072" t="s">
        <v>6045</v>
      </c>
    </row>
    <row r="1073" spans="1:3" hidden="1" x14ac:dyDescent="0.25">
      <c r="A1073" t="e">
        <f>MATCH(Table6[[#This Row],[Code]],Table15[CRSE],0)</f>
        <v>#N/A</v>
      </c>
      <c r="B1073" t="s">
        <v>936</v>
      </c>
      <c r="C1073" t="s">
        <v>6046</v>
      </c>
    </row>
    <row r="1074" spans="1:3" hidden="1" x14ac:dyDescent="0.25">
      <c r="A1074" t="e">
        <f>MATCH(Table6[[#This Row],[Code]],Table15[CRSE],0)</f>
        <v>#N/A</v>
      </c>
      <c r="B1074" t="s">
        <v>936</v>
      </c>
      <c r="C1074" t="s">
        <v>6047</v>
      </c>
    </row>
    <row r="1075" spans="1:3" hidden="1" x14ac:dyDescent="0.25">
      <c r="A1075" t="e">
        <f>MATCH(Table6[[#This Row],[Code]],Table15[CRSE],0)</f>
        <v>#N/A</v>
      </c>
      <c r="B1075" t="s">
        <v>936</v>
      </c>
      <c r="C1075" t="s">
        <v>6048</v>
      </c>
    </row>
    <row r="1076" spans="1:3" hidden="1" x14ac:dyDescent="0.25">
      <c r="A1076" t="e">
        <f>MATCH(Table6[[#This Row],[Code]],Table15[CRSE],0)</f>
        <v>#N/A</v>
      </c>
      <c r="B1076" t="s">
        <v>936</v>
      </c>
      <c r="C1076" t="s">
        <v>6049</v>
      </c>
    </row>
    <row r="1077" spans="1:3" hidden="1" x14ac:dyDescent="0.25">
      <c r="A1077" t="e">
        <f>MATCH(Table6[[#This Row],[Code]],Table15[CRSE],0)</f>
        <v>#N/A</v>
      </c>
      <c r="B1077" t="s">
        <v>936</v>
      </c>
      <c r="C1077" t="s">
        <v>6050</v>
      </c>
    </row>
    <row r="1078" spans="1:3" hidden="1" x14ac:dyDescent="0.25">
      <c r="A1078" t="e">
        <f>MATCH(Table6[[#This Row],[Code]],Table15[CRSE],0)</f>
        <v>#N/A</v>
      </c>
      <c r="B1078" t="s">
        <v>936</v>
      </c>
      <c r="C1078" t="s">
        <v>6051</v>
      </c>
    </row>
    <row r="1079" spans="1:3" hidden="1" x14ac:dyDescent="0.25">
      <c r="A1079" t="e">
        <f>MATCH(Table6[[#This Row],[Code]],Table15[CRSE],0)</f>
        <v>#N/A</v>
      </c>
      <c r="B1079" t="s">
        <v>936</v>
      </c>
      <c r="C1079" t="s">
        <v>6052</v>
      </c>
    </row>
    <row r="1080" spans="1:3" hidden="1" x14ac:dyDescent="0.25">
      <c r="A1080" t="e">
        <f>MATCH(Table6[[#This Row],[Code]],Table15[CRSE],0)</f>
        <v>#N/A</v>
      </c>
      <c r="B1080" t="s">
        <v>936</v>
      </c>
      <c r="C1080" t="s">
        <v>6053</v>
      </c>
    </row>
    <row r="1081" spans="1:3" hidden="1" x14ac:dyDescent="0.25">
      <c r="A1081" t="e">
        <f>MATCH(Table6[[#This Row],[Code]],Table15[CRSE],0)</f>
        <v>#N/A</v>
      </c>
      <c r="B1081" t="s">
        <v>936</v>
      </c>
      <c r="C1081" t="s">
        <v>6032</v>
      </c>
    </row>
    <row r="1082" spans="1:3" hidden="1" x14ac:dyDescent="0.25">
      <c r="A1082" t="e">
        <f>MATCH(Table6[[#This Row],[Code]],Table15[CRSE],0)</f>
        <v>#N/A</v>
      </c>
      <c r="B1082" t="s">
        <v>936</v>
      </c>
      <c r="C1082" t="s">
        <v>6033</v>
      </c>
    </row>
    <row r="1083" spans="1:3" hidden="1" x14ac:dyDescent="0.25">
      <c r="A1083" t="e">
        <f>MATCH(Table6[[#This Row],[Code]],Table15[CRSE],0)</f>
        <v>#N/A</v>
      </c>
      <c r="B1083" t="s">
        <v>936</v>
      </c>
      <c r="C1083" t="s">
        <v>6042</v>
      </c>
    </row>
    <row r="1084" spans="1:3" hidden="1" x14ac:dyDescent="0.25">
      <c r="A1084" t="e">
        <f>MATCH(Table6[[#This Row],[Code]],Table15[CRSE],0)</f>
        <v>#N/A</v>
      </c>
      <c r="B1084" t="s">
        <v>936</v>
      </c>
      <c r="C1084" t="s">
        <v>6034</v>
      </c>
    </row>
    <row r="1085" spans="1:3" hidden="1" x14ac:dyDescent="0.25">
      <c r="A1085" t="e">
        <f>MATCH(Table6[[#This Row],[Code]],Table15[CRSE],0)</f>
        <v>#N/A</v>
      </c>
      <c r="B1085" t="s">
        <v>936</v>
      </c>
      <c r="C1085" t="s">
        <v>6035</v>
      </c>
    </row>
    <row r="1086" spans="1:3" hidden="1" x14ac:dyDescent="0.25">
      <c r="A1086" t="e">
        <f>MATCH(Table6[[#This Row],[Code]],Table15[CRSE],0)</f>
        <v>#N/A</v>
      </c>
      <c r="B1086" t="s">
        <v>936</v>
      </c>
      <c r="C1086" t="s">
        <v>6036</v>
      </c>
    </row>
    <row r="1087" spans="1:3" hidden="1" x14ac:dyDescent="0.25">
      <c r="A1087" t="e">
        <f>MATCH(Table6[[#This Row],[Code]],Table15[CRSE],0)</f>
        <v>#N/A</v>
      </c>
      <c r="B1087" t="s">
        <v>936</v>
      </c>
      <c r="C1087" t="s">
        <v>6037</v>
      </c>
    </row>
    <row r="1088" spans="1:3" hidden="1" x14ac:dyDescent="0.25">
      <c r="A1088" t="e">
        <f>MATCH(Table6[[#This Row],[Code]],Table15[CRSE],0)</f>
        <v>#N/A</v>
      </c>
      <c r="B1088" t="s">
        <v>936</v>
      </c>
      <c r="C1088" t="s">
        <v>6038</v>
      </c>
    </row>
    <row r="1089" spans="1:3" hidden="1" x14ac:dyDescent="0.25">
      <c r="A1089" t="e">
        <f>MATCH(Table6[[#This Row],[Code]],Table15[CRSE],0)</f>
        <v>#N/A</v>
      </c>
      <c r="B1089" t="s">
        <v>936</v>
      </c>
      <c r="C1089" t="s">
        <v>6039</v>
      </c>
    </row>
    <row r="1090" spans="1:3" hidden="1" x14ac:dyDescent="0.25">
      <c r="A1090" t="e">
        <f>MATCH(Table6[[#This Row],[Code]],Table15[CRSE],0)</f>
        <v>#N/A</v>
      </c>
      <c r="B1090" t="s">
        <v>937</v>
      </c>
      <c r="C1090" t="s">
        <v>6025</v>
      </c>
    </row>
    <row r="1091" spans="1:3" hidden="1" x14ac:dyDescent="0.25">
      <c r="A1091" t="e">
        <f>MATCH(Table6[[#This Row],[Code]],Table15[CRSE],0)</f>
        <v>#N/A</v>
      </c>
      <c r="B1091" t="s">
        <v>937</v>
      </c>
      <c r="C1091" t="s">
        <v>6043</v>
      </c>
    </row>
    <row r="1092" spans="1:3" hidden="1" x14ac:dyDescent="0.25">
      <c r="A1092" t="e">
        <f>MATCH(Table6[[#This Row],[Code]],Table15[CRSE],0)</f>
        <v>#N/A</v>
      </c>
      <c r="B1092" t="s">
        <v>937</v>
      </c>
      <c r="C1092" t="s">
        <v>6027</v>
      </c>
    </row>
    <row r="1093" spans="1:3" hidden="1" x14ac:dyDescent="0.25">
      <c r="A1093" t="e">
        <f>MATCH(Table6[[#This Row],[Code]],Table15[CRSE],0)</f>
        <v>#N/A</v>
      </c>
      <c r="B1093" t="s">
        <v>937</v>
      </c>
      <c r="C1093" t="s">
        <v>6028</v>
      </c>
    </row>
    <row r="1094" spans="1:3" hidden="1" x14ac:dyDescent="0.25">
      <c r="A1094" t="e">
        <f>MATCH(Table6[[#This Row],[Code]],Table15[CRSE],0)</f>
        <v>#N/A</v>
      </c>
      <c r="B1094" t="s">
        <v>937</v>
      </c>
      <c r="C1094" t="s">
        <v>6029</v>
      </c>
    </row>
    <row r="1095" spans="1:3" hidden="1" x14ac:dyDescent="0.25">
      <c r="A1095" t="e">
        <f>MATCH(Table6[[#This Row],[Code]],Table15[CRSE],0)</f>
        <v>#N/A</v>
      </c>
      <c r="B1095" t="s">
        <v>937</v>
      </c>
      <c r="C1095" t="s">
        <v>6072</v>
      </c>
    </row>
    <row r="1096" spans="1:3" hidden="1" x14ac:dyDescent="0.25">
      <c r="A1096" t="e">
        <f>MATCH(Table6[[#This Row],[Code]],Table15[CRSE],0)</f>
        <v>#N/A</v>
      </c>
      <c r="B1096" t="s">
        <v>937</v>
      </c>
      <c r="C1096" t="s">
        <v>6045</v>
      </c>
    </row>
    <row r="1097" spans="1:3" hidden="1" x14ac:dyDescent="0.25">
      <c r="A1097" t="e">
        <f>MATCH(Table6[[#This Row],[Code]],Table15[CRSE],0)</f>
        <v>#N/A</v>
      </c>
      <c r="B1097" t="s">
        <v>937</v>
      </c>
      <c r="C1097" t="s">
        <v>6046</v>
      </c>
    </row>
    <row r="1098" spans="1:3" hidden="1" x14ac:dyDescent="0.25">
      <c r="A1098" t="e">
        <f>MATCH(Table6[[#This Row],[Code]],Table15[CRSE],0)</f>
        <v>#N/A</v>
      </c>
      <c r="B1098" t="s">
        <v>937</v>
      </c>
      <c r="C1098" t="s">
        <v>6047</v>
      </c>
    </row>
    <row r="1099" spans="1:3" hidden="1" x14ac:dyDescent="0.25">
      <c r="A1099" t="e">
        <f>MATCH(Table6[[#This Row],[Code]],Table15[CRSE],0)</f>
        <v>#N/A</v>
      </c>
      <c r="B1099" t="s">
        <v>937</v>
      </c>
      <c r="C1099" t="s">
        <v>6048</v>
      </c>
    </row>
    <row r="1100" spans="1:3" hidden="1" x14ac:dyDescent="0.25">
      <c r="A1100" t="e">
        <f>MATCH(Table6[[#This Row],[Code]],Table15[CRSE],0)</f>
        <v>#N/A</v>
      </c>
      <c r="B1100" t="s">
        <v>937</v>
      </c>
      <c r="C1100" t="s">
        <v>6049</v>
      </c>
    </row>
    <row r="1101" spans="1:3" hidden="1" x14ac:dyDescent="0.25">
      <c r="A1101" t="e">
        <f>MATCH(Table6[[#This Row],[Code]],Table15[CRSE],0)</f>
        <v>#N/A</v>
      </c>
      <c r="B1101" t="s">
        <v>937</v>
      </c>
      <c r="C1101" t="s">
        <v>6050</v>
      </c>
    </row>
    <row r="1102" spans="1:3" hidden="1" x14ac:dyDescent="0.25">
      <c r="A1102" t="e">
        <f>MATCH(Table6[[#This Row],[Code]],Table15[CRSE],0)</f>
        <v>#N/A</v>
      </c>
      <c r="B1102" t="s">
        <v>937</v>
      </c>
      <c r="C1102" t="s">
        <v>6051</v>
      </c>
    </row>
    <row r="1103" spans="1:3" hidden="1" x14ac:dyDescent="0.25">
      <c r="A1103" t="e">
        <f>MATCH(Table6[[#This Row],[Code]],Table15[CRSE],0)</f>
        <v>#N/A</v>
      </c>
      <c r="B1103" t="s">
        <v>937</v>
      </c>
      <c r="C1103" t="s">
        <v>6052</v>
      </c>
    </row>
    <row r="1104" spans="1:3" hidden="1" x14ac:dyDescent="0.25">
      <c r="A1104" t="e">
        <f>MATCH(Table6[[#This Row],[Code]],Table15[CRSE],0)</f>
        <v>#N/A</v>
      </c>
      <c r="B1104" t="s">
        <v>937</v>
      </c>
      <c r="C1104" t="s">
        <v>6053</v>
      </c>
    </row>
    <row r="1105" spans="1:3" hidden="1" x14ac:dyDescent="0.25">
      <c r="A1105" t="e">
        <f>MATCH(Table6[[#This Row],[Code]],Table15[CRSE],0)</f>
        <v>#N/A</v>
      </c>
      <c r="B1105" t="s">
        <v>937</v>
      </c>
      <c r="C1105" t="s">
        <v>6032</v>
      </c>
    </row>
    <row r="1106" spans="1:3" hidden="1" x14ac:dyDescent="0.25">
      <c r="A1106" t="e">
        <f>MATCH(Table6[[#This Row],[Code]],Table15[CRSE],0)</f>
        <v>#N/A</v>
      </c>
      <c r="B1106" t="s">
        <v>937</v>
      </c>
      <c r="C1106" t="s">
        <v>6033</v>
      </c>
    </row>
    <row r="1107" spans="1:3" hidden="1" x14ac:dyDescent="0.25">
      <c r="A1107" t="e">
        <f>MATCH(Table6[[#This Row],[Code]],Table15[CRSE],0)</f>
        <v>#N/A</v>
      </c>
      <c r="B1107" t="s">
        <v>937</v>
      </c>
      <c r="C1107" t="s">
        <v>6042</v>
      </c>
    </row>
    <row r="1108" spans="1:3" hidden="1" x14ac:dyDescent="0.25">
      <c r="A1108" t="e">
        <f>MATCH(Table6[[#This Row],[Code]],Table15[CRSE],0)</f>
        <v>#N/A</v>
      </c>
      <c r="B1108" t="s">
        <v>937</v>
      </c>
      <c r="C1108" t="s">
        <v>6034</v>
      </c>
    </row>
    <row r="1109" spans="1:3" hidden="1" x14ac:dyDescent="0.25">
      <c r="A1109" t="e">
        <f>MATCH(Table6[[#This Row],[Code]],Table15[CRSE],0)</f>
        <v>#N/A</v>
      </c>
      <c r="B1109" t="s">
        <v>937</v>
      </c>
      <c r="C1109" t="s">
        <v>6035</v>
      </c>
    </row>
    <row r="1110" spans="1:3" hidden="1" x14ac:dyDescent="0.25">
      <c r="A1110" t="e">
        <f>MATCH(Table6[[#This Row],[Code]],Table15[CRSE],0)</f>
        <v>#N/A</v>
      </c>
      <c r="B1110" t="s">
        <v>937</v>
      </c>
      <c r="C1110" t="s">
        <v>6036</v>
      </c>
    </row>
    <row r="1111" spans="1:3" hidden="1" x14ac:dyDescent="0.25">
      <c r="A1111" t="e">
        <f>MATCH(Table6[[#This Row],[Code]],Table15[CRSE],0)</f>
        <v>#N/A</v>
      </c>
      <c r="B1111" t="s">
        <v>937</v>
      </c>
      <c r="C1111" t="s">
        <v>6037</v>
      </c>
    </row>
    <row r="1112" spans="1:3" hidden="1" x14ac:dyDescent="0.25">
      <c r="A1112" t="e">
        <f>MATCH(Table6[[#This Row],[Code]],Table15[CRSE],0)</f>
        <v>#N/A</v>
      </c>
      <c r="B1112" t="s">
        <v>937</v>
      </c>
      <c r="C1112" t="s">
        <v>6038</v>
      </c>
    </row>
    <row r="1113" spans="1:3" hidden="1" x14ac:dyDescent="0.25">
      <c r="A1113" t="e">
        <f>MATCH(Table6[[#This Row],[Code]],Table15[CRSE],0)</f>
        <v>#N/A</v>
      </c>
      <c r="B1113" t="s">
        <v>937</v>
      </c>
      <c r="C1113" t="s">
        <v>6039</v>
      </c>
    </row>
    <row r="1114" spans="1:3" hidden="1" x14ac:dyDescent="0.25">
      <c r="A1114" t="e">
        <f>MATCH(Table6[[#This Row],[Code]],Table15[CRSE],0)</f>
        <v>#N/A</v>
      </c>
      <c r="B1114" t="s">
        <v>938</v>
      </c>
      <c r="C1114" t="s">
        <v>6025</v>
      </c>
    </row>
    <row r="1115" spans="1:3" hidden="1" x14ac:dyDescent="0.25">
      <c r="A1115" t="e">
        <f>MATCH(Table6[[#This Row],[Code]],Table15[CRSE],0)</f>
        <v>#N/A</v>
      </c>
      <c r="B1115" t="s">
        <v>938</v>
      </c>
      <c r="C1115" t="s">
        <v>6043</v>
      </c>
    </row>
    <row r="1116" spans="1:3" hidden="1" x14ac:dyDescent="0.25">
      <c r="A1116" t="e">
        <f>MATCH(Table6[[#This Row],[Code]],Table15[CRSE],0)</f>
        <v>#N/A</v>
      </c>
      <c r="B1116" t="s">
        <v>938</v>
      </c>
      <c r="C1116" t="s">
        <v>6027</v>
      </c>
    </row>
    <row r="1117" spans="1:3" hidden="1" x14ac:dyDescent="0.25">
      <c r="A1117" t="e">
        <f>MATCH(Table6[[#This Row],[Code]],Table15[CRSE],0)</f>
        <v>#N/A</v>
      </c>
      <c r="B1117" t="s">
        <v>938</v>
      </c>
      <c r="C1117" t="s">
        <v>6028</v>
      </c>
    </row>
    <row r="1118" spans="1:3" hidden="1" x14ac:dyDescent="0.25">
      <c r="A1118" t="e">
        <f>MATCH(Table6[[#This Row],[Code]],Table15[CRSE],0)</f>
        <v>#N/A</v>
      </c>
      <c r="B1118" t="s">
        <v>938</v>
      </c>
      <c r="C1118" t="s">
        <v>6029</v>
      </c>
    </row>
    <row r="1119" spans="1:3" hidden="1" x14ac:dyDescent="0.25">
      <c r="A1119" t="e">
        <f>MATCH(Table6[[#This Row],[Code]],Table15[CRSE],0)</f>
        <v>#N/A</v>
      </c>
      <c r="B1119" t="s">
        <v>938</v>
      </c>
      <c r="C1119" t="s">
        <v>6072</v>
      </c>
    </row>
    <row r="1120" spans="1:3" hidden="1" x14ac:dyDescent="0.25">
      <c r="A1120" t="e">
        <f>MATCH(Table6[[#This Row],[Code]],Table15[CRSE],0)</f>
        <v>#N/A</v>
      </c>
      <c r="B1120" t="s">
        <v>938</v>
      </c>
      <c r="C1120" t="s">
        <v>6045</v>
      </c>
    </row>
    <row r="1121" spans="1:3" hidden="1" x14ac:dyDescent="0.25">
      <c r="A1121" t="e">
        <f>MATCH(Table6[[#This Row],[Code]],Table15[CRSE],0)</f>
        <v>#N/A</v>
      </c>
      <c r="B1121" t="s">
        <v>938</v>
      </c>
      <c r="C1121" t="s">
        <v>6046</v>
      </c>
    </row>
    <row r="1122" spans="1:3" hidden="1" x14ac:dyDescent="0.25">
      <c r="A1122" t="e">
        <f>MATCH(Table6[[#This Row],[Code]],Table15[CRSE],0)</f>
        <v>#N/A</v>
      </c>
      <c r="B1122" t="s">
        <v>938</v>
      </c>
      <c r="C1122" t="s">
        <v>6047</v>
      </c>
    </row>
    <row r="1123" spans="1:3" hidden="1" x14ac:dyDescent="0.25">
      <c r="A1123" t="e">
        <f>MATCH(Table6[[#This Row],[Code]],Table15[CRSE],0)</f>
        <v>#N/A</v>
      </c>
      <c r="B1123" t="s">
        <v>938</v>
      </c>
      <c r="C1123" t="s">
        <v>6048</v>
      </c>
    </row>
    <row r="1124" spans="1:3" hidden="1" x14ac:dyDescent="0.25">
      <c r="A1124" t="e">
        <f>MATCH(Table6[[#This Row],[Code]],Table15[CRSE],0)</f>
        <v>#N/A</v>
      </c>
      <c r="B1124" t="s">
        <v>938</v>
      </c>
      <c r="C1124" t="s">
        <v>6049</v>
      </c>
    </row>
    <row r="1125" spans="1:3" hidden="1" x14ac:dyDescent="0.25">
      <c r="A1125" t="e">
        <f>MATCH(Table6[[#This Row],[Code]],Table15[CRSE],0)</f>
        <v>#N/A</v>
      </c>
      <c r="B1125" t="s">
        <v>938</v>
      </c>
      <c r="C1125" t="s">
        <v>6050</v>
      </c>
    </row>
    <row r="1126" spans="1:3" hidden="1" x14ac:dyDescent="0.25">
      <c r="A1126" t="e">
        <f>MATCH(Table6[[#This Row],[Code]],Table15[CRSE],0)</f>
        <v>#N/A</v>
      </c>
      <c r="B1126" t="s">
        <v>938</v>
      </c>
      <c r="C1126" t="s">
        <v>6051</v>
      </c>
    </row>
    <row r="1127" spans="1:3" hidden="1" x14ac:dyDescent="0.25">
      <c r="A1127" t="e">
        <f>MATCH(Table6[[#This Row],[Code]],Table15[CRSE],0)</f>
        <v>#N/A</v>
      </c>
      <c r="B1127" t="s">
        <v>938</v>
      </c>
      <c r="C1127" t="s">
        <v>6052</v>
      </c>
    </row>
    <row r="1128" spans="1:3" hidden="1" x14ac:dyDescent="0.25">
      <c r="A1128" t="e">
        <f>MATCH(Table6[[#This Row],[Code]],Table15[CRSE],0)</f>
        <v>#N/A</v>
      </c>
      <c r="B1128" t="s">
        <v>938</v>
      </c>
      <c r="C1128" t="s">
        <v>6053</v>
      </c>
    </row>
    <row r="1129" spans="1:3" hidden="1" x14ac:dyDescent="0.25">
      <c r="A1129" t="e">
        <f>MATCH(Table6[[#This Row],[Code]],Table15[CRSE],0)</f>
        <v>#N/A</v>
      </c>
      <c r="B1129" t="s">
        <v>938</v>
      </c>
      <c r="C1129" t="s">
        <v>6032</v>
      </c>
    </row>
    <row r="1130" spans="1:3" hidden="1" x14ac:dyDescent="0.25">
      <c r="A1130" t="e">
        <f>MATCH(Table6[[#This Row],[Code]],Table15[CRSE],0)</f>
        <v>#N/A</v>
      </c>
      <c r="B1130" t="s">
        <v>938</v>
      </c>
      <c r="C1130" t="s">
        <v>6033</v>
      </c>
    </row>
    <row r="1131" spans="1:3" hidden="1" x14ac:dyDescent="0.25">
      <c r="A1131" t="e">
        <f>MATCH(Table6[[#This Row],[Code]],Table15[CRSE],0)</f>
        <v>#N/A</v>
      </c>
      <c r="B1131" t="s">
        <v>938</v>
      </c>
      <c r="C1131" t="s">
        <v>6042</v>
      </c>
    </row>
    <row r="1132" spans="1:3" hidden="1" x14ac:dyDescent="0.25">
      <c r="A1132" t="e">
        <f>MATCH(Table6[[#This Row],[Code]],Table15[CRSE],0)</f>
        <v>#N/A</v>
      </c>
      <c r="B1132" t="s">
        <v>938</v>
      </c>
      <c r="C1132" t="s">
        <v>6034</v>
      </c>
    </row>
    <row r="1133" spans="1:3" hidden="1" x14ac:dyDescent="0.25">
      <c r="A1133" t="e">
        <f>MATCH(Table6[[#This Row],[Code]],Table15[CRSE],0)</f>
        <v>#N/A</v>
      </c>
      <c r="B1133" t="s">
        <v>938</v>
      </c>
      <c r="C1133" t="s">
        <v>6035</v>
      </c>
    </row>
    <row r="1134" spans="1:3" hidden="1" x14ac:dyDescent="0.25">
      <c r="A1134" t="e">
        <f>MATCH(Table6[[#This Row],[Code]],Table15[CRSE],0)</f>
        <v>#N/A</v>
      </c>
      <c r="B1134" t="s">
        <v>938</v>
      </c>
      <c r="C1134" t="s">
        <v>6036</v>
      </c>
    </row>
    <row r="1135" spans="1:3" hidden="1" x14ac:dyDescent="0.25">
      <c r="A1135" t="e">
        <f>MATCH(Table6[[#This Row],[Code]],Table15[CRSE],0)</f>
        <v>#N/A</v>
      </c>
      <c r="B1135" t="s">
        <v>938</v>
      </c>
      <c r="C1135" t="s">
        <v>6037</v>
      </c>
    </row>
    <row r="1136" spans="1:3" hidden="1" x14ac:dyDescent="0.25">
      <c r="A1136" t="e">
        <f>MATCH(Table6[[#This Row],[Code]],Table15[CRSE],0)</f>
        <v>#N/A</v>
      </c>
      <c r="B1136" t="s">
        <v>938</v>
      </c>
      <c r="C1136" t="s">
        <v>6038</v>
      </c>
    </row>
    <row r="1137" spans="1:3" hidden="1" x14ac:dyDescent="0.25">
      <c r="A1137" t="e">
        <f>MATCH(Table6[[#This Row],[Code]],Table15[CRSE],0)</f>
        <v>#N/A</v>
      </c>
      <c r="B1137" t="s">
        <v>938</v>
      </c>
      <c r="C1137" t="s">
        <v>6039</v>
      </c>
    </row>
    <row r="1138" spans="1:3" hidden="1" x14ac:dyDescent="0.25">
      <c r="A1138" t="e">
        <f>MATCH(Table6[[#This Row],[Code]],Table15[CRSE],0)</f>
        <v>#N/A</v>
      </c>
      <c r="B1138" t="s">
        <v>941</v>
      </c>
      <c r="C1138" t="s">
        <v>6025</v>
      </c>
    </row>
    <row r="1139" spans="1:3" hidden="1" x14ac:dyDescent="0.25">
      <c r="A1139" t="e">
        <f>MATCH(Table6[[#This Row],[Code]],Table15[CRSE],0)</f>
        <v>#N/A</v>
      </c>
      <c r="B1139" t="s">
        <v>941</v>
      </c>
      <c r="C1139" t="s">
        <v>6043</v>
      </c>
    </row>
    <row r="1140" spans="1:3" hidden="1" x14ac:dyDescent="0.25">
      <c r="A1140" t="e">
        <f>MATCH(Table6[[#This Row],[Code]],Table15[CRSE],0)</f>
        <v>#N/A</v>
      </c>
      <c r="B1140" t="s">
        <v>941</v>
      </c>
      <c r="C1140" t="s">
        <v>6027</v>
      </c>
    </row>
    <row r="1141" spans="1:3" hidden="1" x14ac:dyDescent="0.25">
      <c r="A1141" t="e">
        <f>MATCH(Table6[[#This Row],[Code]],Table15[CRSE],0)</f>
        <v>#N/A</v>
      </c>
      <c r="B1141" t="s">
        <v>941</v>
      </c>
      <c r="C1141" t="s">
        <v>6028</v>
      </c>
    </row>
    <row r="1142" spans="1:3" hidden="1" x14ac:dyDescent="0.25">
      <c r="A1142" t="e">
        <f>MATCH(Table6[[#This Row],[Code]],Table15[CRSE],0)</f>
        <v>#N/A</v>
      </c>
      <c r="B1142" t="s">
        <v>941</v>
      </c>
      <c r="C1142" t="s">
        <v>6029</v>
      </c>
    </row>
    <row r="1143" spans="1:3" hidden="1" x14ac:dyDescent="0.25">
      <c r="A1143" t="e">
        <f>MATCH(Table6[[#This Row],[Code]],Table15[CRSE],0)</f>
        <v>#N/A</v>
      </c>
      <c r="B1143" t="s">
        <v>941</v>
      </c>
      <c r="C1143" t="s">
        <v>6072</v>
      </c>
    </row>
    <row r="1144" spans="1:3" hidden="1" x14ac:dyDescent="0.25">
      <c r="A1144" t="e">
        <f>MATCH(Table6[[#This Row],[Code]],Table15[CRSE],0)</f>
        <v>#N/A</v>
      </c>
      <c r="B1144" t="s">
        <v>941</v>
      </c>
      <c r="C1144" t="s">
        <v>6045</v>
      </c>
    </row>
    <row r="1145" spans="1:3" hidden="1" x14ac:dyDescent="0.25">
      <c r="A1145" t="e">
        <f>MATCH(Table6[[#This Row],[Code]],Table15[CRSE],0)</f>
        <v>#N/A</v>
      </c>
      <c r="B1145" t="s">
        <v>941</v>
      </c>
      <c r="C1145" t="s">
        <v>6046</v>
      </c>
    </row>
    <row r="1146" spans="1:3" hidden="1" x14ac:dyDescent="0.25">
      <c r="A1146" t="e">
        <f>MATCH(Table6[[#This Row],[Code]],Table15[CRSE],0)</f>
        <v>#N/A</v>
      </c>
      <c r="B1146" t="s">
        <v>941</v>
      </c>
      <c r="C1146" t="s">
        <v>6047</v>
      </c>
    </row>
    <row r="1147" spans="1:3" hidden="1" x14ac:dyDescent="0.25">
      <c r="A1147" t="e">
        <f>MATCH(Table6[[#This Row],[Code]],Table15[CRSE],0)</f>
        <v>#N/A</v>
      </c>
      <c r="B1147" t="s">
        <v>941</v>
      </c>
      <c r="C1147" t="s">
        <v>6048</v>
      </c>
    </row>
    <row r="1148" spans="1:3" hidden="1" x14ac:dyDescent="0.25">
      <c r="A1148" t="e">
        <f>MATCH(Table6[[#This Row],[Code]],Table15[CRSE],0)</f>
        <v>#N/A</v>
      </c>
      <c r="B1148" t="s">
        <v>941</v>
      </c>
      <c r="C1148" t="s">
        <v>6049</v>
      </c>
    </row>
    <row r="1149" spans="1:3" hidden="1" x14ac:dyDescent="0.25">
      <c r="A1149" t="e">
        <f>MATCH(Table6[[#This Row],[Code]],Table15[CRSE],0)</f>
        <v>#N/A</v>
      </c>
      <c r="B1149" t="s">
        <v>941</v>
      </c>
      <c r="C1149" t="s">
        <v>6050</v>
      </c>
    </row>
    <row r="1150" spans="1:3" hidden="1" x14ac:dyDescent="0.25">
      <c r="A1150" t="e">
        <f>MATCH(Table6[[#This Row],[Code]],Table15[CRSE],0)</f>
        <v>#N/A</v>
      </c>
      <c r="B1150" t="s">
        <v>941</v>
      </c>
      <c r="C1150" t="s">
        <v>6051</v>
      </c>
    </row>
    <row r="1151" spans="1:3" hidden="1" x14ac:dyDescent="0.25">
      <c r="A1151" t="e">
        <f>MATCH(Table6[[#This Row],[Code]],Table15[CRSE],0)</f>
        <v>#N/A</v>
      </c>
      <c r="B1151" t="s">
        <v>941</v>
      </c>
      <c r="C1151" t="s">
        <v>6052</v>
      </c>
    </row>
    <row r="1152" spans="1:3" hidden="1" x14ac:dyDescent="0.25">
      <c r="A1152" t="e">
        <f>MATCH(Table6[[#This Row],[Code]],Table15[CRSE],0)</f>
        <v>#N/A</v>
      </c>
      <c r="B1152" t="s">
        <v>941</v>
      </c>
      <c r="C1152" t="s">
        <v>6053</v>
      </c>
    </row>
    <row r="1153" spans="1:3" hidden="1" x14ac:dyDescent="0.25">
      <c r="A1153" t="e">
        <f>MATCH(Table6[[#This Row],[Code]],Table15[CRSE],0)</f>
        <v>#N/A</v>
      </c>
      <c r="B1153" t="s">
        <v>941</v>
      </c>
      <c r="C1153" t="s">
        <v>6032</v>
      </c>
    </row>
    <row r="1154" spans="1:3" hidden="1" x14ac:dyDescent="0.25">
      <c r="A1154" t="e">
        <f>MATCH(Table6[[#This Row],[Code]],Table15[CRSE],0)</f>
        <v>#N/A</v>
      </c>
      <c r="B1154" t="s">
        <v>941</v>
      </c>
      <c r="C1154" t="s">
        <v>6033</v>
      </c>
    </row>
    <row r="1155" spans="1:3" hidden="1" x14ac:dyDescent="0.25">
      <c r="A1155" t="e">
        <f>MATCH(Table6[[#This Row],[Code]],Table15[CRSE],0)</f>
        <v>#N/A</v>
      </c>
      <c r="B1155" t="s">
        <v>941</v>
      </c>
      <c r="C1155" t="s">
        <v>6042</v>
      </c>
    </row>
    <row r="1156" spans="1:3" hidden="1" x14ac:dyDescent="0.25">
      <c r="A1156" t="e">
        <f>MATCH(Table6[[#This Row],[Code]],Table15[CRSE],0)</f>
        <v>#N/A</v>
      </c>
      <c r="B1156" t="s">
        <v>941</v>
      </c>
      <c r="C1156" t="s">
        <v>6034</v>
      </c>
    </row>
    <row r="1157" spans="1:3" hidden="1" x14ac:dyDescent="0.25">
      <c r="A1157" t="e">
        <f>MATCH(Table6[[#This Row],[Code]],Table15[CRSE],0)</f>
        <v>#N/A</v>
      </c>
      <c r="B1157" t="s">
        <v>941</v>
      </c>
      <c r="C1157" t="s">
        <v>6035</v>
      </c>
    </row>
    <row r="1158" spans="1:3" hidden="1" x14ac:dyDescent="0.25">
      <c r="A1158" t="e">
        <f>MATCH(Table6[[#This Row],[Code]],Table15[CRSE],0)</f>
        <v>#N/A</v>
      </c>
      <c r="B1158" t="s">
        <v>941</v>
      </c>
      <c r="C1158" t="s">
        <v>6036</v>
      </c>
    </row>
    <row r="1159" spans="1:3" hidden="1" x14ac:dyDescent="0.25">
      <c r="A1159" t="e">
        <f>MATCH(Table6[[#This Row],[Code]],Table15[CRSE],0)</f>
        <v>#N/A</v>
      </c>
      <c r="B1159" t="s">
        <v>941</v>
      </c>
      <c r="C1159" t="s">
        <v>6037</v>
      </c>
    </row>
    <row r="1160" spans="1:3" hidden="1" x14ac:dyDescent="0.25">
      <c r="A1160" t="e">
        <f>MATCH(Table6[[#This Row],[Code]],Table15[CRSE],0)</f>
        <v>#N/A</v>
      </c>
      <c r="B1160" t="s">
        <v>941</v>
      </c>
      <c r="C1160" t="s">
        <v>6038</v>
      </c>
    </row>
    <row r="1161" spans="1:3" hidden="1" x14ac:dyDescent="0.25">
      <c r="A1161" t="e">
        <f>MATCH(Table6[[#This Row],[Code]],Table15[CRSE],0)</f>
        <v>#N/A</v>
      </c>
      <c r="B1161" t="s">
        <v>941</v>
      </c>
      <c r="C1161" t="s">
        <v>6039</v>
      </c>
    </row>
    <row r="1162" spans="1:3" hidden="1" x14ac:dyDescent="0.25">
      <c r="A1162" t="e">
        <f>MATCH(Table6[[#This Row],[Code]],Table15[CRSE],0)</f>
        <v>#N/A</v>
      </c>
      <c r="B1162" t="s">
        <v>944</v>
      </c>
      <c r="C1162" t="s">
        <v>6025</v>
      </c>
    </row>
    <row r="1163" spans="1:3" hidden="1" x14ac:dyDescent="0.25">
      <c r="A1163" t="e">
        <f>MATCH(Table6[[#This Row],[Code]],Table15[CRSE],0)</f>
        <v>#N/A</v>
      </c>
      <c r="B1163" t="s">
        <v>944</v>
      </c>
      <c r="C1163" t="s">
        <v>6043</v>
      </c>
    </row>
    <row r="1164" spans="1:3" hidden="1" x14ac:dyDescent="0.25">
      <c r="A1164" t="e">
        <f>MATCH(Table6[[#This Row],[Code]],Table15[CRSE],0)</f>
        <v>#N/A</v>
      </c>
      <c r="B1164" t="s">
        <v>944</v>
      </c>
      <c r="C1164" t="s">
        <v>6027</v>
      </c>
    </row>
    <row r="1165" spans="1:3" hidden="1" x14ac:dyDescent="0.25">
      <c r="A1165" t="e">
        <f>MATCH(Table6[[#This Row],[Code]],Table15[CRSE],0)</f>
        <v>#N/A</v>
      </c>
      <c r="B1165" t="s">
        <v>944</v>
      </c>
      <c r="C1165" t="s">
        <v>6028</v>
      </c>
    </row>
    <row r="1166" spans="1:3" hidden="1" x14ac:dyDescent="0.25">
      <c r="A1166" t="e">
        <f>MATCH(Table6[[#This Row],[Code]],Table15[CRSE],0)</f>
        <v>#N/A</v>
      </c>
      <c r="B1166" t="s">
        <v>944</v>
      </c>
      <c r="C1166" t="s">
        <v>6029</v>
      </c>
    </row>
    <row r="1167" spans="1:3" hidden="1" x14ac:dyDescent="0.25">
      <c r="A1167" t="e">
        <f>MATCH(Table6[[#This Row],[Code]],Table15[CRSE],0)</f>
        <v>#N/A</v>
      </c>
      <c r="B1167" t="s">
        <v>944</v>
      </c>
      <c r="C1167" t="s">
        <v>6072</v>
      </c>
    </row>
    <row r="1168" spans="1:3" hidden="1" x14ac:dyDescent="0.25">
      <c r="A1168" t="e">
        <f>MATCH(Table6[[#This Row],[Code]],Table15[CRSE],0)</f>
        <v>#N/A</v>
      </c>
      <c r="B1168" t="s">
        <v>944</v>
      </c>
      <c r="C1168" t="s">
        <v>6045</v>
      </c>
    </row>
    <row r="1169" spans="1:3" hidden="1" x14ac:dyDescent="0.25">
      <c r="A1169" t="e">
        <f>MATCH(Table6[[#This Row],[Code]],Table15[CRSE],0)</f>
        <v>#N/A</v>
      </c>
      <c r="B1169" t="s">
        <v>944</v>
      </c>
      <c r="C1169" t="s">
        <v>6046</v>
      </c>
    </row>
    <row r="1170" spans="1:3" hidden="1" x14ac:dyDescent="0.25">
      <c r="A1170" t="e">
        <f>MATCH(Table6[[#This Row],[Code]],Table15[CRSE],0)</f>
        <v>#N/A</v>
      </c>
      <c r="B1170" t="s">
        <v>944</v>
      </c>
      <c r="C1170" t="s">
        <v>6047</v>
      </c>
    </row>
    <row r="1171" spans="1:3" hidden="1" x14ac:dyDescent="0.25">
      <c r="A1171" t="e">
        <f>MATCH(Table6[[#This Row],[Code]],Table15[CRSE],0)</f>
        <v>#N/A</v>
      </c>
      <c r="B1171" t="s">
        <v>944</v>
      </c>
      <c r="C1171" t="s">
        <v>6048</v>
      </c>
    </row>
    <row r="1172" spans="1:3" hidden="1" x14ac:dyDescent="0.25">
      <c r="A1172" t="e">
        <f>MATCH(Table6[[#This Row],[Code]],Table15[CRSE],0)</f>
        <v>#N/A</v>
      </c>
      <c r="B1172" t="s">
        <v>944</v>
      </c>
      <c r="C1172" t="s">
        <v>6049</v>
      </c>
    </row>
    <row r="1173" spans="1:3" hidden="1" x14ac:dyDescent="0.25">
      <c r="A1173" t="e">
        <f>MATCH(Table6[[#This Row],[Code]],Table15[CRSE],0)</f>
        <v>#N/A</v>
      </c>
      <c r="B1173" t="s">
        <v>944</v>
      </c>
      <c r="C1173" t="s">
        <v>6050</v>
      </c>
    </row>
    <row r="1174" spans="1:3" hidden="1" x14ac:dyDescent="0.25">
      <c r="A1174" t="e">
        <f>MATCH(Table6[[#This Row],[Code]],Table15[CRSE],0)</f>
        <v>#N/A</v>
      </c>
      <c r="B1174" t="s">
        <v>944</v>
      </c>
      <c r="C1174" t="s">
        <v>6051</v>
      </c>
    </row>
    <row r="1175" spans="1:3" hidden="1" x14ac:dyDescent="0.25">
      <c r="A1175" t="e">
        <f>MATCH(Table6[[#This Row],[Code]],Table15[CRSE],0)</f>
        <v>#N/A</v>
      </c>
      <c r="B1175" t="s">
        <v>944</v>
      </c>
      <c r="C1175" t="s">
        <v>6052</v>
      </c>
    </row>
    <row r="1176" spans="1:3" hidden="1" x14ac:dyDescent="0.25">
      <c r="A1176" t="e">
        <f>MATCH(Table6[[#This Row],[Code]],Table15[CRSE],0)</f>
        <v>#N/A</v>
      </c>
      <c r="B1176" t="s">
        <v>944</v>
      </c>
      <c r="C1176" t="s">
        <v>6053</v>
      </c>
    </row>
    <row r="1177" spans="1:3" hidden="1" x14ac:dyDescent="0.25">
      <c r="A1177" t="e">
        <f>MATCH(Table6[[#This Row],[Code]],Table15[CRSE],0)</f>
        <v>#N/A</v>
      </c>
      <c r="B1177" t="s">
        <v>944</v>
      </c>
      <c r="C1177" t="s">
        <v>6032</v>
      </c>
    </row>
    <row r="1178" spans="1:3" hidden="1" x14ac:dyDescent="0.25">
      <c r="A1178" t="e">
        <f>MATCH(Table6[[#This Row],[Code]],Table15[CRSE],0)</f>
        <v>#N/A</v>
      </c>
      <c r="B1178" t="s">
        <v>944</v>
      </c>
      <c r="C1178" t="s">
        <v>6033</v>
      </c>
    </row>
    <row r="1179" spans="1:3" hidden="1" x14ac:dyDescent="0.25">
      <c r="A1179" t="e">
        <f>MATCH(Table6[[#This Row],[Code]],Table15[CRSE],0)</f>
        <v>#N/A</v>
      </c>
      <c r="B1179" t="s">
        <v>944</v>
      </c>
      <c r="C1179" t="s">
        <v>6042</v>
      </c>
    </row>
    <row r="1180" spans="1:3" hidden="1" x14ac:dyDescent="0.25">
      <c r="A1180" t="e">
        <f>MATCH(Table6[[#This Row],[Code]],Table15[CRSE],0)</f>
        <v>#N/A</v>
      </c>
      <c r="B1180" t="s">
        <v>944</v>
      </c>
      <c r="C1180" t="s">
        <v>6034</v>
      </c>
    </row>
    <row r="1181" spans="1:3" hidden="1" x14ac:dyDescent="0.25">
      <c r="A1181" t="e">
        <f>MATCH(Table6[[#This Row],[Code]],Table15[CRSE],0)</f>
        <v>#N/A</v>
      </c>
      <c r="B1181" t="s">
        <v>944</v>
      </c>
      <c r="C1181" t="s">
        <v>6035</v>
      </c>
    </row>
    <row r="1182" spans="1:3" hidden="1" x14ac:dyDescent="0.25">
      <c r="A1182" t="e">
        <f>MATCH(Table6[[#This Row],[Code]],Table15[CRSE],0)</f>
        <v>#N/A</v>
      </c>
      <c r="B1182" t="s">
        <v>944</v>
      </c>
      <c r="C1182" t="s">
        <v>6036</v>
      </c>
    </row>
    <row r="1183" spans="1:3" hidden="1" x14ac:dyDescent="0.25">
      <c r="A1183" t="e">
        <f>MATCH(Table6[[#This Row],[Code]],Table15[CRSE],0)</f>
        <v>#N/A</v>
      </c>
      <c r="B1183" t="s">
        <v>944</v>
      </c>
      <c r="C1183" t="s">
        <v>6037</v>
      </c>
    </row>
    <row r="1184" spans="1:3" hidden="1" x14ac:dyDescent="0.25">
      <c r="A1184" t="e">
        <f>MATCH(Table6[[#This Row],[Code]],Table15[CRSE],0)</f>
        <v>#N/A</v>
      </c>
      <c r="B1184" t="s">
        <v>944</v>
      </c>
      <c r="C1184" t="s">
        <v>6038</v>
      </c>
    </row>
    <row r="1185" spans="1:3" hidden="1" x14ac:dyDescent="0.25">
      <c r="A1185" t="e">
        <f>MATCH(Table6[[#This Row],[Code]],Table15[CRSE],0)</f>
        <v>#N/A</v>
      </c>
      <c r="B1185" t="s">
        <v>944</v>
      </c>
      <c r="C1185" t="s">
        <v>6039</v>
      </c>
    </row>
    <row r="1186" spans="1:3" hidden="1" x14ac:dyDescent="0.25">
      <c r="A1186" t="e">
        <f>MATCH(Table6[[#This Row],[Code]],Table15[CRSE],0)</f>
        <v>#N/A</v>
      </c>
      <c r="B1186" t="s">
        <v>947</v>
      </c>
      <c r="C1186" t="s">
        <v>6025</v>
      </c>
    </row>
    <row r="1187" spans="1:3" hidden="1" x14ac:dyDescent="0.25">
      <c r="A1187" t="e">
        <f>MATCH(Table6[[#This Row],[Code]],Table15[CRSE],0)</f>
        <v>#N/A</v>
      </c>
      <c r="B1187" t="s">
        <v>947</v>
      </c>
      <c r="C1187" t="s">
        <v>6043</v>
      </c>
    </row>
    <row r="1188" spans="1:3" hidden="1" x14ac:dyDescent="0.25">
      <c r="A1188" t="e">
        <f>MATCH(Table6[[#This Row],[Code]],Table15[CRSE],0)</f>
        <v>#N/A</v>
      </c>
      <c r="B1188" t="s">
        <v>947</v>
      </c>
      <c r="C1188" t="s">
        <v>6027</v>
      </c>
    </row>
    <row r="1189" spans="1:3" hidden="1" x14ac:dyDescent="0.25">
      <c r="A1189" t="e">
        <f>MATCH(Table6[[#This Row],[Code]],Table15[CRSE],0)</f>
        <v>#N/A</v>
      </c>
      <c r="B1189" t="s">
        <v>947</v>
      </c>
      <c r="C1189" t="s">
        <v>6028</v>
      </c>
    </row>
    <row r="1190" spans="1:3" hidden="1" x14ac:dyDescent="0.25">
      <c r="A1190" t="e">
        <f>MATCH(Table6[[#This Row],[Code]],Table15[CRSE],0)</f>
        <v>#N/A</v>
      </c>
      <c r="B1190" t="s">
        <v>947</v>
      </c>
      <c r="C1190" t="s">
        <v>6029</v>
      </c>
    </row>
    <row r="1191" spans="1:3" hidden="1" x14ac:dyDescent="0.25">
      <c r="A1191" t="e">
        <f>MATCH(Table6[[#This Row],[Code]],Table15[CRSE],0)</f>
        <v>#N/A</v>
      </c>
      <c r="B1191" t="s">
        <v>947</v>
      </c>
      <c r="C1191" t="s">
        <v>6032</v>
      </c>
    </row>
    <row r="1192" spans="1:3" hidden="1" x14ac:dyDescent="0.25">
      <c r="A1192" t="e">
        <f>MATCH(Table6[[#This Row],[Code]],Table15[CRSE],0)</f>
        <v>#N/A</v>
      </c>
      <c r="B1192" t="s">
        <v>947</v>
      </c>
      <c r="C1192" t="s">
        <v>6033</v>
      </c>
    </row>
    <row r="1193" spans="1:3" hidden="1" x14ac:dyDescent="0.25">
      <c r="A1193" t="e">
        <f>MATCH(Table6[[#This Row],[Code]],Table15[CRSE],0)</f>
        <v>#N/A</v>
      </c>
      <c r="B1193" t="s">
        <v>947</v>
      </c>
      <c r="C1193" t="s">
        <v>6042</v>
      </c>
    </row>
    <row r="1194" spans="1:3" hidden="1" x14ac:dyDescent="0.25">
      <c r="A1194" t="e">
        <f>MATCH(Table6[[#This Row],[Code]],Table15[CRSE],0)</f>
        <v>#N/A</v>
      </c>
      <c r="B1194" t="s">
        <v>947</v>
      </c>
      <c r="C1194" t="s">
        <v>6034</v>
      </c>
    </row>
    <row r="1195" spans="1:3" hidden="1" x14ac:dyDescent="0.25">
      <c r="A1195" t="e">
        <f>MATCH(Table6[[#This Row],[Code]],Table15[CRSE],0)</f>
        <v>#N/A</v>
      </c>
      <c r="B1195" t="s">
        <v>947</v>
      </c>
      <c r="C1195" t="s">
        <v>6035</v>
      </c>
    </row>
    <row r="1196" spans="1:3" hidden="1" x14ac:dyDescent="0.25">
      <c r="A1196" t="e">
        <f>MATCH(Table6[[#This Row],[Code]],Table15[CRSE],0)</f>
        <v>#N/A</v>
      </c>
      <c r="B1196" t="s">
        <v>947</v>
      </c>
      <c r="C1196" t="s">
        <v>6036</v>
      </c>
    </row>
    <row r="1197" spans="1:3" hidden="1" x14ac:dyDescent="0.25">
      <c r="A1197" t="e">
        <f>MATCH(Table6[[#This Row],[Code]],Table15[CRSE],0)</f>
        <v>#N/A</v>
      </c>
      <c r="B1197" t="s">
        <v>947</v>
      </c>
      <c r="C1197" t="s">
        <v>6037</v>
      </c>
    </row>
    <row r="1198" spans="1:3" hidden="1" x14ac:dyDescent="0.25">
      <c r="A1198" t="e">
        <f>MATCH(Table6[[#This Row],[Code]],Table15[CRSE],0)</f>
        <v>#N/A</v>
      </c>
      <c r="B1198" t="s">
        <v>947</v>
      </c>
      <c r="C1198" t="s">
        <v>6038</v>
      </c>
    </row>
    <row r="1199" spans="1:3" hidden="1" x14ac:dyDescent="0.25">
      <c r="A1199" t="e">
        <f>MATCH(Table6[[#This Row],[Code]],Table15[CRSE],0)</f>
        <v>#N/A</v>
      </c>
      <c r="B1199" t="s">
        <v>947</v>
      </c>
      <c r="C1199" t="s">
        <v>6039</v>
      </c>
    </row>
    <row r="1200" spans="1:3" hidden="1" x14ac:dyDescent="0.25">
      <c r="A1200" t="e">
        <f>MATCH(Table6[[#This Row],[Code]],Table15[CRSE],0)</f>
        <v>#N/A</v>
      </c>
      <c r="B1200" t="s">
        <v>948</v>
      </c>
      <c r="C1200" t="s">
        <v>6025</v>
      </c>
    </row>
    <row r="1201" spans="1:3" hidden="1" x14ac:dyDescent="0.25">
      <c r="A1201" t="e">
        <f>MATCH(Table6[[#This Row],[Code]],Table15[CRSE],0)</f>
        <v>#N/A</v>
      </c>
      <c r="B1201" t="s">
        <v>948</v>
      </c>
      <c r="C1201" t="s">
        <v>6043</v>
      </c>
    </row>
    <row r="1202" spans="1:3" hidden="1" x14ac:dyDescent="0.25">
      <c r="A1202" t="e">
        <f>MATCH(Table6[[#This Row],[Code]],Table15[CRSE],0)</f>
        <v>#N/A</v>
      </c>
      <c r="B1202" t="s">
        <v>948</v>
      </c>
      <c r="C1202" t="s">
        <v>6027</v>
      </c>
    </row>
    <row r="1203" spans="1:3" hidden="1" x14ac:dyDescent="0.25">
      <c r="A1203" t="e">
        <f>MATCH(Table6[[#This Row],[Code]],Table15[CRSE],0)</f>
        <v>#N/A</v>
      </c>
      <c r="B1203" t="s">
        <v>948</v>
      </c>
      <c r="C1203" t="s">
        <v>6028</v>
      </c>
    </row>
    <row r="1204" spans="1:3" hidden="1" x14ac:dyDescent="0.25">
      <c r="A1204" t="e">
        <f>MATCH(Table6[[#This Row],[Code]],Table15[CRSE],0)</f>
        <v>#N/A</v>
      </c>
      <c r="B1204" t="s">
        <v>948</v>
      </c>
      <c r="C1204" t="s">
        <v>6029</v>
      </c>
    </row>
    <row r="1205" spans="1:3" hidden="1" x14ac:dyDescent="0.25">
      <c r="A1205" t="e">
        <f>MATCH(Table6[[#This Row],[Code]],Table15[CRSE],0)</f>
        <v>#N/A</v>
      </c>
      <c r="B1205" t="s">
        <v>948</v>
      </c>
      <c r="C1205" t="s">
        <v>6072</v>
      </c>
    </row>
    <row r="1206" spans="1:3" hidden="1" x14ac:dyDescent="0.25">
      <c r="A1206" t="e">
        <f>MATCH(Table6[[#This Row],[Code]],Table15[CRSE],0)</f>
        <v>#N/A</v>
      </c>
      <c r="B1206" t="s">
        <v>948</v>
      </c>
      <c r="C1206" t="s">
        <v>6045</v>
      </c>
    </row>
    <row r="1207" spans="1:3" hidden="1" x14ac:dyDescent="0.25">
      <c r="A1207" t="e">
        <f>MATCH(Table6[[#This Row],[Code]],Table15[CRSE],0)</f>
        <v>#N/A</v>
      </c>
      <c r="B1207" t="s">
        <v>948</v>
      </c>
      <c r="C1207" t="s">
        <v>6046</v>
      </c>
    </row>
    <row r="1208" spans="1:3" hidden="1" x14ac:dyDescent="0.25">
      <c r="A1208" t="e">
        <f>MATCH(Table6[[#This Row],[Code]],Table15[CRSE],0)</f>
        <v>#N/A</v>
      </c>
      <c r="B1208" t="s">
        <v>948</v>
      </c>
      <c r="C1208" t="s">
        <v>6047</v>
      </c>
    </row>
    <row r="1209" spans="1:3" hidden="1" x14ac:dyDescent="0.25">
      <c r="A1209" t="e">
        <f>MATCH(Table6[[#This Row],[Code]],Table15[CRSE],0)</f>
        <v>#N/A</v>
      </c>
      <c r="B1209" t="s">
        <v>948</v>
      </c>
      <c r="C1209" t="s">
        <v>6048</v>
      </c>
    </row>
    <row r="1210" spans="1:3" hidden="1" x14ac:dyDescent="0.25">
      <c r="A1210" t="e">
        <f>MATCH(Table6[[#This Row],[Code]],Table15[CRSE],0)</f>
        <v>#N/A</v>
      </c>
      <c r="B1210" t="s">
        <v>948</v>
      </c>
      <c r="C1210" t="s">
        <v>6049</v>
      </c>
    </row>
    <row r="1211" spans="1:3" hidden="1" x14ac:dyDescent="0.25">
      <c r="A1211" t="e">
        <f>MATCH(Table6[[#This Row],[Code]],Table15[CRSE],0)</f>
        <v>#N/A</v>
      </c>
      <c r="B1211" t="s">
        <v>948</v>
      </c>
      <c r="C1211" t="s">
        <v>6050</v>
      </c>
    </row>
    <row r="1212" spans="1:3" hidden="1" x14ac:dyDescent="0.25">
      <c r="A1212" t="e">
        <f>MATCH(Table6[[#This Row],[Code]],Table15[CRSE],0)</f>
        <v>#N/A</v>
      </c>
      <c r="B1212" t="s">
        <v>948</v>
      </c>
      <c r="C1212" t="s">
        <v>6051</v>
      </c>
    </row>
    <row r="1213" spans="1:3" hidden="1" x14ac:dyDescent="0.25">
      <c r="A1213" t="e">
        <f>MATCH(Table6[[#This Row],[Code]],Table15[CRSE],0)</f>
        <v>#N/A</v>
      </c>
      <c r="B1213" t="s">
        <v>948</v>
      </c>
      <c r="C1213" t="s">
        <v>6052</v>
      </c>
    </row>
    <row r="1214" spans="1:3" hidden="1" x14ac:dyDescent="0.25">
      <c r="A1214" t="e">
        <f>MATCH(Table6[[#This Row],[Code]],Table15[CRSE],0)</f>
        <v>#N/A</v>
      </c>
      <c r="B1214" t="s">
        <v>948</v>
      </c>
      <c r="C1214" t="s">
        <v>6053</v>
      </c>
    </row>
    <row r="1215" spans="1:3" hidden="1" x14ac:dyDescent="0.25">
      <c r="A1215" t="e">
        <f>MATCH(Table6[[#This Row],[Code]],Table15[CRSE],0)</f>
        <v>#N/A</v>
      </c>
      <c r="B1215" t="s">
        <v>948</v>
      </c>
      <c r="C1215" t="s">
        <v>6032</v>
      </c>
    </row>
    <row r="1216" spans="1:3" hidden="1" x14ac:dyDescent="0.25">
      <c r="A1216" t="e">
        <f>MATCH(Table6[[#This Row],[Code]],Table15[CRSE],0)</f>
        <v>#N/A</v>
      </c>
      <c r="B1216" t="s">
        <v>948</v>
      </c>
      <c r="C1216" t="s">
        <v>6033</v>
      </c>
    </row>
    <row r="1217" spans="1:3" hidden="1" x14ac:dyDescent="0.25">
      <c r="A1217" t="e">
        <f>MATCH(Table6[[#This Row],[Code]],Table15[CRSE],0)</f>
        <v>#N/A</v>
      </c>
      <c r="B1217" t="s">
        <v>948</v>
      </c>
      <c r="C1217" t="s">
        <v>6042</v>
      </c>
    </row>
    <row r="1218" spans="1:3" hidden="1" x14ac:dyDescent="0.25">
      <c r="A1218" t="e">
        <f>MATCH(Table6[[#This Row],[Code]],Table15[CRSE],0)</f>
        <v>#N/A</v>
      </c>
      <c r="B1218" t="s">
        <v>948</v>
      </c>
      <c r="C1218" t="s">
        <v>6034</v>
      </c>
    </row>
    <row r="1219" spans="1:3" hidden="1" x14ac:dyDescent="0.25">
      <c r="A1219" t="e">
        <f>MATCH(Table6[[#This Row],[Code]],Table15[CRSE],0)</f>
        <v>#N/A</v>
      </c>
      <c r="B1219" t="s">
        <v>948</v>
      </c>
      <c r="C1219" t="s">
        <v>6035</v>
      </c>
    </row>
    <row r="1220" spans="1:3" hidden="1" x14ac:dyDescent="0.25">
      <c r="A1220" t="e">
        <f>MATCH(Table6[[#This Row],[Code]],Table15[CRSE],0)</f>
        <v>#N/A</v>
      </c>
      <c r="B1220" t="s">
        <v>948</v>
      </c>
      <c r="C1220" t="s">
        <v>6036</v>
      </c>
    </row>
    <row r="1221" spans="1:3" hidden="1" x14ac:dyDescent="0.25">
      <c r="A1221" t="e">
        <f>MATCH(Table6[[#This Row],[Code]],Table15[CRSE],0)</f>
        <v>#N/A</v>
      </c>
      <c r="B1221" t="s">
        <v>948</v>
      </c>
      <c r="C1221" t="s">
        <v>6037</v>
      </c>
    </row>
    <row r="1222" spans="1:3" hidden="1" x14ac:dyDescent="0.25">
      <c r="A1222" t="e">
        <f>MATCH(Table6[[#This Row],[Code]],Table15[CRSE],0)</f>
        <v>#N/A</v>
      </c>
      <c r="B1222" t="s">
        <v>948</v>
      </c>
      <c r="C1222" t="s">
        <v>6038</v>
      </c>
    </row>
    <row r="1223" spans="1:3" hidden="1" x14ac:dyDescent="0.25">
      <c r="A1223" t="e">
        <f>MATCH(Table6[[#This Row],[Code]],Table15[CRSE],0)</f>
        <v>#N/A</v>
      </c>
      <c r="B1223" t="s">
        <v>948</v>
      </c>
      <c r="C1223" t="s">
        <v>6039</v>
      </c>
    </row>
    <row r="1224" spans="1:3" hidden="1" x14ac:dyDescent="0.25">
      <c r="A1224" t="e">
        <f>MATCH(Table6[[#This Row],[Code]],Table15[CRSE],0)</f>
        <v>#N/A</v>
      </c>
      <c r="B1224" t="s">
        <v>949</v>
      </c>
      <c r="C1224" t="s">
        <v>6025</v>
      </c>
    </row>
    <row r="1225" spans="1:3" hidden="1" x14ac:dyDescent="0.25">
      <c r="A1225" t="e">
        <f>MATCH(Table6[[#This Row],[Code]],Table15[CRSE],0)</f>
        <v>#N/A</v>
      </c>
      <c r="B1225" t="s">
        <v>949</v>
      </c>
      <c r="C1225" t="s">
        <v>6043</v>
      </c>
    </row>
    <row r="1226" spans="1:3" hidden="1" x14ac:dyDescent="0.25">
      <c r="A1226" t="e">
        <f>MATCH(Table6[[#This Row],[Code]],Table15[CRSE],0)</f>
        <v>#N/A</v>
      </c>
      <c r="B1226" t="s">
        <v>949</v>
      </c>
      <c r="C1226" t="s">
        <v>6027</v>
      </c>
    </row>
    <row r="1227" spans="1:3" hidden="1" x14ac:dyDescent="0.25">
      <c r="A1227" t="e">
        <f>MATCH(Table6[[#This Row],[Code]],Table15[CRSE],0)</f>
        <v>#N/A</v>
      </c>
      <c r="B1227" t="s">
        <v>949</v>
      </c>
      <c r="C1227" t="s">
        <v>6028</v>
      </c>
    </row>
    <row r="1228" spans="1:3" hidden="1" x14ac:dyDescent="0.25">
      <c r="A1228" t="e">
        <f>MATCH(Table6[[#This Row],[Code]],Table15[CRSE],0)</f>
        <v>#N/A</v>
      </c>
      <c r="B1228" t="s">
        <v>949</v>
      </c>
      <c r="C1228" t="s">
        <v>6029</v>
      </c>
    </row>
    <row r="1229" spans="1:3" hidden="1" x14ac:dyDescent="0.25">
      <c r="A1229" t="e">
        <f>MATCH(Table6[[#This Row],[Code]],Table15[CRSE],0)</f>
        <v>#N/A</v>
      </c>
      <c r="B1229" t="s">
        <v>949</v>
      </c>
      <c r="C1229" t="s">
        <v>6072</v>
      </c>
    </row>
    <row r="1230" spans="1:3" hidden="1" x14ac:dyDescent="0.25">
      <c r="A1230" t="e">
        <f>MATCH(Table6[[#This Row],[Code]],Table15[CRSE],0)</f>
        <v>#N/A</v>
      </c>
      <c r="B1230" t="s">
        <v>949</v>
      </c>
      <c r="C1230" t="s">
        <v>6045</v>
      </c>
    </row>
    <row r="1231" spans="1:3" hidden="1" x14ac:dyDescent="0.25">
      <c r="A1231" t="e">
        <f>MATCH(Table6[[#This Row],[Code]],Table15[CRSE],0)</f>
        <v>#N/A</v>
      </c>
      <c r="B1231" t="s">
        <v>949</v>
      </c>
      <c r="C1231" t="s">
        <v>6046</v>
      </c>
    </row>
    <row r="1232" spans="1:3" hidden="1" x14ac:dyDescent="0.25">
      <c r="A1232" t="e">
        <f>MATCH(Table6[[#This Row],[Code]],Table15[CRSE],0)</f>
        <v>#N/A</v>
      </c>
      <c r="B1232" t="s">
        <v>949</v>
      </c>
      <c r="C1232" t="s">
        <v>6047</v>
      </c>
    </row>
    <row r="1233" spans="1:3" hidden="1" x14ac:dyDescent="0.25">
      <c r="A1233" t="e">
        <f>MATCH(Table6[[#This Row],[Code]],Table15[CRSE],0)</f>
        <v>#N/A</v>
      </c>
      <c r="B1233" t="s">
        <v>949</v>
      </c>
      <c r="C1233" t="s">
        <v>6048</v>
      </c>
    </row>
    <row r="1234" spans="1:3" hidden="1" x14ac:dyDescent="0.25">
      <c r="A1234" t="e">
        <f>MATCH(Table6[[#This Row],[Code]],Table15[CRSE],0)</f>
        <v>#N/A</v>
      </c>
      <c r="B1234" t="s">
        <v>949</v>
      </c>
      <c r="C1234" t="s">
        <v>6049</v>
      </c>
    </row>
    <row r="1235" spans="1:3" hidden="1" x14ac:dyDescent="0.25">
      <c r="A1235" t="e">
        <f>MATCH(Table6[[#This Row],[Code]],Table15[CRSE],0)</f>
        <v>#N/A</v>
      </c>
      <c r="B1235" t="s">
        <v>949</v>
      </c>
      <c r="C1235" t="s">
        <v>6050</v>
      </c>
    </row>
    <row r="1236" spans="1:3" hidden="1" x14ac:dyDescent="0.25">
      <c r="A1236" t="e">
        <f>MATCH(Table6[[#This Row],[Code]],Table15[CRSE],0)</f>
        <v>#N/A</v>
      </c>
      <c r="B1236" t="s">
        <v>949</v>
      </c>
      <c r="C1236" t="s">
        <v>6051</v>
      </c>
    </row>
    <row r="1237" spans="1:3" hidden="1" x14ac:dyDescent="0.25">
      <c r="A1237" t="e">
        <f>MATCH(Table6[[#This Row],[Code]],Table15[CRSE],0)</f>
        <v>#N/A</v>
      </c>
      <c r="B1237" t="s">
        <v>949</v>
      </c>
      <c r="C1237" t="s">
        <v>6052</v>
      </c>
    </row>
    <row r="1238" spans="1:3" hidden="1" x14ac:dyDescent="0.25">
      <c r="A1238" t="e">
        <f>MATCH(Table6[[#This Row],[Code]],Table15[CRSE],0)</f>
        <v>#N/A</v>
      </c>
      <c r="B1238" t="s">
        <v>949</v>
      </c>
      <c r="C1238" t="s">
        <v>6053</v>
      </c>
    </row>
    <row r="1239" spans="1:3" hidden="1" x14ac:dyDescent="0.25">
      <c r="A1239" t="e">
        <f>MATCH(Table6[[#This Row],[Code]],Table15[CRSE],0)</f>
        <v>#N/A</v>
      </c>
      <c r="B1239" t="s">
        <v>949</v>
      </c>
      <c r="C1239" t="s">
        <v>6032</v>
      </c>
    </row>
    <row r="1240" spans="1:3" hidden="1" x14ac:dyDescent="0.25">
      <c r="A1240" t="e">
        <f>MATCH(Table6[[#This Row],[Code]],Table15[CRSE],0)</f>
        <v>#N/A</v>
      </c>
      <c r="B1240" t="s">
        <v>949</v>
      </c>
      <c r="C1240" t="s">
        <v>6033</v>
      </c>
    </row>
    <row r="1241" spans="1:3" hidden="1" x14ac:dyDescent="0.25">
      <c r="A1241" t="e">
        <f>MATCH(Table6[[#This Row],[Code]],Table15[CRSE],0)</f>
        <v>#N/A</v>
      </c>
      <c r="B1241" t="s">
        <v>949</v>
      </c>
      <c r="C1241" t="s">
        <v>6042</v>
      </c>
    </row>
    <row r="1242" spans="1:3" hidden="1" x14ac:dyDescent="0.25">
      <c r="A1242" t="e">
        <f>MATCH(Table6[[#This Row],[Code]],Table15[CRSE],0)</f>
        <v>#N/A</v>
      </c>
      <c r="B1242" t="s">
        <v>949</v>
      </c>
      <c r="C1242" t="s">
        <v>6034</v>
      </c>
    </row>
    <row r="1243" spans="1:3" hidden="1" x14ac:dyDescent="0.25">
      <c r="A1243" t="e">
        <f>MATCH(Table6[[#This Row],[Code]],Table15[CRSE],0)</f>
        <v>#N/A</v>
      </c>
      <c r="B1243" t="s">
        <v>949</v>
      </c>
      <c r="C1243" t="s">
        <v>6035</v>
      </c>
    </row>
    <row r="1244" spans="1:3" hidden="1" x14ac:dyDescent="0.25">
      <c r="A1244" t="e">
        <f>MATCH(Table6[[#This Row],[Code]],Table15[CRSE],0)</f>
        <v>#N/A</v>
      </c>
      <c r="B1244" t="s">
        <v>949</v>
      </c>
      <c r="C1244" t="s">
        <v>6036</v>
      </c>
    </row>
    <row r="1245" spans="1:3" hidden="1" x14ac:dyDescent="0.25">
      <c r="A1245" t="e">
        <f>MATCH(Table6[[#This Row],[Code]],Table15[CRSE],0)</f>
        <v>#N/A</v>
      </c>
      <c r="B1245" t="s">
        <v>949</v>
      </c>
      <c r="C1245" t="s">
        <v>6037</v>
      </c>
    </row>
    <row r="1246" spans="1:3" hidden="1" x14ac:dyDescent="0.25">
      <c r="A1246" t="e">
        <f>MATCH(Table6[[#This Row],[Code]],Table15[CRSE],0)</f>
        <v>#N/A</v>
      </c>
      <c r="B1246" t="s">
        <v>949</v>
      </c>
      <c r="C1246" t="s">
        <v>6038</v>
      </c>
    </row>
    <row r="1247" spans="1:3" hidden="1" x14ac:dyDescent="0.25">
      <c r="A1247" t="e">
        <f>MATCH(Table6[[#This Row],[Code]],Table15[CRSE],0)</f>
        <v>#N/A</v>
      </c>
      <c r="B1247" t="s">
        <v>949</v>
      </c>
      <c r="C1247" t="s">
        <v>6039</v>
      </c>
    </row>
    <row r="1248" spans="1:3" hidden="1" x14ac:dyDescent="0.25">
      <c r="A1248" t="e">
        <f>MATCH(Table6[[#This Row],[Code]],Table15[CRSE],0)</f>
        <v>#N/A</v>
      </c>
      <c r="B1248" t="s">
        <v>968</v>
      </c>
      <c r="C1248" t="s">
        <v>6084</v>
      </c>
    </row>
    <row r="1249" spans="1:3" hidden="1" x14ac:dyDescent="0.25">
      <c r="A1249" t="e">
        <f>MATCH(Table6[[#This Row],[Code]],Table15[CRSE],0)</f>
        <v>#N/A</v>
      </c>
      <c r="B1249" t="s">
        <v>970</v>
      </c>
      <c r="C1249" t="s">
        <v>6084</v>
      </c>
    </row>
    <row r="1250" spans="1:3" hidden="1" x14ac:dyDescent="0.25">
      <c r="A1250" t="e">
        <f>MATCH(Table6[[#This Row],[Code]],Table15[CRSE],0)</f>
        <v>#N/A</v>
      </c>
      <c r="B1250" t="s">
        <v>972</v>
      </c>
      <c r="C1250" t="s">
        <v>6084</v>
      </c>
    </row>
    <row r="1251" spans="1:3" hidden="1" x14ac:dyDescent="0.25">
      <c r="A1251" t="e">
        <f>MATCH(Table6[[#This Row],[Code]],Table15[CRSE],0)</f>
        <v>#N/A</v>
      </c>
      <c r="B1251" t="s">
        <v>973</v>
      </c>
      <c r="C1251" t="s">
        <v>6084</v>
      </c>
    </row>
    <row r="1252" spans="1:3" hidden="1" x14ac:dyDescent="0.25">
      <c r="A1252" t="e">
        <f>MATCH(Table6[[#This Row],[Code]],Table15[CRSE],0)</f>
        <v>#N/A</v>
      </c>
      <c r="B1252" t="s">
        <v>974</v>
      </c>
      <c r="C1252" t="s">
        <v>6084</v>
      </c>
    </row>
    <row r="1253" spans="1:3" hidden="1" x14ac:dyDescent="0.25">
      <c r="A1253" t="e">
        <f>MATCH(Table6[[#This Row],[Code]],Table15[CRSE],0)</f>
        <v>#N/A</v>
      </c>
      <c r="B1253" t="s">
        <v>975</v>
      </c>
      <c r="C1253" t="s">
        <v>6084</v>
      </c>
    </row>
    <row r="1254" spans="1:3" hidden="1" x14ac:dyDescent="0.25">
      <c r="A1254" t="e">
        <f>MATCH(Table6[[#This Row],[Code]],Table15[CRSE],0)</f>
        <v>#N/A</v>
      </c>
      <c r="B1254" t="s">
        <v>976</v>
      </c>
      <c r="C1254" t="s">
        <v>6084</v>
      </c>
    </row>
    <row r="1255" spans="1:3" hidden="1" x14ac:dyDescent="0.25">
      <c r="A1255" t="e">
        <f>MATCH(Table6[[#This Row],[Code]],Table15[CRSE],0)</f>
        <v>#N/A</v>
      </c>
      <c r="B1255" t="s">
        <v>978</v>
      </c>
      <c r="C1255" t="s">
        <v>6084</v>
      </c>
    </row>
    <row r="1256" spans="1:3" hidden="1" x14ac:dyDescent="0.25">
      <c r="A1256" t="e">
        <f>MATCH(Table6[[#This Row],[Code]],Table15[CRSE],0)</f>
        <v>#N/A</v>
      </c>
      <c r="B1256" t="s">
        <v>979</v>
      </c>
      <c r="C1256" t="s">
        <v>6084</v>
      </c>
    </row>
    <row r="1257" spans="1:3" hidden="1" x14ac:dyDescent="0.25">
      <c r="A1257" t="e">
        <f>MATCH(Table6[[#This Row],[Code]],Table15[CRSE],0)</f>
        <v>#N/A</v>
      </c>
      <c r="B1257" t="s">
        <v>980</v>
      </c>
      <c r="C1257" t="s">
        <v>6084</v>
      </c>
    </row>
    <row r="1258" spans="1:3" hidden="1" x14ac:dyDescent="0.25">
      <c r="A1258" t="e">
        <f>MATCH(Table6[[#This Row],[Code]],Table15[CRSE],0)</f>
        <v>#N/A</v>
      </c>
      <c r="B1258" t="s">
        <v>981</v>
      </c>
      <c r="C1258" t="s">
        <v>6084</v>
      </c>
    </row>
    <row r="1259" spans="1:3" hidden="1" x14ac:dyDescent="0.25">
      <c r="A1259" t="e">
        <f>MATCH(Table6[[#This Row],[Code]],Table15[CRSE],0)</f>
        <v>#N/A</v>
      </c>
      <c r="B1259" t="s">
        <v>982</v>
      </c>
      <c r="C1259" t="s">
        <v>6084</v>
      </c>
    </row>
    <row r="1260" spans="1:3" hidden="1" x14ac:dyDescent="0.25">
      <c r="A1260" t="e">
        <f>MATCH(Table6[[#This Row],[Code]],Table15[CRSE],0)</f>
        <v>#N/A</v>
      </c>
      <c r="B1260" t="s">
        <v>983</v>
      </c>
      <c r="C1260" t="s">
        <v>6084</v>
      </c>
    </row>
    <row r="1261" spans="1:3" hidden="1" x14ac:dyDescent="0.25">
      <c r="A1261" t="e">
        <f>MATCH(Table6[[#This Row],[Code]],Table15[CRSE],0)</f>
        <v>#N/A</v>
      </c>
      <c r="B1261" t="s">
        <v>984</v>
      </c>
      <c r="C1261" t="s">
        <v>6084</v>
      </c>
    </row>
    <row r="1262" spans="1:3" hidden="1" x14ac:dyDescent="0.25">
      <c r="A1262" t="e">
        <f>MATCH(Table6[[#This Row],[Code]],Table15[CRSE],0)</f>
        <v>#N/A</v>
      </c>
      <c r="B1262" t="s">
        <v>985</v>
      </c>
      <c r="C1262" t="s">
        <v>6084</v>
      </c>
    </row>
    <row r="1263" spans="1:3" hidden="1" x14ac:dyDescent="0.25">
      <c r="A1263" t="e">
        <f>MATCH(Table6[[#This Row],[Code]],Table15[CRSE],0)</f>
        <v>#N/A</v>
      </c>
      <c r="B1263" t="s">
        <v>988</v>
      </c>
      <c r="C1263" t="s">
        <v>6084</v>
      </c>
    </row>
    <row r="1264" spans="1:3" hidden="1" x14ac:dyDescent="0.25">
      <c r="A1264" t="e">
        <f>MATCH(Table6[[#This Row],[Code]],Table15[CRSE],0)</f>
        <v>#N/A</v>
      </c>
      <c r="B1264" t="s">
        <v>989</v>
      </c>
      <c r="C1264" t="s">
        <v>6084</v>
      </c>
    </row>
    <row r="1265" spans="1:3" hidden="1" x14ac:dyDescent="0.25">
      <c r="A1265" t="e">
        <f>MATCH(Table6[[#This Row],[Code]],Table15[CRSE],0)</f>
        <v>#N/A</v>
      </c>
      <c r="B1265" t="s">
        <v>990</v>
      </c>
      <c r="C1265" t="s">
        <v>6084</v>
      </c>
    </row>
    <row r="1266" spans="1:3" hidden="1" x14ac:dyDescent="0.25">
      <c r="A1266" t="e">
        <f>MATCH(Table6[[#This Row],[Code]],Table15[CRSE],0)</f>
        <v>#N/A</v>
      </c>
      <c r="B1266" t="s">
        <v>991</v>
      </c>
      <c r="C1266" t="s">
        <v>6084</v>
      </c>
    </row>
    <row r="1267" spans="1:3" hidden="1" x14ac:dyDescent="0.25">
      <c r="A1267" t="e">
        <f>MATCH(Table6[[#This Row],[Code]],Table15[CRSE],0)</f>
        <v>#N/A</v>
      </c>
      <c r="B1267" t="s">
        <v>994</v>
      </c>
      <c r="C1267" t="s">
        <v>6084</v>
      </c>
    </row>
    <row r="1268" spans="1:3" hidden="1" x14ac:dyDescent="0.25">
      <c r="A1268" t="e">
        <f>MATCH(Table6[[#This Row],[Code]],Table15[CRSE],0)</f>
        <v>#N/A</v>
      </c>
      <c r="B1268" t="s">
        <v>995</v>
      </c>
      <c r="C1268" t="s">
        <v>6084</v>
      </c>
    </row>
    <row r="1269" spans="1:3" hidden="1" x14ac:dyDescent="0.25">
      <c r="A1269" t="e">
        <f>MATCH(Table6[[#This Row],[Code]],Table15[CRSE],0)</f>
        <v>#N/A</v>
      </c>
      <c r="B1269" t="s">
        <v>998</v>
      </c>
      <c r="C1269" t="s">
        <v>6084</v>
      </c>
    </row>
    <row r="1270" spans="1:3" hidden="1" x14ac:dyDescent="0.25">
      <c r="A1270" t="e">
        <f>MATCH(Table6[[#This Row],[Code]],Table15[CRSE],0)</f>
        <v>#N/A</v>
      </c>
      <c r="B1270" t="s">
        <v>1000</v>
      </c>
      <c r="C1270" t="s">
        <v>6084</v>
      </c>
    </row>
    <row r="1271" spans="1:3" hidden="1" x14ac:dyDescent="0.25">
      <c r="A1271" t="e">
        <f>MATCH(Table6[[#This Row],[Code]],Table15[CRSE],0)</f>
        <v>#N/A</v>
      </c>
      <c r="B1271" t="s">
        <v>1001</v>
      </c>
      <c r="C1271" t="s">
        <v>6084</v>
      </c>
    </row>
    <row r="1272" spans="1:3" hidden="1" x14ac:dyDescent="0.25">
      <c r="A1272" t="e">
        <f>MATCH(Table6[[#This Row],[Code]],Table15[CRSE],0)</f>
        <v>#N/A</v>
      </c>
      <c r="B1272" t="s">
        <v>1002</v>
      </c>
      <c r="C1272" t="s">
        <v>6084</v>
      </c>
    </row>
    <row r="1273" spans="1:3" hidden="1" x14ac:dyDescent="0.25">
      <c r="A1273" t="e">
        <f>MATCH(Table6[[#This Row],[Code]],Table15[CRSE],0)</f>
        <v>#N/A</v>
      </c>
      <c r="B1273" t="s">
        <v>1003</v>
      </c>
      <c r="C1273" t="s">
        <v>6084</v>
      </c>
    </row>
    <row r="1274" spans="1:3" hidden="1" x14ac:dyDescent="0.25">
      <c r="A1274" t="e">
        <f>MATCH(Table6[[#This Row],[Code]],Table15[CRSE],0)</f>
        <v>#N/A</v>
      </c>
      <c r="B1274" t="s">
        <v>1005</v>
      </c>
      <c r="C1274" t="s">
        <v>6084</v>
      </c>
    </row>
    <row r="1275" spans="1:3" hidden="1" x14ac:dyDescent="0.25">
      <c r="A1275" t="e">
        <f>MATCH(Table6[[#This Row],[Code]],Table15[CRSE],0)</f>
        <v>#N/A</v>
      </c>
      <c r="B1275" t="s">
        <v>1007</v>
      </c>
      <c r="C1275" t="s">
        <v>6084</v>
      </c>
    </row>
    <row r="1276" spans="1:3" hidden="1" x14ac:dyDescent="0.25">
      <c r="A1276" t="e">
        <f>MATCH(Table6[[#This Row],[Code]],Table15[CRSE],0)</f>
        <v>#N/A</v>
      </c>
      <c r="B1276" t="s">
        <v>1008</v>
      </c>
      <c r="C1276" t="s">
        <v>6084</v>
      </c>
    </row>
    <row r="1277" spans="1:3" hidden="1" x14ac:dyDescent="0.25">
      <c r="A1277" t="e">
        <f>MATCH(Table6[[#This Row],[Code]],Table15[CRSE],0)</f>
        <v>#N/A</v>
      </c>
      <c r="B1277" t="s">
        <v>1009</v>
      </c>
      <c r="C1277" t="s">
        <v>6084</v>
      </c>
    </row>
    <row r="1278" spans="1:3" hidden="1" x14ac:dyDescent="0.25">
      <c r="A1278" t="e">
        <f>MATCH(Table6[[#This Row],[Code]],Table15[CRSE],0)</f>
        <v>#N/A</v>
      </c>
      <c r="B1278" t="s">
        <v>1010</v>
      </c>
      <c r="C1278" t="s">
        <v>6084</v>
      </c>
    </row>
    <row r="1279" spans="1:3" hidden="1" x14ac:dyDescent="0.25">
      <c r="A1279" t="e">
        <f>MATCH(Table6[[#This Row],[Code]],Table15[CRSE],0)</f>
        <v>#N/A</v>
      </c>
      <c r="B1279" t="s">
        <v>1011</v>
      </c>
      <c r="C1279" t="s">
        <v>6084</v>
      </c>
    </row>
    <row r="1280" spans="1:3" hidden="1" x14ac:dyDescent="0.25">
      <c r="A1280" t="e">
        <f>MATCH(Table6[[#This Row],[Code]],Table15[CRSE],0)</f>
        <v>#N/A</v>
      </c>
      <c r="B1280" t="s">
        <v>1012</v>
      </c>
      <c r="C1280" t="s">
        <v>6084</v>
      </c>
    </row>
    <row r="1281" spans="1:3" hidden="1" x14ac:dyDescent="0.25">
      <c r="A1281" t="e">
        <f>MATCH(Table6[[#This Row],[Code]],Table15[CRSE],0)</f>
        <v>#N/A</v>
      </c>
      <c r="B1281" t="s">
        <v>1015</v>
      </c>
      <c r="C1281" t="s">
        <v>6084</v>
      </c>
    </row>
    <row r="1282" spans="1:3" hidden="1" x14ac:dyDescent="0.25">
      <c r="A1282" t="e">
        <f>MATCH(Table6[[#This Row],[Code]],Table15[CRSE],0)</f>
        <v>#N/A</v>
      </c>
      <c r="B1282" t="s">
        <v>1018</v>
      </c>
      <c r="C1282" t="s">
        <v>6084</v>
      </c>
    </row>
    <row r="1283" spans="1:3" hidden="1" x14ac:dyDescent="0.25">
      <c r="A1283" t="e">
        <f>MATCH(Table6[[#This Row],[Code]],Table15[CRSE],0)</f>
        <v>#N/A</v>
      </c>
      <c r="B1283" t="s">
        <v>1019</v>
      </c>
      <c r="C1283" t="s">
        <v>6084</v>
      </c>
    </row>
    <row r="1284" spans="1:3" hidden="1" x14ac:dyDescent="0.25">
      <c r="A1284" t="e">
        <f>MATCH(Table6[[#This Row],[Code]],Table15[CRSE],0)</f>
        <v>#N/A</v>
      </c>
      <c r="B1284" t="s">
        <v>1020</v>
      </c>
      <c r="C1284" t="s">
        <v>6084</v>
      </c>
    </row>
    <row r="1285" spans="1:3" hidden="1" x14ac:dyDescent="0.25">
      <c r="A1285" t="e">
        <f>MATCH(Table6[[#This Row],[Code]],Table15[CRSE],0)</f>
        <v>#N/A</v>
      </c>
      <c r="B1285" t="s">
        <v>1028</v>
      </c>
      <c r="C1285" t="s">
        <v>6025</v>
      </c>
    </row>
    <row r="1286" spans="1:3" hidden="1" x14ac:dyDescent="0.25">
      <c r="A1286" t="e">
        <f>MATCH(Table6[[#This Row],[Code]],Table15[CRSE],0)</f>
        <v>#N/A</v>
      </c>
      <c r="B1286" t="s">
        <v>1028</v>
      </c>
      <c r="C1286" t="s">
        <v>6043</v>
      </c>
    </row>
    <row r="1287" spans="1:3" hidden="1" x14ac:dyDescent="0.25">
      <c r="A1287" t="e">
        <f>MATCH(Table6[[#This Row],[Code]],Table15[CRSE],0)</f>
        <v>#N/A</v>
      </c>
      <c r="B1287" t="s">
        <v>1028</v>
      </c>
      <c r="C1287" t="s">
        <v>6027</v>
      </c>
    </row>
    <row r="1288" spans="1:3" hidden="1" x14ac:dyDescent="0.25">
      <c r="A1288" t="e">
        <f>MATCH(Table6[[#This Row],[Code]],Table15[CRSE],0)</f>
        <v>#N/A</v>
      </c>
      <c r="B1288" t="s">
        <v>1028</v>
      </c>
      <c r="C1288" t="s">
        <v>6028</v>
      </c>
    </row>
    <row r="1289" spans="1:3" hidden="1" x14ac:dyDescent="0.25">
      <c r="A1289" t="e">
        <f>MATCH(Table6[[#This Row],[Code]],Table15[CRSE],0)</f>
        <v>#N/A</v>
      </c>
      <c r="B1289" t="s">
        <v>1028</v>
      </c>
      <c r="C1289" t="s">
        <v>6040</v>
      </c>
    </row>
    <row r="1290" spans="1:3" hidden="1" x14ac:dyDescent="0.25">
      <c r="A1290" t="e">
        <f>MATCH(Table6[[#This Row],[Code]],Table15[CRSE],0)</f>
        <v>#N/A</v>
      </c>
      <c r="B1290" t="s">
        <v>1028</v>
      </c>
      <c r="C1290" t="s">
        <v>6041</v>
      </c>
    </row>
    <row r="1291" spans="1:3" hidden="1" x14ac:dyDescent="0.25">
      <c r="A1291" t="e">
        <f>MATCH(Table6[[#This Row],[Code]],Table15[CRSE],0)</f>
        <v>#N/A</v>
      </c>
      <c r="B1291" t="s">
        <v>1028</v>
      </c>
      <c r="C1291" t="s">
        <v>6029</v>
      </c>
    </row>
    <row r="1292" spans="1:3" hidden="1" x14ac:dyDescent="0.25">
      <c r="A1292" t="e">
        <f>MATCH(Table6[[#This Row],[Code]],Table15[CRSE],0)</f>
        <v>#N/A</v>
      </c>
      <c r="B1292" t="s">
        <v>1028</v>
      </c>
      <c r="C1292" t="s">
        <v>6032</v>
      </c>
    </row>
    <row r="1293" spans="1:3" hidden="1" x14ac:dyDescent="0.25">
      <c r="A1293" t="e">
        <f>MATCH(Table6[[#This Row],[Code]],Table15[CRSE],0)</f>
        <v>#N/A</v>
      </c>
      <c r="B1293" t="s">
        <v>1028</v>
      </c>
      <c r="C1293" t="s">
        <v>6033</v>
      </c>
    </row>
    <row r="1294" spans="1:3" hidden="1" x14ac:dyDescent="0.25">
      <c r="A1294" t="e">
        <f>MATCH(Table6[[#This Row],[Code]],Table15[CRSE],0)</f>
        <v>#N/A</v>
      </c>
      <c r="B1294" t="s">
        <v>1028</v>
      </c>
      <c r="C1294" t="s">
        <v>6042</v>
      </c>
    </row>
    <row r="1295" spans="1:3" hidden="1" x14ac:dyDescent="0.25">
      <c r="A1295" t="e">
        <f>MATCH(Table6[[#This Row],[Code]],Table15[CRSE],0)</f>
        <v>#N/A</v>
      </c>
      <c r="B1295" t="s">
        <v>1028</v>
      </c>
      <c r="C1295" t="s">
        <v>6034</v>
      </c>
    </row>
    <row r="1296" spans="1:3" hidden="1" x14ac:dyDescent="0.25">
      <c r="A1296" t="e">
        <f>MATCH(Table6[[#This Row],[Code]],Table15[CRSE],0)</f>
        <v>#N/A</v>
      </c>
      <c r="B1296" t="s">
        <v>1028</v>
      </c>
      <c r="C1296" t="s">
        <v>6035</v>
      </c>
    </row>
    <row r="1297" spans="1:3" hidden="1" x14ac:dyDescent="0.25">
      <c r="A1297" t="e">
        <f>MATCH(Table6[[#This Row],[Code]],Table15[CRSE],0)</f>
        <v>#N/A</v>
      </c>
      <c r="B1297" t="s">
        <v>1028</v>
      </c>
      <c r="C1297" t="s">
        <v>6036</v>
      </c>
    </row>
    <row r="1298" spans="1:3" hidden="1" x14ac:dyDescent="0.25">
      <c r="A1298" t="e">
        <f>MATCH(Table6[[#This Row],[Code]],Table15[CRSE],0)</f>
        <v>#N/A</v>
      </c>
      <c r="B1298" t="s">
        <v>1028</v>
      </c>
      <c r="C1298" t="s">
        <v>6037</v>
      </c>
    </row>
    <row r="1299" spans="1:3" hidden="1" x14ac:dyDescent="0.25">
      <c r="A1299" t="e">
        <f>MATCH(Table6[[#This Row],[Code]],Table15[CRSE],0)</f>
        <v>#N/A</v>
      </c>
      <c r="B1299" t="s">
        <v>1028</v>
      </c>
      <c r="C1299" t="s">
        <v>6038</v>
      </c>
    </row>
    <row r="1300" spans="1:3" hidden="1" x14ac:dyDescent="0.25">
      <c r="A1300" t="e">
        <f>MATCH(Table6[[#This Row],[Code]],Table15[CRSE],0)</f>
        <v>#N/A</v>
      </c>
      <c r="B1300" t="s">
        <v>1028</v>
      </c>
      <c r="C1300" t="s">
        <v>6039</v>
      </c>
    </row>
    <row r="1301" spans="1:3" hidden="1" x14ac:dyDescent="0.25">
      <c r="A1301" t="e">
        <f>MATCH(Table6[[#This Row],[Code]],Table15[CRSE],0)</f>
        <v>#N/A</v>
      </c>
      <c r="B1301" t="s">
        <v>1032</v>
      </c>
      <c r="C1301" t="s">
        <v>6025</v>
      </c>
    </row>
    <row r="1302" spans="1:3" hidden="1" x14ac:dyDescent="0.25">
      <c r="A1302" t="e">
        <f>MATCH(Table6[[#This Row],[Code]],Table15[CRSE],0)</f>
        <v>#N/A</v>
      </c>
      <c r="B1302" t="s">
        <v>1032</v>
      </c>
      <c r="C1302" t="s">
        <v>6043</v>
      </c>
    </row>
    <row r="1303" spans="1:3" hidden="1" x14ac:dyDescent="0.25">
      <c r="A1303" t="e">
        <f>MATCH(Table6[[#This Row],[Code]],Table15[CRSE],0)</f>
        <v>#N/A</v>
      </c>
      <c r="B1303" t="s">
        <v>1032</v>
      </c>
      <c r="C1303" t="s">
        <v>6027</v>
      </c>
    </row>
    <row r="1304" spans="1:3" hidden="1" x14ac:dyDescent="0.25">
      <c r="A1304" t="e">
        <f>MATCH(Table6[[#This Row],[Code]],Table15[CRSE],0)</f>
        <v>#N/A</v>
      </c>
      <c r="B1304" t="s">
        <v>1032</v>
      </c>
      <c r="C1304" t="s">
        <v>6028</v>
      </c>
    </row>
    <row r="1305" spans="1:3" hidden="1" x14ac:dyDescent="0.25">
      <c r="A1305" t="e">
        <f>MATCH(Table6[[#This Row],[Code]],Table15[CRSE],0)</f>
        <v>#N/A</v>
      </c>
      <c r="B1305" t="s">
        <v>1032</v>
      </c>
      <c r="C1305" t="s">
        <v>6040</v>
      </c>
    </row>
    <row r="1306" spans="1:3" hidden="1" x14ac:dyDescent="0.25">
      <c r="A1306" t="e">
        <f>MATCH(Table6[[#This Row],[Code]],Table15[CRSE],0)</f>
        <v>#N/A</v>
      </c>
      <c r="B1306" t="s">
        <v>1032</v>
      </c>
      <c r="C1306" t="s">
        <v>6041</v>
      </c>
    </row>
    <row r="1307" spans="1:3" hidden="1" x14ac:dyDescent="0.25">
      <c r="A1307" t="e">
        <f>MATCH(Table6[[#This Row],[Code]],Table15[CRSE],0)</f>
        <v>#N/A</v>
      </c>
      <c r="B1307" t="s">
        <v>1032</v>
      </c>
      <c r="C1307" t="s">
        <v>6029</v>
      </c>
    </row>
    <row r="1308" spans="1:3" hidden="1" x14ac:dyDescent="0.25">
      <c r="A1308" t="e">
        <f>MATCH(Table6[[#This Row],[Code]],Table15[CRSE],0)</f>
        <v>#N/A</v>
      </c>
      <c r="B1308" t="s">
        <v>1032</v>
      </c>
      <c r="C1308" t="s">
        <v>6032</v>
      </c>
    </row>
    <row r="1309" spans="1:3" hidden="1" x14ac:dyDescent="0.25">
      <c r="A1309" t="e">
        <f>MATCH(Table6[[#This Row],[Code]],Table15[CRSE],0)</f>
        <v>#N/A</v>
      </c>
      <c r="B1309" t="s">
        <v>1032</v>
      </c>
      <c r="C1309" t="s">
        <v>6033</v>
      </c>
    </row>
    <row r="1310" spans="1:3" hidden="1" x14ac:dyDescent="0.25">
      <c r="A1310" t="e">
        <f>MATCH(Table6[[#This Row],[Code]],Table15[CRSE],0)</f>
        <v>#N/A</v>
      </c>
      <c r="B1310" t="s">
        <v>1032</v>
      </c>
      <c r="C1310" t="s">
        <v>6042</v>
      </c>
    </row>
    <row r="1311" spans="1:3" hidden="1" x14ac:dyDescent="0.25">
      <c r="A1311" t="e">
        <f>MATCH(Table6[[#This Row],[Code]],Table15[CRSE],0)</f>
        <v>#N/A</v>
      </c>
      <c r="B1311" t="s">
        <v>1032</v>
      </c>
      <c r="C1311" t="s">
        <v>6034</v>
      </c>
    </row>
    <row r="1312" spans="1:3" hidden="1" x14ac:dyDescent="0.25">
      <c r="A1312" t="e">
        <f>MATCH(Table6[[#This Row],[Code]],Table15[CRSE],0)</f>
        <v>#N/A</v>
      </c>
      <c r="B1312" t="s">
        <v>1032</v>
      </c>
      <c r="C1312" t="s">
        <v>6035</v>
      </c>
    </row>
    <row r="1313" spans="1:3" hidden="1" x14ac:dyDescent="0.25">
      <c r="A1313" t="e">
        <f>MATCH(Table6[[#This Row],[Code]],Table15[CRSE],0)</f>
        <v>#N/A</v>
      </c>
      <c r="B1313" t="s">
        <v>1032</v>
      </c>
      <c r="C1313" t="s">
        <v>6036</v>
      </c>
    </row>
    <row r="1314" spans="1:3" hidden="1" x14ac:dyDescent="0.25">
      <c r="A1314" t="e">
        <f>MATCH(Table6[[#This Row],[Code]],Table15[CRSE],0)</f>
        <v>#N/A</v>
      </c>
      <c r="B1314" t="s">
        <v>1032</v>
      </c>
      <c r="C1314" t="s">
        <v>6037</v>
      </c>
    </row>
    <row r="1315" spans="1:3" hidden="1" x14ac:dyDescent="0.25">
      <c r="A1315" t="e">
        <f>MATCH(Table6[[#This Row],[Code]],Table15[CRSE],0)</f>
        <v>#N/A</v>
      </c>
      <c r="B1315" t="s">
        <v>1032</v>
      </c>
      <c r="C1315" t="s">
        <v>6038</v>
      </c>
    </row>
    <row r="1316" spans="1:3" hidden="1" x14ac:dyDescent="0.25">
      <c r="A1316" t="e">
        <f>MATCH(Table6[[#This Row],[Code]],Table15[CRSE],0)</f>
        <v>#N/A</v>
      </c>
      <c r="B1316" t="s">
        <v>1032</v>
      </c>
      <c r="C1316" t="s">
        <v>6039</v>
      </c>
    </row>
    <row r="1317" spans="1:3" hidden="1" x14ac:dyDescent="0.25">
      <c r="A1317" t="e">
        <f>MATCH(Table6[[#This Row],[Code]],Table15[CRSE],0)</f>
        <v>#N/A</v>
      </c>
      <c r="B1317" t="s">
        <v>1036</v>
      </c>
      <c r="C1317" t="s">
        <v>6025</v>
      </c>
    </row>
    <row r="1318" spans="1:3" hidden="1" x14ac:dyDescent="0.25">
      <c r="A1318" t="e">
        <f>MATCH(Table6[[#This Row],[Code]],Table15[CRSE],0)</f>
        <v>#N/A</v>
      </c>
      <c r="B1318" t="s">
        <v>1036</v>
      </c>
      <c r="C1318" t="s">
        <v>6043</v>
      </c>
    </row>
    <row r="1319" spans="1:3" hidden="1" x14ac:dyDescent="0.25">
      <c r="A1319" t="e">
        <f>MATCH(Table6[[#This Row],[Code]],Table15[CRSE],0)</f>
        <v>#N/A</v>
      </c>
      <c r="B1319" t="s">
        <v>1036</v>
      </c>
      <c r="C1319" t="s">
        <v>6026</v>
      </c>
    </row>
    <row r="1320" spans="1:3" hidden="1" x14ac:dyDescent="0.25">
      <c r="A1320" t="e">
        <f>MATCH(Table6[[#This Row],[Code]],Table15[CRSE],0)</f>
        <v>#N/A</v>
      </c>
      <c r="B1320" t="s">
        <v>1036</v>
      </c>
      <c r="C1320" t="s">
        <v>6027</v>
      </c>
    </row>
    <row r="1321" spans="1:3" hidden="1" x14ac:dyDescent="0.25">
      <c r="A1321" t="e">
        <f>MATCH(Table6[[#This Row],[Code]],Table15[CRSE],0)</f>
        <v>#N/A</v>
      </c>
      <c r="B1321" t="s">
        <v>1036</v>
      </c>
      <c r="C1321" t="s">
        <v>6028</v>
      </c>
    </row>
    <row r="1322" spans="1:3" hidden="1" x14ac:dyDescent="0.25">
      <c r="A1322" t="e">
        <f>MATCH(Table6[[#This Row],[Code]],Table15[CRSE],0)</f>
        <v>#N/A</v>
      </c>
      <c r="B1322" t="s">
        <v>1036</v>
      </c>
      <c r="C1322" t="s">
        <v>6040</v>
      </c>
    </row>
    <row r="1323" spans="1:3" hidden="1" x14ac:dyDescent="0.25">
      <c r="A1323" t="e">
        <f>MATCH(Table6[[#This Row],[Code]],Table15[CRSE],0)</f>
        <v>#N/A</v>
      </c>
      <c r="B1323" t="s">
        <v>1036</v>
      </c>
      <c r="C1323" t="s">
        <v>6041</v>
      </c>
    </row>
    <row r="1324" spans="1:3" hidden="1" x14ac:dyDescent="0.25">
      <c r="A1324" t="e">
        <f>MATCH(Table6[[#This Row],[Code]],Table15[CRSE],0)</f>
        <v>#N/A</v>
      </c>
      <c r="B1324" t="s">
        <v>1036</v>
      </c>
      <c r="C1324" t="s">
        <v>6029</v>
      </c>
    </row>
    <row r="1325" spans="1:3" hidden="1" x14ac:dyDescent="0.25">
      <c r="A1325" t="e">
        <f>MATCH(Table6[[#This Row],[Code]],Table15[CRSE],0)</f>
        <v>#N/A</v>
      </c>
      <c r="B1325" t="s">
        <v>1036</v>
      </c>
      <c r="C1325" t="s">
        <v>6032</v>
      </c>
    </row>
    <row r="1326" spans="1:3" hidden="1" x14ac:dyDescent="0.25">
      <c r="A1326" t="e">
        <f>MATCH(Table6[[#This Row],[Code]],Table15[CRSE],0)</f>
        <v>#N/A</v>
      </c>
      <c r="B1326" t="s">
        <v>1036</v>
      </c>
      <c r="C1326" t="s">
        <v>6033</v>
      </c>
    </row>
    <row r="1327" spans="1:3" hidden="1" x14ac:dyDescent="0.25">
      <c r="A1327" t="e">
        <f>MATCH(Table6[[#This Row],[Code]],Table15[CRSE],0)</f>
        <v>#N/A</v>
      </c>
      <c r="B1327" t="s">
        <v>1036</v>
      </c>
      <c r="C1327" t="s">
        <v>6042</v>
      </c>
    </row>
    <row r="1328" spans="1:3" hidden="1" x14ac:dyDescent="0.25">
      <c r="A1328" t="e">
        <f>MATCH(Table6[[#This Row],[Code]],Table15[CRSE],0)</f>
        <v>#N/A</v>
      </c>
      <c r="B1328" t="s">
        <v>1036</v>
      </c>
      <c r="C1328" t="s">
        <v>6034</v>
      </c>
    </row>
    <row r="1329" spans="1:3" hidden="1" x14ac:dyDescent="0.25">
      <c r="A1329" t="e">
        <f>MATCH(Table6[[#This Row],[Code]],Table15[CRSE],0)</f>
        <v>#N/A</v>
      </c>
      <c r="B1329" t="s">
        <v>1036</v>
      </c>
      <c r="C1329" t="s">
        <v>6035</v>
      </c>
    </row>
    <row r="1330" spans="1:3" hidden="1" x14ac:dyDescent="0.25">
      <c r="A1330" t="e">
        <f>MATCH(Table6[[#This Row],[Code]],Table15[CRSE],0)</f>
        <v>#N/A</v>
      </c>
      <c r="B1330" t="s">
        <v>1036</v>
      </c>
      <c r="C1330" t="s">
        <v>6036</v>
      </c>
    </row>
    <row r="1331" spans="1:3" hidden="1" x14ac:dyDescent="0.25">
      <c r="A1331" t="e">
        <f>MATCH(Table6[[#This Row],[Code]],Table15[CRSE],0)</f>
        <v>#N/A</v>
      </c>
      <c r="B1331" t="s">
        <v>1036</v>
      </c>
      <c r="C1331" t="s">
        <v>6037</v>
      </c>
    </row>
    <row r="1332" spans="1:3" hidden="1" x14ac:dyDescent="0.25">
      <c r="A1332" t="e">
        <f>MATCH(Table6[[#This Row],[Code]],Table15[CRSE],0)</f>
        <v>#N/A</v>
      </c>
      <c r="B1332" t="s">
        <v>1036</v>
      </c>
      <c r="C1332" t="s">
        <v>6038</v>
      </c>
    </row>
    <row r="1333" spans="1:3" hidden="1" x14ac:dyDescent="0.25">
      <c r="A1333" t="e">
        <f>MATCH(Table6[[#This Row],[Code]],Table15[CRSE],0)</f>
        <v>#N/A</v>
      </c>
      <c r="B1333" t="s">
        <v>1036</v>
      </c>
      <c r="C1333" t="s">
        <v>6039</v>
      </c>
    </row>
    <row r="1334" spans="1:3" hidden="1" x14ac:dyDescent="0.25">
      <c r="A1334" t="e">
        <f>MATCH(Table6[[#This Row],[Code]],Table15[CRSE],0)</f>
        <v>#N/A</v>
      </c>
      <c r="B1334" t="s">
        <v>1040</v>
      </c>
      <c r="C1334" t="s">
        <v>6085</v>
      </c>
    </row>
    <row r="1335" spans="1:3" hidden="1" x14ac:dyDescent="0.25">
      <c r="A1335" t="e">
        <f>MATCH(Table6[[#This Row],[Code]],Table15[CRSE],0)</f>
        <v>#N/A</v>
      </c>
      <c r="B1335" t="s">
        <v>1040</v>
      </c>
      <c r="C1335" t="s">
        <v>6086</v>
      </c>
    </row>
    <row r="1336" spans="1:3" hidden="1" x14ac:dyDescent="0.25">
      <c r="A1336" t="e">
        <f>MATCH(Table6[[#This Row],[Code]],Table15[CRSE],0)</f>
        <v>#N/A</v>
      </c>
      <c r="B1336" t="s">
        <v>1040</v>
      </c>
      <c r="C1336" t="s">
        <v>6087</v>
      </c>
    </row>
    <row r="1337" spans="1:3" hidden="1" x14ac:dyDescent="0.25">
      <c r="A1337" t="e">
        <f>MATCH(Table6[[#This Row],[Code]],Table15[CRSE],0)</f>
        <v>#N/A</v>
      </c>
      <c r="B1337" t="s">
        <v>1040</v>
      </c>
      <c r="C1337" t="s">
        <v>6088</v>
      </c>
    </row>
    <row r="1338" spans="1:3" hidden="1" x14ac:dyDescent="0.25">
      <c r="A1338" t="e">
        <f>MATCH(Table6[[#This Row],[Code]],Table15[CRSE],0)</f>
        <v>#N/A</v>
      </c>
      <c r="B1338" t="s">
        <v>1040</v>
      </c>
      <c r="C1338" t="s">
        <v>6079</v>
      </c>
    </row>
    <row r="1339" spans="1:3" hidden="1" x14ac:dyDescent="0.25">
      <c r="A1339" t="e">
        <f>MATCH(Table6[[#This Row],[Code]],Table15[CRSE],0)</f>
        <v>#N/A</v>
      </c>
      <c r="B1339" t="s">
        <v>1040</v>
      </c>
      <c r="C1339" t="s">
        <v>6089</v>
      </c>
    </row>
    <row r="1340" spans="1:3" hidden="1" x14ac:dyDescent="0.25">
      <c r="A1340" t="e">
        <f>MATCH(Table6[[#This Row],[Code]],Table15[CRSE],0)</f>
        <v>#N/A</v>
      </c>
      <c r="B1340" t="s">
        <v>1040</v>
      </c>
      <c r="C1340" t="s">
        <v>6080</v>
      </c>
    </row>
    <row r="1341" spans="1:3" hidden="1" x14ac:dyDescent="0.25">
      <c r="A1341" t="e">
        <f>MATCH(Table6[[#This Row],[Code]],Table15[CRSE],0)</f>
        <v>#N/A</v>
      </c>
      <c r="B1341" t="s">
        <v>1040</v>
      </c>
      <c r="C1341" t="s">
        <v>6090</v>
      </c>
    </row>
    <row r="1342" spans="1:3" hidden="1" x14ac:dyDescent="0.25">
      <c r="A1342" t="e">
        <f>MATCH(Table6[[#This Row],[Code]],Table15[CRSE],0)</f>
        <v>#N/A</v>
      </c>
      <c r="B1342" t="s">
        <v>1040</v>
      </c>
      <c r="C1342" t="s">
        <v>6042</v>
      </c>
    </row>
    <row r="1343" spans="1:3" hidden="1" x14ac:dyDescent="0.25">
      <c r="A1343" t="e">
        <f>MATCH(Table6[[#This Row],[Code]],Table15[CRSE],0)</f>
        <v>#N/A</v>
      </c>
      <c r="B1343" t="s">
        <v>1040</v>
      </c>
      <c r="C1343" t="s">
        <v>6091</v>
      </c>
    </row>
    <row r="1344" spans="1:3" hidden="1" x14ac:dyDescent="0.25">
      <c r="A1344" t="e">
        <f>MATCH(Table6[[#This Row],[Code]],Table15[CRSE],0)</f>
        <v>#N/A</v>
      </c>
      <c r="B1344" t="s">
        <v>1040</v>
      </c>
      <c r="C1344" t="s">
        <v>6092</v>
      </c>
    </row>
    <row r="1345" spans="1:3" hidden="1" x14ac:dyDescent="0.25">
      <c r="A1345" t="e">
        <f>MATCH(Table6[[#This Row],[Code]],Table15[CRSE],0)</f>
        <v>#N/A</v>
      </c>
      <c r="B1345" t="s">
        <v>1040</v>
      </c>
      <c r="C1345" t="s">
        <v>6093</v>
      </c>
    </row>
    <row r="1346" spans="1:3" hidden="1" x14ac:dyDescent="0.25">
      <c r="A1346" t="e">
        <f>MATCH(Table6[[#This Row],[Code]],Table15[CRSE],0)</f>
        <v>#N/A</v>
      </c>
      <c r="B1346" t="s">
        <v>1040</v>
      </c>
      <c r="C1346" t="s">
        <v>6094</v>
      </c>
    </row>
    <row r="1347" spans="1:3" hidden="1" x14ac:dyDescent="0.25">
      <c r="A1347" t="e">
        <f>MATCH(Table6[[#This Row],[Code]],Table15[CRSE],0)</f>
        <v>#N/A</v>
      </c>
      <c r="B1347" t="s">
        <v>1040</v>
      </c>
      <c r="C1347" t="s">
        <v>6095</v>
      </c>
    </row>
    <row r="1348" spans="1:3" hidden="1" x14ac:dyDescent="0.25">
      <c r="A1348" t="e">
        <f>MATCH(Table6[[#This Row],[Code]],Table15[CRSE],0)</f>
        <v>#N/A</v>
      </c>
      <c r="B1348" t="s">
        <v>1040</v>
      </c>
      <c r="C1348" t="s">
        <v>6081</v>
      </c>
    </row>
    <row r="1349" spans="1:3" hidden="1" x14ac:dyDescent="0.25">
      <c r="A1349" t="e">
        <f>MATCH(Table6[[#This Row],[Code]],Table15[CRSE],0)</f>
        <v>#N/A</v>
      </c>
      <c r="B1349" t="s">
        <v>1040</v>
      </c>
      <c r="C1349" t="s">
        <v>6096</v>
      </c>
    </row>
    <row r="1350" spans="1:3" hidden="1" x14ac:dyDescent="0.25">
      <c r="A1350" t="e">
        <f>MATCH(Table6[[#This Row],[Code]],Table15[CRSE],0)</f>
        <v>#N/A</v>
      </c>
      <c r="B1350" t="s">
        <v>1040</v>
      </c>
      <c r="C1350" t="s">
        <v>6097</v>
      </c>
    </row>
    <row r="1351" spans="1:3" hidden="1" x14ac:dyDescent="0.25">
      <c r="A1351" t="e">
        <f>MATCH(Table6[[#This Row],[Code]],Table15[CRSE],0)</f>
        <v>#N/A</v>
      </c>
      <c r="B1351" t="s">
        <v>1040</v>
      </c>
      <c r="C1351" t="s">
        <v>6098</v>
      </c>
    </row>
    <row r="1352" spans="1:3" hidden="1" x14ac:dyDescent="0.25">
      <c r="A1352" t="e">
        <f>MATCH(Table6[[#This Row],[Code]],Table15[CRSE],0)</f>
        <v>#N/A</v>
      </c>
      <c r="B1352" t="s">
        <v>1040</v>
      </c>
      <c r="C1352" t="s">
        <v>6099</v>
      </c>
    </row>
    <row r="1353" spans="1:3" hidden="1" x14ac:dyDescent="0.25">
      <c r="A1353" t="e">
        <f>MATCH(Table6[[#This Row],[Code]],Table15[CRSE],0)</f>
        <v>#N/A</v>
      </c>
      <c r="B1353" t="s">
        <v>1041</v>
      </c>
      <c r="C1353" t="s">
        <v>6088</v>
      </c>
    </row>
    <row r="1354" spans="1:3" hidden="1" x14ac:dyDescent="0.25">
      <c r="A1354" t="e">
        <f>MATCH(Table6[[#This Row],[Code]],Table15[CRSE],0)</f>
        <v>#N/A</v>
      </c>
      <c r="B1354" t="s">
        <v>1041</v>
      </c>
      <c r="C1354" t="s">
        <v>6080</v>
      </c>
    </row>
    <row r="1355" spans="1:3" hidden="1" x14ac:dyDescent="0.25">
      <c r="A1355" t="e">
        <f>MATCH(Table6[[#This Row],[Code]],Table15[CRSE],0)</f>
        <v>#N/A</v>
      </c>
      <c r="B1355" t="s">
        <v>1041</v>
      </c>
      <c r="C1355" t="s">
        <v>6093</v>
      </c>
    </row>
    <row r="1356" spans="1:3" hidden="1" x14ac:dyDescent="0.25">
      <c r="A1356" t="e">
        <f>MATCH(Table6[[#This Row],[Code]],Table15[CRSE],0)</f>
        <v>#N/A</v>
      </c>
      <c r="B1356" t="s">
        <v>1041</v>
      </c>
      <c r="C1356" t="s">
        <v>6094</v>
      </c>
    </row>
    <row r="1357" spans="1:3" hidden="1" x14ac:dyDescent="0.25">
      <c r="A1357" t="e">
        <f>MATCH(Table6[[#This Row],[Code]],Table15[CRSE],0)</f>
        <v>#N/A</v>
      </c>
      <c r="B1357" t="s">
        <v>1041</v>
      </c>
      <c r="C1357" t="s">
        <v>6081</v>
      </c>
    </row>
    <row r="1358" spans="1:3" hidden="1" x14ac:dyDescent="0.25">
      <c r="A1358" t="e">
        <f>MATCH(Table6[[#This Row],[Code]],Table15[CRSE],0)</f>
        <v>#N/A</v>
      </c>
      <c r="B1358" t="s">
        <v>1042</v>
      </c>
      <c r="C1358" t="s">
        <v>6085</v>
      </c>
    </row>
    <row r="1359" spans="1:3" hidden="1" x14ac:dyDescent="0.25">
      <c r="A1359" t="e">
        <f>MATCH(Table6[[#This Row],[Code]],Table15[CRSE],0)</f>
        <v>#N/A</v>
      </c>
      <c r="B1359" t="s">
        <v>1042</v>
      </c>
      <c r="C1359" t="s">
        <v>6086</v>
      </c>
    </row>
    <row r="1360" spans="1:3" hidden="1" x14ac:dyDescent="0.25">
      <c r="A1360" t="e">
        <f>MATCH(Table6[[#This Row],[Code]],Table15[CRSE],0)</f>
        <v>#N/A</v>
      </c>
      <c r="B1360" t="s">
        <v>1042</v>
      </c>
      <c r="C1360" t="s">
        <v>6087</v>
      </c>
    </row>
    <row r="1361" spans="1:3" hidden="1" x14ac:dyDescent="0.25">
      <c r="A1361" t="e">
        <f>MATCH(Table6[[#This Row],[Code]],Table15[CRSE],0)</f>
        <v>#N/A</v>
      </c>
      <c r="B1361" t="s">
        <v>1042</v>
      </c>
      <c r="C1361" t="s">
        <v>6044</v>
      </c>
    </row>
    <row r="1362" spans="1:3" hidden="1" x14ac:dyDescent="0.25">
      <c r="A1362" t="e">
        <f>MATCH(Table6[[#This Row],[Code]],Table15[CRSE],0)</f>
        <v>#N/A</v>
      </c>
      <c r="B1362" t="s">
        <v>1042</v>
      </c>
      <c r="C1362" t="s">
        <v>6090</v>
      </c>
    </row>
    <row r="1363" spans="1:3" hidden="1" x14ac:dyDescent="0.25">
      <c r="A1363" t="e">
        <f>MATCH(Table6[[#This Row],[Code]],Table15[CRSE],0)</f>
        <v>#N/A</v>
      </c>
      <c r="B1363" t="s">
        <v>1042</v>
      </c>
      <c r="C1363" t="s">
        <v>6091</v>
      </c>
    </row>
    <row r="1364" spans="1:3" hidden="1" x14ac:dyDescent="0.25">
      <c r="A1364" t="e">
        <f>MATCH(Table6[[#This Row],[Code]],Table15[CRSE],0)</f>
        <v>#N/A</v>
      </c>
      <c r="B1364" t="s">
        <v>1042</v>
      </c>
      <c r="C1364" t="s">
        <v>6100</v>
      </c>
    </row>
    <row r="1365" spans="1:3" hidden="1" x14ac:dyDescent="0.25">
      <c r="A1365" t="e">
        <f>MATCH(Table6[[#This Row],[Code]],Table15[CRSE],0)</f>
        <v>#N/A</v>
      </c>
      <c r="B1365" t="s">
        <v>1042</v>
      </c>
      <c r="C1365" t="s">
        <v>6101</v>
      </c>
    </row>
    <row r="1366" spans="1:3" hidden="1" x14ac:dyDescent="0.25">
      <c r="A1366" t="e">
        <f>MATCH(Table6[[#This Row],[Code]],Table15[CRSE],0)</f>
        <v>#N/A</v>
      </c>
      <c r="B1366" t="s">
        <v>1045</v>
      </c>
      <c r="C1366" t="s">
        <v>6085</v>
      </c>
    </row>
    <row r="1367" spans="1:3" hidden="1" x14ac:dyDescent="0.25">
      <c r="A1367" t="e">
        <f>MATCH(Table6[[#This Row],[Code]],Table15[CRSE],0)</f>
        <v>#N/A</v>
      </c>
      <c r="B1367" t="s">
        <v>1045</v>
      </c>
      <c r="C1367" t="s">
        <v>6091</v>
      </c>
    </row>
    <row r="1368" spans="1:3" hidden="1" x14ac:dyDescent="0.25">
      <c r="A1368" t="e">
        <f>MATCH(Table6[[#This Row],[Code]],Table15[CRSE],0)</f>
        <v>#N/A</v>
      </c>
      <c r="B1368" t="s">
        <v>1051</v>
      </c>
      <c r="C1368" t="s">
        <v>6086</v>
      </c>
    </row>
    <row r="1369" spans="1:3" hidden="1" x14ac:dyDescent="0.25">
      <c r="A1369" t="e">
        <f>MATCH(Table6[[#This Row],[Code]],Table15[CRSE],0)</f>
        <v>#N/A</v>
      </c>
      <c r="B1369" t="s">
        <v>1051</v>
      </c>
      <c r="C1369" t="s">
        <v>6087</v>
      </c>
    </row>
    <row r="1370" spans="1:3" hidden="1" x14ac:dyDescent="0.25">
      <c r="A1370" t="e">
        <f>MATCH(Table6[[#This Row],[Code]],Table15[CRSE],0)</f>
        <v>#N/A</v>
      </c>
      <c r="B1370" t="s">
        <v>1051</v>
      </c>
      <c r="C1370" t="s">
        <v>6102</v>
      </c>
    </row>
    <row r="1371" spans="1:3" hidden="1" x14ac:dyDescent="0.25">
      <c r="A1371" t="e">
        <f>MATCH(Table6[[#This Row],[Code]],Table15[CRSE],0)</f>
        <v>#N/A</v>
      </c>
      <c r="B1371" t="s">
        <v>1051</v>
      </c>
      <c r="C1371" t="s">
        <v>6103</v>
      </c>
    </row>
    <row r="1372" spans="1:3" hidden="1" x14ac:dyDescent="0.25">
      <c r="A1372" t="e">
        <f>MATCH(Table6[[#This Row],[Code]],Table15[CRSE],0)</f>
        <v>#N/A</v>
      </c>
      <c r="B1372" t="s">
        <v>1051</v>
      </c>
      <c r="C1372" t="s">
        <v>6104</v>
      </c>
    </row>
    <row r="1373" spans="1:3" hidden="1" x14ac:dyDescent="0.25">
      <c r="A1373" t="e">
        <f>MATCH(Table6[[#This Row],[Code]],Table15[CRSE],0)</f>
        <v>#N/A</v>
      </c>
      <c r="B1373" t="s">
        <v>1051</v>
      </c>
      <c r="C1373" t="s">
        <v>6105</v>
      </c>
    </row>
    <row r="1374" spans="1:3" hidden="1" x14ac:dyDescent="0.25">
      <c r="A1374" t="e">
        <f>MATCH(Table6[[#This Row],[Code]],Table15[CRSE],0)</f>
        <v>#N/A</v>
      </c>
      <c r="B1374" t="s">
        <v>1051</v>
      </c>
      <c r="C1374" t="s">
        <v>6044</v>
      </c>
    </row>
    <row r="1375" spans="1:3" hidden="1" x14ac:dyDescent="0.25">
      <c r="A1375" t="e">
        <f>MATCH(Table6[[#This Row],[Code]],Table15[CRSE],0)</f>
        <v>#N/A</v>
      </c>
      <c r="B1375" t="s">
        <v>1051</v>
      </c>
      <c r="C1375" t="s">
        <v>6092</v>
      </c>
    </row>
    <row r="1376" spans="1:3" hidden="1" x14ac:dyDescent="0.25">
      <c r="A1376" t="e">
        <f>MATCH(Table6[[#This Row],[Code]],Table15[CRSE],0)</f>
        <v>#N/A</v>
      </c>
      <c r="B1376" t="s">
        <v>1051</v>
      </c>
      <c r="C1376" t="s">
        <v>6093</v>
      </c>
    </row>
    <row r="1377" spans="1:3" hidden="1" x14ac:dyDescent="0.25">
      <c r="A1377" t="e">
        <f>MATCH(Table6[[#This Row],[Code]],Table15[CRSE],0)</f>
        <v>#N/A</v>
      </c>
      <c r="B1377" t="s">
        <v>1051</v>
      </c>
      <c r="C1377" t="s">
        <v>6106</v>
      </c>
    </row>
    <row r="1378" spans="1:3" hidden="1" x14ac:dyDescent="0.25">
      <c r="A1378" t="e">
        <f>MATCH(Table6[[#This Row],[Code]],Table15[CRSE],0)</f>
        <v>#N/A</v>
      </c>
      <c r="B1378" t="s">
        <v>1052</v>
      </c>
      <c r="C1378" t="s">
        <v>6086</v>
      </c>
    </row>
    <row r="1379" spans="1:3" hidden="1" x14ac:dyDescent="0.25">
      <c r="A1379" t="e">
        <f>MATCH(Table6[[#This Row],[Code]],Table15[CRSE],0)</f>
        <v>#N/A</v>
      </c>
      <c r="B1379" t="s">
        <v>1052</v>
      </c>
      <c r="C1379" t="s">
        <v>6088</v>
      </c>
    </row>
    <row r="1380" spans="1:3" hidden="1" x14ac:dyDescent="0.25">
      <c r="A1380" t="e">
        <f>MATCH(Table6[[#This Row],[Code]],Table15[CRSE],0)</f>
        <v>#N/A</v>
      </c>
      <c r="B1380" t="s">
        <v>1052</v>
      </c>
      <c r="C1380" t="s">
        <v>6102</v>
      </c>
    </row>
    <row r="1381" spans="1:3" hidden="1" x14ac:dyDescent="0.25">
      <c r="A1381" t="e">
        <f>MATCH(Table6[[#This Row],[Code]],Table15[CRSE],0)</f>
        <v>#N/A</v>
      </c>
      <c r="B1381" t="s">
        <v>1052</v>
      </c>
      <c r="C1381" t="s">
        <v>6080</v>
      </c>
    </row>
    <row r="1382" spans="1:3" hidden="1" x14ac:dyDescent="0.25">
      <c r="A1382" t="e">
        <f>MATCH(Table6[[#This Row],[Code]],Table15[CRSE],0)</f>
        <v>#N/A</v>
      </c>
      <c r="B1382" t="s">
        <v>1052</v>
      </c>
      <c r="C1382" t="s">
        <v>6044</v>
      </c>
    </row>
    <row r="1383" spans="1:3" hidden="1" x14ac:dyDescent="0.25">
      <c r="A1383" t="e">
        <f>MATCH(Table6[[#This Row],[Code]],Table15[CRSE],0)</f>
        <v>#N/A</v>
      </c>
      <c r="B1383" t="s">
        <v>1052</v>
      </c>
      <c r="C1383" t="s">
        <v>6090</v>
      </c>
    </row>
    <row r="1384" spans="1:3" hidden="1" x14ac:dyDescent="0.25">
      <c r="A1384" t="e">
        <f>MATCH(Table6[[#This Row],[Code]],Table15[CRSE],0)</f>
        <v>#N/A</v>
      </c>
      <c r="B1384" t="s">
        <v>1052</v>
      </c>
      <c r="C1384" t="s">
        <v>6093</v>
      </c>
    </row>
    <row r="1385" spans="1:3" hidden="1" x14ac:dyDescent="0.25">
      <c r="A1385" t="e">
        <f>MATCH(Table6[[#This Row],[Code]],Table15[CRSE],0)</f>
        <v>#N/A</v>
      </c>
      <c r="B1385" t="s">
        <v>1052</v>
      </c>
      <c r="C1385" t="s">
        <v>6094</v>
      </c>
    </row>
    <row r="1386" spans="1:3" hidden="1" x14ac:dyDescent="0.25">
      <c r="A1386" t="e">
        <f>MATCH(Table6[[#This Row],[Code]],Table15[CRSE],0)</f>
        <v>#N/A</v>
      </c>
      <c r="B1386" t="s">
        <v>1052</v>
      </c>
      <c r="C1386" t="s">
        <v>6081</v>
      </c>
    </row>
    <row r="1387" spans="1:3" hidden="1" x14ac:dyDescent="0.25">
      <c r="A1387" t="e">
        <f>MATCH(Table6[[#This Row],[Code]],Table15[CRSE],0)</f>
        <v>#N/A</v>
      </c>
      <c r="B1387" t="s">
        <v>1052</v>
      </c>
      <c r="C1387" t="s">
        <v>6107</v>
      </c>
    </row>
    <row r="1388" spans="1:3" hidden="1" x14ac:dyDescent="0.25">
      <c r="A1388" t="e">
        <f>MATCH(Table6[[#This Row],[Code]],Table15[CRSE],0)</f>
        <v>#N/A</v>
      </c>
      <c r="B1388" t="s">
        <v>1052</v>
      </c>
      <c r="C1388" t="s">
        <v>6108</v>
      </c>
    </row>
    <row r="1389" spans="1:3" hidden="1" x14ac:dyDescent="0.25">
      <c r="A1389" t="e">
        <f>MATCH(Table6[[#This Row],[Code]],Table15[CRSE],0)</f>
        <v>#N/A</v>
      </c>
      <c r="B1389" t="s">
        <v>1055</v>
      </c>
      <c r="C1389" t="s">
        <v>6086</v>
      </c>
    </row>
    <row r="1390" spans="1:3" hidden="1" x14ac:dyDescent="0.25">
      <c r="A1390" t="e">
        <f>MATCH(Table6[[#This Row],[Code]],Table15[CRSE],0)</f>
        <v>#N/A</v>
      </c>
      <c r="B1390" t="s">
        <v>1055</v>
      </c>
      <c r="C1390" t="s">
        <v>6090</v>
      </c>
    </row>
    <row r="1391" spans="1:3" hidden="1" x14ac:dyDescent="0.25">
      <c r="A1391" t="e">
        <f>MATCH(Table6[[#This Row],[Code]],Table15[CRSE],0)</f>
        <v>#N/A</v>
      </c>
      <c r="B1391" t="s">
        <v>1055</v>
      </c>
      <c r="C1391" t="s">
        <v>6107</v>
      </c>
    </row>
    <row r="1392" spans="1:3" hidden="1" x14ac:dyDescent="0.25">
      <c r="A1392" t="e">
        <f>MATCH(Table6[[#This Row],[Code]],Table15[CRSE],0)</f>
        <v>#N/A</v>
      </c>
      <c r="B1392" t="s">
        <v>1055</v>
      </c>
      <c r="C1392" t="s">
        <v>6108</v>
      </c>
    </row>
    <row r="1393" spans="1:3" hidden="1" x14ac:dyDescent="0.25">
      <c r="A1393" t="e">
        <f>MATCH(Table6[[#This Row],[Code]],Table15[CRSE],0)</f>
        <v>#N/A</v>
      </c>
      <c r="B1393" t="s">
        <v>1058</v>
      </c>
      <c r="C1393" t="s">
        <v>6086</v>
      </c>
    </row>
    <row r="1394" spans="1:3" hidden="1" x14ac:dyDescent="0.25">
      <c r="A1394" t="e">
        <f>MATCH(Table6[[#This Row],[Code]],Table15[CRSE],0)</f>
        <v>#N/A</v>
      </c>
      <c r="B1394" t="s">
        <v>1058</v>
      </c>
      <c r="C1394" t="s">
        <v>6090</v>
      </c>
    </row>
    <row r="1395" spans="1:3" hidden="1" x14ac:dyDescent="0.25">
      <c r="A1395" t="e">
        <f>MATCH(Table6[[#This Row],[Code]],Table15[CRSE],0)</f>
        <v>#N/A</v>
      </c>
      <c r="B1395" t="s">
        <v>1058</v>
      </c>
      <c r="C1395" t="s">
        <v>6107</v>
      </c>
    </row>
    <row r="1396" spans="1:3" hidden="1" x14ac:dyDescent="0.25">
      <c r="A1396" t="e">
        <f>MATCH(Table6[[#This Row],[Code]],Table15[CRSE],0)</f>
        <v>#N/A</v>
      </c>
      <c r="B1396" t="s">
        <v>1058</v>
      </c>
      <c r="C1396" t="s">
        <v>6108</v>
      </c>
    </row>
    <row r="1397" spans="1:3" hidden="1" x14ac:dyDescent="0.25">
      <c r="A1397" t="e">
        <f>MATCH(Table6[[#This Row],[Code]],Table15[CRSE],0)</f>
        <v>#N/A</v>
      </c>
      <c r="B1397" t="s">
        <v>1061</v>
      </c>
      <c r="C1397" t="s">
        <v>6086</v>
      </c>
    </row>
    <row r="1398" spans="1:3" hidden="1" x14ac:dyDescent="0.25">
      <c r="A1398" t="e">
        <f>MATCH(Table6[[#This Row],[Code]],Table15[CRSE],0)</f>
        <v>#N/A</v>
      </c>
      <c r="B1398" t="s">
        <v>1061</v>
      </c>
      <c r="C1398" t="s">
        <v>6102</v>
      </c>
    </row>
    <row r="1399" spans="1:3" hidden="1" x14ac:dyDescent="0.25">
      <c r="A1399" t="e">
        <f>MATCH(Table6[[#This Row],[Code]],Table15[CRSE],0)</f>
        <v>#N/A</v>
      </c>
      <c r="B1399" t="s">
        <v>1061</v>
      </c>
      <c r="C1399" t="s">
        <v>6090</v>
      </c>
    </row>
    <row r="1400" spans="1:3" hidden="1" x14ac:dyDescent="0.25">
      <c r="A1400" t="e">
        <f>MATCH(Table6[[#This Row],[Code]],Table15[CRSE],0)</f>
        <v>#N/A</v>
      </c>
      <c r="B1400" t="s">
        <v>1061</v>
      </c>
      <c r="C1400" t="s">
        <v>6107</v>
      </c>
    </row>
    <row r="1401" spans="1:3" hidden="1" x14ac:dyDescent="0.25">
      <c r="A1401" t="e">
        <f>MATCH(Table6[[#This Row],[Code]],Table15[CRSE],0)</f>
        <v>#N/A</v>
      </c>
      <c r="B1401" t="s">
        <v>1061</v>
      </c>
      <c r="C1401" t="s">
        <v>6108</v>
      </c>
    </row>
    <row r="1402" spans="1:3" hidden="1" x14ac:dyDescent="0.25">
      <c r="A1402" t="e">
        <f>MATCH(Table6[[#This Row],[Code]],Table15[CRSE],0)</f>
        <v>#N/A</v>
      </c>
      <c r="B1402" t="s">
        <v>1062</v>
      </c>
      <c r="C1402" t="s">
        <v>6085</v>
      </c>
    </row>
    <row r="1403" spans="1:3" hidden="1" x14ac:dyDescent="0.25">
      <c r="A1403" t="e">
        <f>MATCH(Table6[[#This Row],[Code]],Table15[CRSE],0)</f>
        <v>#N/A</v>
      </c>
      <c r="B1403" t="s">
        <v>1062</v>
      </c>
      <c r="C1403" t="s">
        <v>6086</v>
      </c>
    </row>
    <row r="1404" spans="1:3" hidden="1" x14ac:dyDescent="0.25">
      <c r="A1404" t="e">
        <f>MATCH(Table6[[#This Row],[Code]],Table15[CRSE],0)</f>
        <v>#N/A</v>
      </c>
      <c r="B1404" t="s">
        <v>1062</v>
      </c>
      <c r="C1404" t="s">
        <v>6087</v>
      </c>
    </row>
    <row r="1405" spans="1:3" hidden="1" x14ac:dyDescent="0.25">
      <c r="A1405" t="e">
        <f>MATCH(Table6[[#This Row],[Code]],Table15[CRSE],0)</f>
        <v>#N/A</v>
      </c>
      <c r="B1405" t="s">
        <v>1062</v>
      </c>
      <c r="C1405" t="s">
        <v>6044</v>
      </c>
    </row>
    <row r="1406" spans="1:3" hidden="1" x14ac:dyDescent="0.25">
      <c r="A1406" t="e">
        <f>MATCH(Table6[[#This Row],[Code]],Table15[CRSE],0)</f>
        <v>#N/A</v>
      </c>
      <c r="B1406" t="s">
        <v>1062</v>
      </c>
      <c r="C1406" t="s">
        <v>6090</v>
      </c>
    </row>
    <row r="1407" spans="1:3" hidden="1" x14ac:dyDescent="0.25">
      <c r="A1407" t="e">
        <f>MATCH(Table6[[#This Row],[Code]],Table15[CRSE],0)</f>
        <v>#N/A</v>
      </c>
      <c r="B1407" t="s">
        <v>1062</v>
      </c>
      <c r="C1407" t="s">
        <v>6091</v>
      </c>
    </row>
    <row r="1408" spans="1:3" hidden="1" x14ac:dyDescent="0.25">
      <c r="A1408" t="e">
        <f>MATCH(Table6[[#This Row],[Code]],Table15[CRSE],0)</f>
        <v>#N/A</v>
      </c>
      <c r="B1408" t="s">
        <v>1062</v>
      </c>
      <c r="C1408" t="s">
        <v>6100</v>
      </c>
    </row>
    <row r="1409" spans="1:3" hidden="1" x14ac:dyDescent="0.25">
      <c r="A1409" t="e">
        <f>MATCH(Table6[[#This Row],[Code]],Table15[CRSE],0)</f>
        <v>#N/A</v>
      </c>
      <c r="B1409" t="s">
        <v>1062</v>
      </c>
      <c r="C1409" t="s">
        <v>6101</v>
      </c>
    </row>
    <row r="1410" spans="1:3" hidden="1" x14ac:dyDescent="0.25">
      <c r="A1410" t="e">
        <f>MATCH(Table6[[#This Row],[Code]],Table15[CRSE],0)</f>
        <v>#N/A</v>
      </c>
      <c r="B1410" t="s">
        <v>1062</v>
      </c>
      <c r="C1410" t="s">
        <v>6092</v>
      </c>
    </row>
    <row r="1411" spans="1:3" hidden="1" x14ac:dyDescent="0.25">
      <c r="A1411" t="e">
        <f>MATCH(Table6[[#This Row],[Code]],Table15[CRSE],0)</f>
        <v>#N/A</v>
      </c>
      <c r="B1411" t="s">
        <v>1062</v>
      </c>
      <c r="C1411" t="s">
        <v>6096</v>
      </c>
    </row>
    <row r="1412" spans="1:3" hidden="1" x14ac:dyDescent="0.25">
      <c r="A1412" t="e">
        <f>MATCH(Table6[[#This Row],[Code]],Table15[CRSE],0)</f>
        <v>#N/A</v>
      </c>
      <c r="B1412" t="s">
        <v>1062</v>
      </c>
      <c r="C1412" t="s">
        <v>6097</v>
      </c>
    </row>
    <row r="1413" spans="1:3" hidden="1" x14ac:dyDescent="0.25">
      <c r="A1413" t="e">
        <f>MATCH(Table6[[#This Row],[Code]],Table15[CRSE],0)</f>
        <v>#N/A</v>
      </c>
      <c r="B1413" t="s">
        <v>1062</v>
      </c>
      <c r="C1413" t="s">
        <v>6109</v>
      </c>
    </row>
    <row r="1414" spans="1:3" hidden="1" x14ac:dyDescent="0.25">
      <c r="A1414" t="e">
        <f>MATCH(Table6[[#This Row],[Code]],Table15[CRSE],0)</f>
        <v>#N/A</v>
      </c>
      <c r="B1414" t="s">
        <v>1062</v>
      </c>
      <c r="C1414" t="s">
        <v>6099</v>
      </c>
    </row>
    <row r="1415" spans="1:3" hidden="1" x14ac:dyDescent="0.25">
      <c r="A1415" t="e">
        <f>MATCH(Table6[[#This Row],[Code]],Table15[CRSE],0)</f>
        <v>#N/A</v>
      </c>
      <c r="B1415" t="s">
        <v>5751</v>
      </c>
      <c r="C1415" t="s">
        <v>6085</v>
      </c>
    </row>
    <row r="1416" spans="1:3" hidden="1" x14ac:dyDescent="0.25">
      <c r="A1416" t="e">
        <f>MATCH(Table6[[#This Row],[Code]],Table15[CRSE],0)</f>
        <v>#N/A</v>
      </c>
      <c r="B1416" t="s">
        <v>5751</v>
      </c>
      <c r="C1416" t="s">
        <v>6086</v>
      </c>
    </row>
    <row r="1417" spans="1:3" hidden="1" x14ac:dyDescent="0.25">
      <c r="A1417" t="e">
        <f>MATCH(Table6[[#This Row],[Code]],Table15[CRSE],0)</f>
        <v>#N/A</v>
      </c>
      <c r="B1417" t="s">
        <v>5751</v>
      </c>
      <c r="C1417" t="s">
        <v>6087</v>
      </c>
    </row>
    <row r="1418" spans="1:3" hidden="1" x14ac:dyDescent="0.25">
      <c r="A1418" t="e">
        <f>MATCH(Table6[[#This Row],[Code]],Table15[CRSE],0)</f>
        <v>#N/A</v>
      </c>
      <c r="B1418" t="s">
        <v>5751</v>
      </c>
      <c r="C1418" t="s">
        <v>6090</v>
      </c>
    </row>
    <row r="1419" spans="1:3" hidden="1" x14ac:dyDescent="0.25">
      <c r="A1419" t="e">
        <f>MATCH(Table6[[#This Row],[Code]],Table15[CRSE],0)</f>
        <v>#N/A</v>
      </c>
      <c r="B1419" t="s">
        <v>5751</v>
      </c>
      <c r="C1419" t="s">
        <v>6042</v>
      </c>
    </row>
    <row r="1420" spans="1:3" hidden="1" x14ac:dyDescent="0.25">
      <c r="A1420" t="e">
        <f>MATCH(Table6[[#This Row],[Code]],Table15[CRSE],0)</f>
        <v>#N/A</v>
      </c>
      <c r="B1420" t="s">
        <v>5751</v>
      </c>
      <c r="C1420" t="s">
        <v>6091</v>
      </c>
    </row>
    <row r="1421" spans="1:3" hidden="1" x14ac:dyDescent="0.25">
      <c r="A1421" t="e">
        <f>MATCH(Table6[[#This Row],[Code]],Table15[CRSE],0)</f>
        <v>#N/A</v>
      </c>
      <c r="B1421" t="s">
        <v>5751</v>
      </c>
      <c r="C1421" t="s">
        <v>6093</v>
      </c>
    </row>
    <row r="1422" spans="1:3" hidden="1" x14ac:dyDescent="0.25">
      <c r="A1422" t="e">
        <f>MATCH(Table6[[#This Row],[Code]],Table15[CRSE],0)</f>
        <v>#N/A</v>
      </c>
      <c r="B1422" t="s">
        <v>5751</v>
      </c>
      <c r="C1422" t="s">
        <v>6107</v>
      </c>
    </row>
    <row r="1423" spans="1:3" hidden="1" x14ac:dyDescent="0.25">
      <c r="A1423" t="e">
        <f>MATCH(Table6[[#This Row],[Code]],Table15[CRSE],0)</f>
        <v>#N/A</v>
      </c>
      <c r="B1423" t="s">
        <v>1063</v>
      </c>
      <c r="C1423" t="s">
        <v>6085</v>
      </c>
    </row>
    <row r="1424" spans="1:3" hidden="1" x14ac:dyDescent="0.25">
      <c r="A1424" t="e">
        <f>MATCH(Table6[[#This Row],[Code]],Table15[CRSE],0)</f>
        <v>#N/A</v>
      </c>
      <c r="B1424" t="s">
        <v>1063</v>
      </c>
      <c r="C1424" t="s">
        <v>6091</v>
      </c>
    </row>
    <row r="1425" spans="1:3" hidden="1" x14ac:dyDescent="0.25">
      <c r="A1425" t="e">
        <f>MATCH(Table6[[#This Row],[Code]],Table15[CRSE],0)</f>
        <v>#N/A</v>
      </c>
      <c r="B1425" t="s">
        <v>1065</v>
      </c>
      <c r="C1425" t="s">
        <v>6085</v>
      </c>
    </row>
    <row r="1426" spans="1:3" hidden="1" x14ac:dyDescent="0.25">
      <c r="A1426" t="e">
        <f>MATCH(Table6[[#This Row],[Code]],Table15[CRSE],0)</f>
        <v>#N/A</v>
      </c>
      <c r="B1426" t="s">
        <v>1065</v>
      </c>
      <c r="C1426" t="s">
        <v>6086</v>
      </c>
    </row>
    <row r="1427" spans="1:3" hidden="1" x14ac:dyDescent="0.25">
      <c r="A1427" t="e">
        <f>MATCH(Table6[[#This Row],[Code]],Table15[CRSE],0)</f>
        <v>#N/A</v>
      </c>
      <c r="B1427" t="s">
        <v>1065</v>
      </c>
      <c r="C1427" t="s">
        <v>6087</v>
      </c>
    </row>
    <row r="1428" spans="1:3" hidden="1" x14ac:dyDescent="0.25">
      <c r="A1428" t="e">
        <f>MATCH(Table6[[#This Row],[Code]],Table15[CRSE],0)</f>
        <v>#N/A</v>
      </c>
      <c r="B1428" t="s">
        <v>1065</v>
      </c>
      <c r="C1428" t="s">
        <v>6090</v>
      </c>
    </row>
    <row r="1429" spans="1:3" hidden="1" x14ac:dyDescent="0.25">
      <c r="A1429" t="e">
        <f>MATCH(Table6[[#This Row],[Code]],Table15[CRSE],0)</f>
        <v>#N/A</v>
      </c>
      <c r="B1429" t="s">
        <v>1065</v>
      </c>
      <c r="C1429" t="s">
        <v>6096</v>
      </c>
    </row>
    <row r="1430" spans="1:3" hidden="1" x14ac:dyDescent="0.25">
      <c r="A1430" t="e">
        <f>MATCH(Table6[[#This Row],[Code]],Table15[CRSE],0)</f>
        <v>#N/A</v>
      </c>
      <c r="B1430" t="s">
        <v>1065</v>
      </c>
      <c r="C1430" t="s">
        <v>6097</v>
      </c>
    </row>
    <row r="1431" spans="1:3" hidden="1" x14ac:dyDescent="0.25">
      <c r="A1431" t="e">
        <f>MATCH(Table6[[#This Row],[Code]],Table15[CRSE],0)</f>
        <v>#N/A</v>
      </c>
      <c r="B1431" t="s">
        <v>1069</v>
      </c>
      <c r="C1431" t="s">
        <v>6087</v>
      </c>
    </row>
    <row r="1432" spans="1:3" hidden="1" x14ac:dyDescent="0.25">
      <c r="A1432" t="e">
        <f>MATCH(Table6[[#This Row],[Code]],Table15[CRSE],0)</f>
        <v>#N/A</v>
      </c>
      <c r="B1432" t="s">
        <v>1069</v>
      </c>
      <c r="C1432" t="s">
        <v>6092</v>
      </c>
    </row>
    <row r="1433" spans="1:3" hidden="1" x14ac:dyDescent="0.25">
      <c r="A1433" t="e">
        <f>MATCH(Table6[[#This Row],[Code]],Table15[CRSE],0)</f>
        <v>#N/A</v>
      </c>
      <c r="B1433" t="s">
        <v>1072</v>
      </c>
      <c r="C1433" t="s">
        <v>6086</v>
      </c>
    </row>
    <row r="1434" spans="1:3" hidden="1" x14ac:dyDescent="0.25">
      <c r="A1434" t="e">
        <f>MATCH(Table6[[#This Row],[Code]],Table15[CRSE],0)</f>
        <v>#N/A</v>
      </c>
      <c r="B1434" t="s">
        <v>1072</v>
      </c>
      <c r="C1434" t="s">
        <v>6103</v>
      </c>
    </row>
    <row r="1435" spans="1:3" hidden="1" x14ac:dyDescent="0.25">
      <c r="A1435" t="e">
        <f>MATCH(Table6[[#This Row],[Code]],Table15[CRSE],0)</f>
        <v>#N/A</v>
      </c>
      <c r="B1435" t="s">
        <v>1072</v>
      </c>
      <c r="C1435" t="s">
        <v>6104</v>
      </c>
    </row>
    <row r="1436" spans="1:3" hidden="1" x14ac:dyDescent="0.25">
      <c r="A1436" t="e">
        <f>MATCH(Table6[[#This Row],[Code]],Table15[CRSE],0)</f>
        <v>#N/A</v>
      </c>
      <c r="B1436" t="s">
        <v>1072</v>
      </c>
      <c r="C1436" t="s">
        <v>6105</v>
      </c>
    </row>
    <row r="1437" spans="1:3" hidden="1" x14ac:dyDescent="0.25">
      <c r="A1437" t="e">
        <f>MATCH(Table6[[#This Row],[Code]],Table15[CRSE],0)</f>
        <v>#N/A</v>
      </c>
      <c r="B1437" t="s">
        <v>1072</v>
      </c>
      <c r="C1437" t="s">
        <v>6044</v>
      </c>
    </row>
    <row r="1438" spans="1:3" hidden="1" x14ac:dyDescent="0.25">
      <c r="A1438" t="e">
        <f>MATCH(Table6[[#This Row],[Code]],Table15[CRSE],0)</f>
        <v>#N/A</v>
      </c>
      <c r="B1438" t="s">
        <v>1072</v>
      </c>
      <c r="C1438" t="s">
        <v>6106</v>
      </c>
    </row>
    <row r="1439" spans="1:3" hidden="1" x14ac:dyDescent="0.25">
      <c r="A1439" t="e">
        <f>MATCH(Table6[[#This Row],[Code]],Table15[CRSE],0)</f>
        <v>#N/A</v>
      </c>
      <c r="B1439" t="s">
        <v>1073</v>
      </c>
      <c r="C1439" t="s">
        <v>6096</v>
      </c>
    </row>
    <row r="1440" spans="1:3" hidden="1" x14ac:dyDescent="0.25">
      <c r="A1440" t="e">
        <f>MATCH(Table6[[#This Row],[Code]],Table15[CRSE],0)</f>
        <v>#N/A</v>
      </c>
      <c r="B1440" t="s">
        <v>1074</v>
      </c>
      <c r="C1440" t="s">
        <v>6085</v>
      </c>
    </row>
    <row r="1441" spans="1:3" hidden="1" x14ac:dyDescent="0.25">
      <c r="A1441" t="e">
        <f>MATCH(Table6[[#This Row],[Code]],Table15[CRSE],0)</f>
        <v>#N/A</v>
      </c>
      <c r="B1441" t="s">
        <v>1074</v>
      </c>
      <c r="C1441" t="s">
        <v>6086</v>
      </c>
    </row>
    <row r="1442" spans="1:3" hidden="1" x14ac:dyDescent="0.25">
      <c r="A1442" t="e">
        <f>MATCH(Table6[[#This Row],[Code]],Table15[CRSE],0)</f>
        <v>#N/A</v>
      </c>
      <c r="B1442" t="s">
        <v>1074</v>
      </c>
      <c r="C1442" t="s">
        <v>6087</v>
      </c>
    </row>
    <row r="1443" spans="1:3" hidden="1" x14ac:dyDescent="0.25">
      <c r="A1443" t="e">
        <f>MATCH(Table6[[#This Row],[Code]],Table15[CRSE],0)</f>
        <v>#N/A</v>
      </c>
      <c r="B1443" t="s">
        <v>1074</v>
      </c>
      <c r="C1443" t="s">
        <v>6090</v>
      </c>
    </row>
    <row r="1444" spans="1:3" hidden="1" x14ac:dyDescent="0.25">
      <c r="A1444" t="e">
        <f>MATCH(Table6[[#This Row],[Code]],Table15[CRSE],0)</f>
        <v>#N/A</v>
      </c>
      <c r="B1444" t="s">
        <v>1074</v>
      </c>
      <c r="C1444" t="s">
        <v>6042</v>
      </c>
    </row>
    <row r="1445" spans="1:3" hidden="1" x14ac:dyDescent="0.25">
      <c r="A1445" t="e">
        <f>MATCH(Table6[[#This Row],[Code]],Table15[CRSE],0)</f>
        <v>#N/A</v>
      </c>
      <c r="B1445" t="s">
        <v>1074</v>
      </c>
      <c r="C1445" t="s">
        <v>6091</v>
      </c>
    </row>
    <row r="1446" spans="1:3" hidden="1" x14ac:dyDescent="0.25">
      <c r="A1446" t="e">
        <f>MATCH(Table6[[#This Row],[Code]],Table15[CRSE],0)</f>
        <v>#N/A</v>
      </c>
      <c r="B1446" t="s">
        <v>1074</v>
      </c>
      <c r="C1446" t="s">
        <v>6100</v>
      </c>
    </row>
    <row r="1447" spans="1:3" hidden="1" x14ac:dyDescent="0.25">
      <c r="A1447" t="e">
        <f>MATCH(Table6[[#This Row],[Code]],Table15[CRSE],0)</f>
        <v>#N/A</v>
      </c>
      <c r="B1447" t="s">
        <v>1074</v>
      </c>
      <c r="C1447" t="s">
        <v>6092</v>
      </c>
    </row>
    <row r="1448" spans="1:3" hidden="1" x14ac:dyDescent="0.25">
      <c r="A1448" t="e">
        <f>MATCH(Table6[[#This Row],[Code]],Table15[CRSE],0)</f>
        <v>#N/A</v>
      </c>
      <c r="B1448" t="s">
        <v>1078</v>
      </c>
      <c r="C1448" t="s">
        <v>6085</v>
      </c>
    </row>
    <row r="1449" spans="1:3" hidden="1" x14ac:dyDescent="0.25">
      <c r="A1449" t="e">
        <f>MATCH(Table6[[#This Row],[Code]],Table15[CRSE],0)</f>
        <v>#N/A</v>
      </c>
      <c r="B1449" t="s">
        <v>1078</v>
      </c>
      <c r="C1449" t="s">
        <v>6087</v>
      </c>
    </row>
    <row r="1450" spans="1:3" hidden="1" x14ac:dyDescent="0.25">
      <c r="A1450" t="e">
        <f>MATCH(Table6[[#This Row],[Code]],Table15[CRSE],0)</f>
        <v>#N/A</v>
      </c>
      <c r="B1450" t="s">
        <v>1078</v>
      </c>
      <c r="C1450" t="s">
        <v>6042</v>
      </c>
    </row>
    <row r="1451" spans="1:3" hidden="1" x14ac:dyDescent="0.25">
      <c r="A1451" t="e">
        <f>MATCH(Table6[[#This Row],[Code]],Table15[CRSE],0)</f>
        <v>#N/A</v>
      </c>
      <c r="B1451" t="s">
        <v>1081</v>
      </c>
      <c r="C1451" t="s">
        <v>6110</v>
      </c>
    </row>
    <row r="1452" spans="1:3" hidden="1" x14ac:dyDescent="0.25">
      <c r="A1452" t="e">
        <f>MATCH(Table6[[#This Row],[Code]],Table15[CRSE],0)</f>
        <v>#N/A</v>
      </c>
      <c r="B1452" t="s">
        <v>1081</v>
      </c>
      <c r="C1452" t="s">
        <v>6102</v>
      </c>
    </row>
    <row r="1453" spans="1:3" hidden="1" x14ac:dyDescent="0.25">
      <c r="A1453" t="e">
        <f>MATCH(Table6[[#This Row],[Code]],Table15[CRSE],0)</f>
        <v>#N/A</v>
      </c>
      <c r="B1453" t="s">
        <v>1085</v>
      </c>
      <c r="C1453" t="s">
        <v>6085</v>
      </c>
    </row>
    <row r="1454" spans="1:3" hidden="1" x14ac:dyDescent="0.25">
      <c r="A1454" t="e">
        <f>MATCH(Table6[[#This Row],[Code]],Table15[CRSE],0)</f>
        <v>#N/A</v>
      </c>
      <c r="B1454" t="s">
        <v>1088</v>
      </c>
      <c r="C1454" t="s">
        <v>6085</v>
      </c>
    </row>
    <row r="1455" spans="1:3" hidden="1" x14ac:dyDescent="0.25">
      <c r="A1455" t="e">
        <f>MATCH(Table6[[#This Row],[Code]],Table15[CRSE],0)</f>
        <v>#N/A</v>
      </c>
      <c r="B1455" t="s">
        <v>1089</v>
      </c>
      <c r="C1455" t="s">
        <v>6086</v>
      </c>
    </row>
    <row r="1456" spans="1:3" hidden="1" x14ac:dyDescent="0.25">
      <c r="A1456" t="e">
        <f>MATCH(Table6[[#This Row],[Code]],Table15[CRSE],0)</f>
        <v>#N/A</v>
      </c>
      <c r="B1456" t="s">
        <v>1089</v>
      </c>
      <c r="C1456" t="s">
        <v>6087</v>
      </c>
    </row>
    <row r="1457" spans="1:3" hidden="1" x14ac:dyDescent="0.25">
      <c r="A1457" t="e">
        <f>MATCH(Table6[[#This Row],[Code]],Table15[CRSE],0)</f>
        <v>#N/A</v>
      </c>
      <c r="B1457" t="s">
        <v>1089</v>
      </c>
      <c r="C1457" t="s">
        <v>6103</v>
      </c>
    </row>
    <row r="1458" spans="1:3" hidden="1" x14ac:dyDescent="0.25">
      <c r="A1458" t="e">
        <f>MATCH(Table6[[#This Row],[Code]],Table15[CRSE],0)</f>
        <v>#N/A</v>
      </c>
      <c r="B1458" t="s">
        <v>1089</v>
      </c>
      <c r="C1458" t="s">
        <v>6105</v>
      </c>
    </row>
    <row r="1459" spans="1:3" hidden="1" x14ac:dyDescent="0.25">
      <c r="A1459" t="e">
        <f>MATCH(Table6[[#This Row],[Code]],Table15[CRSE],0)</f>
        <v>#N/A</v>
      </c>
      <c r="B1459" t="s">
        <v>1089</v>
      </c>
      <c r="C1459" t="s">
        <v>6044</v>
      </c>
    </row>
    <row r="1460" spans="1:3" hidden="1" x14ac:dyDescent="0.25">
      <c r="A1460" t="e">
        <f>MATCH(Table6[[#This Row],[Code]],Table15[CRSE],0)</f>
        <v>#N/A</v>
      </c>
      <c r="B1460" t="s">
        <v>1089</v>
      </c>
      <c r="C1460" t="s">
        <v>6090</v>
      </c>
    </row>
    <row r="1461" spans="1:3" hidden="1" x14ac:dyDescent="0.25">
      <c r="A1461" t="e">
        <f>MATCH(Table6[[#This Row],[Code]],Table15[CRSE],0)</f>
        <v>#N/A</v>
      </c>
      <c r="B1461" t="s">
        <v>1089</v>
      </c>
      <c r="C1461" t="s">
        <v>6092</v>
      </c>
    </row>
    <row r="1462" spans="1:3" hidden="1" x14ac:dyDescent="0.25">
      <c r="A1462" t="e">
        <f>MATCH(Table6[[#This Row],[Code]],Table15[CRSE],0)</f>
        <v>#N/A</v>
      </c>
      <c r="B1462" t="s">
        <v>1089</v>
      </c>
      <c r="C1462" t="s">
        <v>6111</v>
      </c>
    </row>
    <row r="1463" spans="1:3" hidden="1" x14ac:dyDescent="0.25">
      <c r="A1463" t="e">
        <f>MATCH(Table6[[#This Row],[Code]],Table15[CRSE],0)</f>
        <v>#N/A</v>
      </c>
      <c r="B1463" t="s">
        <v>1089</v>
      </c>
      <c r="C1463" t="s">
        <v>6097</v>
      </c>
    </row>
    <row r="1464" spans="1:3" hidden="1" x14ac:dyDescent="0.25">
      <c r="A1464" t="e">
        <f>MATCH(Table6[[#This Row],[Code]],Table15[CRSE],0)</f>
        <v>#N/A</v>
      </c>
      <c r="B1464" t="s">
        <v>1089</v>
      </c>
      <c r="C1464" t="s">
        <v>6106</v>
      </c>
    </row>
    <row r="1465" spans="1:3" hidden="1" x14ac:dyDescent="0.25">
      <c r="A1465" t="e">
        <f>MATCH(Table6[[#This Row],[Code]],Table15[CRSE],0)</f>
        <v>#N/A</v>
      </c>
      <c r="B1465" t="s">
        <v>1092</v>
      </c>
      <c r="C1465" t="s">
        <v>6086</v>
      </c>
    </row>
    <row r="1466" spans="1:3" hidden="1" x14ac:dyDescent="0.25">
      <c r="A1466" t="e">
        <f>MATCH(Table6[[#This Row],[Code]],Table15[CRSE],0)</f>
        <v>#N/A</v>
      </c>
      <c r="B1466" t="s">
        <v>1092</v>
      </c>
      <c r="C1466" t="s">
        <v>6087</v>
      </c>
    </row>
    <row r="1467" spans="1:3" hidden="1" x14ac:dyDescent="0.25">
      <c r="A1467" t="e">
        <f>MATCH(Table6[[#This Row],[Code]],Table15[CRSE],0)</f>
        <v>#N/A</v>
      </c>
      <c r="B1467" t="s">
        <v>1092</v>
      </c>
      <c r="C1467" t="s">
        <v>6102</v>
      </c>
    </row>
    <row r="1468" spans="1:3" hidden="1" x14ac:dyDescent="0.25">
      <c r="A1468" t="e">
        <f>MATCH(Table6[[#This Row],[Code]],Table15[CRSE],0)</f>
        <v>#N/A</v>
      </c>
      <c r="B1468" t="s">
        <v>1092</v>
      </c>
      <c r="C1468" t="s">
        <v>6092</v>
      </c>
    </row>
    <row r="1469" spans="1:3" hidden="1" x14ac:dyDescent="0.25">
      <c r="A1469" t="e">
        <f>MATCH(Table6[[#This Row],[Code]],Table15[CRSE],0)</f>
        <v>#N/A</v>
      </c>
      <c r="B1469" t="s">
        <v>1092</v>
      </c>
      <c r="C1469" t="s">
        <v>6112</v>
      </c>
    </row>
    <row r="1470" spans="1:3" hidden="1" x14ac:dyDescent="0.25">
      <c r="A1470" t="e">
        <f>MATCH(Table6[[#This Row],[Code]],Table15[CRSE],0)</f>
        <v>#N/A</v>
      </c>
      <c r="B1470" t="s">
        <v>1092</v>
      </c>
      <c r="C1470" t="s">
        <v>6096</v>
      </c>
    </row>
    <row r="1471" spans="1:3" hidden="1" x14ac:dyDescent="0.25">
      <c r="A1471" t="e">
        <f>MATCH(Table6[[#This Row],[Code]],Table15[CRSE],0)</f>
        <v>#N/A</v>
      </c>
      <c r="B1471" t="s">
        <v>1092</v>
      </c>
      <c r="C1471" t="s">
        <v>6113</v>
      </c>
    </row>
    <row r="1472" spans="1:3" hidden="1" x14ac:dyDescent="0.25">
      <c r="A1472" t="e">
        <f>MATCH(Table6[[#This Row],[Code]],Table15[CRSE],0)</f>
        <v>#N/A</v>
      </c>
      <c r="B1472" t="s">
        <v>5729</v>
      </c>
      <c r="C1472" t="s">
        <v>6085</v>
      </c>
    </row>
    <row r="1473" spans="1:3" hidden="1" x14ac:dyDescent="0.25">
      <c r="A1473" t="e">
        <f>MATCH(Table6[[#This Row],[Code]],Table15[CRSE],0)</f>
        <v>#N/A</v>
      </c>
      <c r="B1473" t="s">
        <v>5729</v>
      </c>
      <c r="C1473" t="s">
        <v>6086</v>
      </c>
    </row>
    <row r="1474" spans="1:3" hidden="1" x14ac:dyDescent="0.25">
      <c r="A1474" t="e">
        <f>MATCH(Table6[[#This Row],[Code]],Table15[CRSE],0)</f>
        <v>#N/A</v>
      </c>
      <c r="B1474" t="s">
        <v>5729</v>
      </c>
      <c r="C1474" t="s">
        <v>6087</v>
      </c>
    </row>
    <row r="1475" spans="1:3" hidden="1" x14ac:dyDescent="0.25">
      <c r="A1475" t="e">
        <f>MATCH(Table6[[#This Row],[Code]],Table15[CRSE],0)</f>
        <v>#N/A</v>
      </c>
      <c r="B1475" t="s">
        <v>5729</v>
      </c>
      <c r="C1475" t="s">
        <v>6090</v>
      </c>
    </row>
    <row r="1476" spans="1:3" hidden="1" x14ac:dyDescent="0.25">
      <c r="A1476" t="e">
        <f>MATCH(Table6[[#This Row],[Code]],Table15[CRSE],0)</f>
        <v>#N/A</v>
      </c>
      <c r="B1476" t="s">
        <v>5729</v>
      </c>
      <c r="C1476" t="s">
        <v>6048</v>
      </c>
    </row>
    <row r="1477" spans="1:3" hidden="1" x14ac:dyDescent="0.25">
      <c r="A1477" t="e">
        <f>MATCH(Table6[[#This Row],[Code]],Table15[CRSE],0)</f>
        <v>#N/A</v>
      </c>
      <c r="B1477" t="s">
        <v>5729</v>
      </c>
      <c r="C1477" t="s">
        <v>6042</v>
      </c>
    </row>
    <row r="1478" spans="1:3" hidden="1" x14ac:dyDescent="0.25">
      <c r="A1478" t="e">
        <f>MATCH(Table6[[#This Row],[Code]],Table15[CRSE],0)</f>
        <v>#N/A</v>
      </c>
      <c r="B1478" t="s">
        <v>5729</v>
      </c>
      <c r="C1478" t="s">
        <v>6092</v>
      </c>
    </row>
    <row r="1479" spans="1:3" hidden="1" x14ac:dyDescent="0.25">
      <c r="A1479" t="e">
        <f>MATCH(Table6[[#This Row],[Code]],Table15[CRSE],0)</f>
        <v>#N/A</v>
      </c>
      <c r="B1479" t="s">
        <v>5729</v>
      </c>
      <c r="C1479" t="s">
        <v>6096</v>
      </c>
    </row>
    <row r="1480" spans="1:3" hidden="1" x14ac:dyDescent="0.25">
      <c r="A1480" t="e">
        <f>MATCH(Table6[[#This Row],[Code]],Table15[CRSE],0)</f>
        <v>#N/A</v>
      </c>
      <c r="B1480" t="s">
        <v>5729</v>
      </c>
      <c r="C1480" t="s">
        <v>6097</v>
      </c>
    </row>
    <row r="1481" spans="1:3" hidden="1" x14ac:dyDescent="0.25">
      <c r="A1481" t="e">
        <f>MATCH(Table6[[#This Row],[Code]],Table15[CRSE],0)</f>
        <v>#N/A</v>
      </c>
      <c r="B1481" t="s">
        <v>1094</v>
      </c>
      <c r="C1481" t="s">
        <v>6085</v>
      </c>
    </row>
    <row r="1482" spans="1:3" hidden="1" x14ac:dyDescent="0.25">
      <c r="A1482" t="e">
        <f>MATCH(Table6[[#This Row],[Code]],Table15[CRSE],0)</f>
        <v>#N/A</v>
      </c>
      <c r="B1482" t="s">
        <v>1094</v>
      </c>
      <c r="C1482" t="s">
        <v>6086</v>
      </c>
    </row>
    <row r="1483" spans="1:3" hidden="1" x14ac:dyDescent="0.25">
      <c r="A1483" t="e">
        <f>MATCH(Table6[[#This Row],[Code]],Table15[CRSE],0)</f>
        <v>#N/A</v>
      </c>
      <c r="B1483" t="s">
        <v>1094</v>
      </c>
      <c r="C1483" t="s">
        <v>6044</v>
      </c>
    </row>
    <row r="1484" spans="1:3" hidden="1" x14ac:dyDescent="0.25">
      <c r="A1484" t="e">
        <f>MATCH(Table6[[#This Row],[Code]],Table15[CRSE],0)</f>
        <v>#N/A</v>
      </c>
      <c r="B1484" t="s">
        <v>1094</v>
      </c>
      <c r="C1484" t="s">
        <v>6091</v>
      </c>
    </row>
    <row r="1485" spans="1:3" hidden="1" x14ac:dyDescent="0.25">
      <c r="A1485" t="e">
        <f>MATCH(Table6[[#This Row],[Code]],Table15[CRSE],0)</f>
        <v>#N/A</v>
      </c>
      <c r="B1485" t="s">
        <v>1097</v>
      </c>
      <c r="C1485" t="s">
        <v>6086</v>
      </c>
    </row>
    <row r="1486" spans="1:3" hidden="1" x14ac:dyDescent="0.25">
      <c r="A1486" t="e">
        <f>MATCH(Table6[[#This Row],[Code]],Table15[CRSE],0)</f>
        <v>#N/A</v>
      </c>
      <c r="B1486" t="s">
        <v>1097</v>
      </c>
      <c r="C1486" t="s">
        <v>6112</v>
      </c>
    </row>
    <row r="1487" spans="1:3" hidden="1" x14ac:dyDescent="0.25">
      <c r="A1487" t="e">
        <f>MATCH(Table6[[#This Row],[Code]],Table15[CRSE],0)</f>
        <v>#N/A</v>
      </c>
      <c r="B1487" t="s">
        <v>1097</v>
      </c>
      <c r="C1487" t="s">
        <v>6096</v>
      </c>
    </row>
    <row r="1488" spans="1:3" hidden="1" x14ac:dyDescent="0.25">
      <c r="A1488" t="e">
        <f>MATCH(Table6[[#This Row],[Code]],Table15[CRSE],0)</f>
        <v>#N/A</v>
      </c>
      <c r="B1488" t="s">
        <v>1098</v>
      </c>
      <c r="C1488" t="s">
        <v>6086</v>
      </c>
    </row>
    <row r="1489" spans="1:3" hidden="1" x14ac:dyDescent="0.25">
      <c r="A1489" t="e">
        <f>MATCH(Table6[[#This Row],[Code]],Table15[CRSE],0)</f>
        <v>#N/A</v>
      </c>
      <c r="B1489" t="s">
        <v>1098</v>
      </c>
      <c r="C1489" t="s">
        <v>6111</v>
      </c>
    </row>
    <row r="1490" spans="1:3" hidden="1" x14ac:dyDescent="0.25">
      <c r="A1490" t="e">
        <f>MATCH(Table6[[#This Row],[Code]],Table15[CRSE],0)</f>
        <v>#N/A</v>
      </c>
      <c r="B1490" t="s">
        <v>1098</v>
      </c>
      <c r="C1490" t="s">
        <v>6097</v>
      </c>
    </row>
    <row r="1491" spans="1:3" hidden="1" x14ac:dyDescent="0.25">
      <c r="A1491" t="e">
        <f>MATCH(Table6[[#This Row],[Code]],Table15[CRSE],0)</f>
        <v>#N/A</v>
      </c>
      <c r="B1491" t="s">
        <v>1099</v>
      </c>
      <c r="C1491" t="s">
        <v>6086</v>
      </c>
    </row>
    <row r="1492" spans="1:3" hidden="1" x14ac:dyDescent="0.25">
      <c r="A1492" t="e">
        <f>MATCH(Table6[[#This Row],[Code]],Table15[CRSE],0)</f>
        <v>#N/A</v>
      </c>
      <c r="B1492" t="s">
        <v>1099</v>
      </c>
      <c r="C1492" t="s">
        <v>6044</v>
      </c>
    </row>
    <row r="1493" spans="1:3" hidden="1" x14ac:dyDescent="0.25">
      <c r="A1493" t="e">
        <f>MATCH(Table6[[#This Row],[Code]],Table15[CRSE],0)</f>
        <v>#N/A</v>
      </c>
      <c r="B1493" t="s">
        <v>1099</v>
      </c>
      <c r="C1493" t="s">
        <v>6111</v>
      </c>
    </row>
    <row r="1494" spans="1:3" hidden="1" x14ac:dyDescent="0.25">
      <c r="A1494" t="e">
        <f>MATCH(Table6[[#This Row],[Code]],Table15[CRSE],0)</f>
        <v>#N/A</v>
      </c>
      <c r="B1494" t="s">
        <v>1099</v>
      </c>
      <c r="C1494" t="s">
        <v>6097</v>
      </c>
    </row>
    <row r="1495" spans="1:3" hidden="1" x14ac:dyDescent="0.25">
      <c r="A1495" t="e">
        <f>MATCH(Table6[[#This Row],[Code]],Table15[CRSE],0)</f>
        <v>#N/A</v>
      </c>
      <c r="B1495" t="s">
        <v>1102</v>
      </c>
      <c r="C1495" t="s">
        <v>6085</v>
      </c>
    </row>
    <row r="1496" spans="1:3" hidden="1" x14ac:dyDescent="0.25">
      <c r="A1496" t="e">
        <f>MATCH(Table6[[#This Row],[Code]],Table15[CRSE],0)</f>
        <v>#N/A</v>
      </c>
      <c r="B1496" t="s">
        <v>1102</v>
      </c>
      <c r="C1496" t="s">
        <v>6086</v>
      </c>
    </row>
    <row r="1497" spans="1:3" hidden="1" x14ac:dyDescent="0.25">
      <c r="A1497" t="e">
        <f>MATCH(Table6[[#This Row],[Code]],Table15[CRSE],0)</f>
        <v>#N/A</v>
      </c>
      <c r="B1497" t="s">
        <v>1106</v>
      </c>
      <c r="C1497" t="s">
        <v>6086</v>
      </c>
    </row>
    <row r="1498" spans="1:3" hidden="1" x14ac:dyDescent="0.25">
      <c r="A1498" t="e">
        <f>MATCH(Table6[[#This Row],[Code]],Table15[CRSE],0)</f>
        <v>#N/A</v>
      </c>
      <c r="B1498" t="s">
        <v>1107</v>
      </c>
      <c r="C1498" t="s">
        <v>6087</v>
      </c>
    </row>
    <row r="1499" spans="1:3" hidden="1" x14ac:dyDescent="0.25">
      <c r="A1499" t="e">
        <f>MATCH(Table6[[#This Row],[Code]],Table15[CRSE],0)</f>
        <v>#N/A</v>
      </c>
      <c r="B1499" t="s">
        <v>1107</v>
      </c>
      <c r="C1499" t="s">
        <v>6080</v>
      </c>
    </row>
    <row r="1500" spans="1:3" hidden="1" x14ac:dyDescent="0.25">
      <c r="A1500" t="e">
        <f>MATCH(Table6[[#This Row],[Code]],Table15[CRSE],0)</f>
        <v>#N/A</v>
      </c>
      <c r="B1500" t="s">
        <v>1107</v>
      </c>
      <c r="C1500" t="s">
        <v>6044</v>
      </c>
    </row>
    <row r="1501" spans="1:3" hidden="1" x14ac:dyDescent="0.25">
      <c r="A1501" t="e">
        <f>MATCH(Table6[[#This Row],[Code]],Table15[CRSE],0)</f>
        <v>#N/A</v>
      </c>
      <c r="B1501" t="s">
        <v>1107</v>
      </c>
      <c r="C1501" t="s">
        <v>6081</v>
      </c>
    </row>
    <row r="1502" spans="1:3" hidden="1" x14ac:dyDescent="0.25">
      <c r="A1502" t="e">
        <f>MATCH(Table6[[#This Row],[Code]],Table15[CRSE],0)</f>
        <v>#N/A</v>
      </c>
      <c r="B1502" t="s">
        <v>1108</v>
      </c>
      <c r="C1502" t="s">
        <v>6086</v>
      </c>
    </row>
    <row r="1503" spans="1:3" hidden="1" x14ac:dyDescent="0.25">
      <c r="A1503" t="e">
        <f>MATCH(Table6[[#This Row],[Code]],Table15[CRSE],0)</f>
        <v>#N/A</v>
      </c>
      <c r="B1503" t="s">
        <v>1108</v>
      </c>
      <c r="C1503" t="s">
        <v>6087</v>
      </c>
    </row>
    <row r="1504" spans="1:3" hidden="1" x14ac:dyDescent="0.25">
      <c r="A1504" t="e">
        <f>MATCH(Table6[[#This Row],[Code]],Table15[CRSE],0)</f>
        <v>#N/A</v>
      </c>
      <c r="B1504" t="s">
        <v>1108</v>
      </c>
      <c r="C1504" t="s">
        <v>6090</v>
      </c>
    </row>
    <row r="1505" spans="1:3" hidden="1" x14ac:dyDescent="0.25">
      <c r="A1505" t="e">
        <f>MATCH(Table6[[#This Row],[Code]],Table15[CRSE],0)</f>
        <v>#N/A</v>
      </c>
      <c r="B1505" t="s">
        <v>1108</v>
      </c>
      <c r="C1505" t="s">
        <v>6092</v>
      </c>
    </row>
    <row r="1506" spans="1:3" hidden="1" x14ac:dyDescent="0.25">
      <c r="A1506" t="e">
        <f>MATCH(Table6[[#This Row],[Code]],Table15[CRSE],0)</f>
        <v>#N/A</v>
      </c>
      <c r="B1506" t="s">
        <v>1108</v>
      </c>
      <c r="C1506" t="s">
        <v>6113</v>
      </c>
    </row>
    <row r="1507" spans="1:3" hidden="1" x14ac:dyDescent="0.25">
      <c r="A1507" t="e">
        <f>MATCH(Table6[[#This Row],[Code]],Table15[CRSE],0)</f>
        <v>#N/A</v>
      </c>
      <c r="B1507" t="s">
        <v>1108</v>
      </c>
      <c r="C1507" t="s">
        <v>6107</v>
      </c>
    </row>
    <row r="1508" spans="1:3" hidden="1" x14ac:dyDescent="0.25">
      <c r="A1508" t="e">
        <f>MATCH(Table6[[#This Row],[Code]],Table15[CRSE],0)</f>
        <v>#N/A</v>
      </c>
      <c r="B1508" t="s">
        <v>1109</v>
      </c>
      <c r="C1508" t="s">
        <v>6086</v>
      </c>
    </row>
    <row r="1509" spans="1:3" hidden="1" x14ac:dyDescent="0.25">
      <c r="A1509" t="e">
        <f>MATCH(Table6[[#This Row],[Code]],Table15[CRSE],0)</f>
        <v>#N/A</v>
      </c>
      <c r="B1509" t="s">
        <v>1109</v>
      </c>
      <c r="C1509" t="s">
        <v>6112</v>
      </c>
    </row>
    <row r="1510" spans="1:3" hidden="1" x14ac:dyDescent="0.25">
      <c r="A1510" t="e">
        <f>MATCH(Table6[[#This Row],[Code]],Table15[CRSE],0)</f>
        <v>#N/A</v>
      </c>
      <c r="B1510" t="s">
        <v>1109</v>
      </c>
      <c r="C1510" t="s">
        <v>6096</v>
      </c>
    </row>
    <row r="1511" spans="1:3" hidden="1" x14ac:dyDescent="0.25">
      <c r="A1511" t="e">
        <f>MATCH(Table6[[#This Row],[Code]],Table15[CRSE],0)</f>
        <v>#N/A</v>
      </c>
      <c r="B1511" t="s">
        <v>1110</v>
      </c>
      <c r="C1511" t="s">
        <v>6085</v>
      </c>
    </row>
    <row r="1512" spans="1:3" hidden="1" x14ac:dyDescent="0.25">
      <c r="A1512" t="e">
        <f>MATCH(Table6[[#This Row],[Code]],Table15[CRSE],0)</f>
        <v>#N/A</v>
      </c>
      <c r="B1512" t="s">
        <v>1110</v>
      </c>
      <c r="C1512" t="s">
        <v>6086</v>
      </c>
    </row>
    <row r="1513" spans="1:3" hidden="1" x14ac:dyDescent="0.25">
      <c r="A1513" t="e">
        <f>MATCH(Table6[[#This Row],[Code]],Table15[CRSE],0)</f>
        <v>#N/A</v>
      </c>
      <c r="B1513" t="s">
        <v>1113</v>
      </c>
      <c r="C1513" t="s">
        <v>6085</v>
      </c>
    </row>
    <row r="1514" spans="1:3" hidden="1" x14ac:dyDescent="0.25">
      <c r="A1514" t="e">
        <f>MATCH(Table6[[#This Row],[Code]],Table15[CRSE],0)</f>
        <v>#N/A</v>
      </c>
      <c r="B1514" t="s">
        <v>1113</v>
      </c>
      <c r="C1514" t="s">
        <v>6044</v>
      </c>
    </row>
    <row r="1515" spans="1:3" hidden="1" x14ac:dyDescent="0.25">
      <c r="A1515" t="e">
        <f>MATCH(Table6[[#This Row],[Code]],Table15[CRSE],0)</f>
        <v>#N/A</v>
      </c>
      <c r="B1515" t="s">
        <v>1115</v>
      </c>
      <c r="C1515" t="s">
        <v>6086</v>
      </c>
    </row>
    <row r="1516" spans="1:3" hidden="1" x14ac:dyDescent="0.25">
      <c r="A1516" t="e">
        <f>MATCH(Table6[[#This Row],[Code]],Table15[CRSE],0)</f>
        <v>#N/A</v>
      </c>
      <c r="B1516" t="s">
        <v>1115</v>
      </c>
      <c r="C1516" t="s">
        <v>6111</v>
      </c>
    </row>
    <row r="1517" spans="1:3" hidden="1" x14ac:dyDescent="0.25">
      <c r="A1517" t="e">
        <f>MATCH(Table6[[#This Row],[Code]],Table15[CRSE],0)</f>
        <v>#N/A</v>
      </c>
      <c r="B1517" t="s">
        <v>1115</v>
      </c>
      <c r="C1517" t="s">
        <v>6097</v>
      </c>
    </row>
    <row r="1518" spans="1:3" hidden="1" x14ac:dyDescent="0.25">
      <c r="A1518" t="e">
        <f>MATCH(Table6[[#This Row],[Code]],Table15[CRSE],0)</f>
        <v>#N/A</v>
      </c>
      <c r="B1518" t="s">
        <v>1116</v>
      </c>
      <c r="C1518" t="s">
        <v>6086</v>
      </c>
    </row>
    <row r="1519" spans="1:3" hidden="1" x14ac:dyDescent="0.25">
      <c r="A1519" t="e">
        <f>MATCH(Table6[[#This Row],[Code]],Table15[CRSE],0)</f>
        <v>#N/A</v>
      </c>
      <c r="B1519" t="s">
        <v>1116</v>
      </c>
      <c r="C1519" t="s">
        <v>6088</v>
      </c>
    </row>
    <row r="1520" spans="1:3" hidden="1" x14ac:dyDescent="0.25">
      <c r="A1520" t="e">
        <f>MATCH(Table6[[#This Row],[Code]],Table15[CRSE],0)</f>
        <v>#N/A</v>
      </c>
      <c r="B1520" t="s">
        <v>1116</v>
      </c>
      <c r="C1520" t="s">
        <v>6102</v>
      </c>
    </row>
    <row r="1521" spans="1:3" hidden="1" x14ac:dyDescent="0.25">
      <c r="A1521" t="e">
        <f>MATCH(Table6[[#This Row],[Code]],Table15[CRSE],0)</f>
        <v>#N/A</v>
      </c>
      <c r="B1521" t="s">
        <v>1116</v>
      </c>
      <c r="C1521" t="s">
        <v>6090</v>
      </c>
    </row>
    <row r="1522" spans="1:3" hidden="1" x14ac:dyDescent="0.25">
      <c r="A1522" t="e">
        <f>MATCH(Table6[[#This Row],[Code]],Table15[CRSE],0)</f>
        <v>#N/A</v>
      </c>
      <c r="B1522" t="s">
        <v>1116</v>
      </c>
      <c r="C1522" t="s">
        <v>6093</v>
      </c>
    </row>
    <row r="1523" spans="1:3" hidden="1" x14ac:dyDescent="0.25">
      <c r="A1523" t="e">
        <f>MATCH(Table6[[#This Row],[Code]],Table15[CRSE],0)</f>
        <v>#N/A</v>
      </c>
      <c r="B1523" t="s">
        <v>1116</v>
      </c>
      <c r="C1523" t="s">
        <v>6094</v>
      </c>
    </row>
    <row r="1524" spans="1:3" hidden="1" x14ac:dyDescent="0.25">
      <c r="A1524" t="e">
        <f>MATCH(Table6[[#This Row],[Code]],Table15[CRSE],0)</f>
        <v>#N/A</v>
      </c>
      <c r="B1524" t="s">
        <v>1116</v>
      </c>
      <c r="C1524" t="s">
        <v>6107</v>
      </c>
    </row>
    <row r="1525" spans="1:3" hidden="1" x14ac:dyDescent="0.25">
      <c r="A1525" t="e">
        <f>MATCH(Table6[[#This Row],[Code]],Table15[CRSE],0)</f>
        <v>#N/A</v>
      </c>
      <c r="B1525" t="s">
        <v>1116</v>
      </c>
      <c r="C1525" t="s">
        <v>6108</v>
      </c>
    </row>
    <row r="1526" spans="1:3" hidden="1" x14ac:dyDescent="0.25">
      <c r="A1526" t="e">
        <f>MATCH(Table6[[#This Row],[Code]],Table15[CRSE],0)</f>
        <v>#N/A</v>
      </c>
      <c r="B1526" t="s">
        <v>1119</v>
      </c>
      <c r="C1526" t="s">
        <v>6090</v>
      </c>
    </row>
    <row r="1527" spans="1:3" hidden="1" x14ac:dyDescent="0.25">
      <c r="A1527" t="e">
        <f>MATCH(Table6[[#This Row],[Code]],Table15[CRSE],0)</f>
        <v>#N/A</v>
      </c>
      <c r="B1527" t="s">
        <v>1119</v>
      </c>
      <c r="C1527" t="s">
        <v>6108</v>
      </c>
    </row>
    <row r="1528" spans="1:3" hidden="1" x14ac:dyDescent="0.25">
      <c r="A1528" t="e">
        <f>MATCH(Table6[[#This Row],[Code]],Table15[CRSE],0)</f>
        <v>#N/A</v>
      </c>
      <c r="B1528" t="s">
        <v>1122</v>
      </c>
      <c r="C1528" t="s">
        <v>6086</v>
      </c>
    </row>
    <row r="1529" spans="1:3" hidden="1" x14ac:dyDescent="0.25">
      <c r="A1529" t="e">
        <f>MATCH(Table6[[#This Row],[Code]],Table15[CRSE],0)</f>
        <v>#N/A</v>
      </c>
      <c r="B1529" t="s">
        <v>1122</v>
      </c>
      <c r="C1529" t="s">
        <v>6044</v>
      </c>
    </row>
    <row r="1530" spans="1:3" hidden="1" x14ac:dyDescent="0.25">
      <c r="A1530" t="e">
        <f>MATCH(Table6[[#This Row],[Code]],Table15[CRSE],0)</f>
        <v>#N/A</v>
      </c>
      <c r="B1530" t="s">
        <v>1122</v>
      </c>
      <c r="C1530" t="s">
        <v>6100</v>
      </c>
    </row>
    <row r="1531" spans="1:3" hidden="1" x14ac:dyDescent="0.25">
      <c r="A1531" t="e">
        <f>MATCH(Table6[[#This Row],[Code]],Table15[CRSE],0)</f>
        <v>#N/A</v>
      </c>
      <c r="B1531" t="s">
        <v>1122</v>
      </c>
      <c r="C1531" t="s">
        <v>6101</v>
      </c>
    </row>
    <row r="1532" spans="1:3" hidden="1" x14ac:dyDescent="0.25">
      <c r="A1532" t="e">
        <f>MATCH(Table6[[#This Row],[Code]],Table15[CRSE],0)</f>
        <v>#N/A</v>
      </c>
      <c r="B1532" t="s">
        <v>1122</v>
      </c>
      <c r="C1532" t="s">
        <v>6111</v>
      </c>
    </row>
    <row r="1533" spans="1:3" hidden="1" x14ac:dyDescent="0.25">
      <c r="A1533" t="e">
        <f>MATCH(Table6[[#This Row],[Code]],Table15[CRSE],0)</f>
        <v>#N/A</v>
      </c>
      <c r="B1533" t="s">
        <v>1122</v>
      </c>
      <c r="C1533" t="s">
        <v>6097</v>
      </c>
    </row>
    <row r="1534" spans="1:3" hidden="1" x14ac:dyDescent="0.25">
      <c r="A1534" t="e">
        <f>MATCH(Table6[[#This Row],[Code]],Table15[CRSE],0)</f>
        <v>#N/A</v>
      </c>
      <c r="B1534" t="s">
        <v>1122</v>
      </c>
      <c r="C1534" t="s">
        <v>6106</v>
      </c>
    </row>
    <row r="1535" spans="1:3" hidden="1" x14ac:dyDescent="0.25">
      <c r="A1535" t="e">
        <f>MATCH(Table6[[#This Row],[Code]],Table15[CRSE],0)</f>
        <v>#N/A</v>
      </c>
      <c r="B1535" t="s">
        <v>1125</v>
      </c>
      <c r="C1535" t="s">
        <v>6086</v>
      </c>
    </row>
    <row r="1536" spans="1:3" hidden="1" x14ac:dyDescent="0.25">
      <c r="A1536" t="e">
        <f>MATCH(Table6[[#This Row],[Code]],Table15[CRSE],0)</f>
        <v>#N/A</v>
      </c>
      <c r="B1536" t="s">
        <v>1126</v>
      </c>
      <c r="C1536" t="s">
        <v>6085</v>
      </c>
    </row>
    <row r="1537" spans="1:3" hidden="1" x14ac:dyDescent="0.25">
      <c r="A1537" t="e">
        <f>MATCH(Table6[[#This Row],[Code]],Table15[CRSE],0)</f>
        <v>#N/A</v>
      </c>
      <c r="B1537" t="s">
        <v>1126</v>
      </c>
      <c r="C1537" t="s">
        <v>6086</v>
      </c>
    </row>
    <row r="1538" spans="1:3" hidden="1" x14ac:dyDescent="0.25">
      <c r="A1538" t="e">
        <f>MATCH(Table6[[#This Row],[Code]],Table15[CRSE],0)</f>
        <v>#N/A</v>
      </c>
      <c r="B1538" t="s">
        <v>1126</v>
      </c>
      <c r="C1538" t="s">
        <v>6087</v>
      </c>
    </row>
    <row r="1539" spans="1:3" hidden="1" x14ac:dyDescent="0.25">
      <c r="A1539" t="e">
        <f>MATCH(Table6[[#This Row],[Code]],Table15[CRSE],0)</f>
        <v>#N/A</v>
      </c>
      <c r="B1539" t="s">
        <v>1126</v>
      </c>
      <c r="C1539" t="s">
        <v>6110</v>
      </c>
    </row>
    <row r="1540" spans="1:3" hidden="1" x14ac:dyDescent="0.25">
      <c r="A1540" t="e">
        <f>MATCH(Table6[[#This Row],[Code]],Table15[CRSE],0)</f>
        <v>#N/A</v>
      </c>
      <c r="B1540" t="s">
        <v>1126</v>
      </c>
      <c r="C1540" t="s">
        <v>6102</v>
      </c>
    </row>
    <row r="1541" spans="1:3" hidden="1" x14ac:dyDescent="0.25">
      <c r="A1541" t="e">
        <f>MATCH(Table6[[#This Row],[Code]],Table15[CRSE],0)</f>
        <v>#N/A</v>
      </c>
      <c r="B1541" t="s">
        <v>1126</v>
      </c>
      <c r="C1541" t="s">
        <v>6103</v>
      </c>
    </row>
    <row r="1542" spans="1:3" hidden="1" x14ac:dyDescent="0.25">
      <c r="A1542" t="e">
        <f>MATCH(Table6[[#This Row],[Code]],Table15[CRSE],0)</f>
        <v>#N/A</v>
      </c>
      <c r="B1542" t="s">
        <v>1126</v>
      </c>
      <c r="C1542" t="s">
        <v>6104</v>
      </c>
    </row>
    <row r="1543" spans="1:3" hidden="1" x14ac:dyDescent="0.25">
      <c r="A1543" t="e">
        <f>MATCH(Table6[[#This Row],[Code]],Table15[CRSE],0)</f>
        <v>#N/A</v>
      </c>
      <c r="B1543" t="s">
        <v>1126</v>
      </c>
      <c r="C1543" t="s">
        <v>6105</v>
      </c>
    </row>
    <row r="1544" spans="1:3" hidden="1" x14ac:dyDescent="0.25">
      <c r="A1544" t="e">
        <f>MATCH(Table6[[#This Row],[Code]],Table15[CRSE],0)</f>
        <v>#N/A</v>
      </c>
      <c r="B1544" t="s">
        <v>1126</v>
      </c>
      <c r="C1544" t="s">
        <v>6090</v>
      </c>
    </row>
    <row r="1545" spans="1:3" hidden="1" x14ac:dyDescent="0.25">
      <c r="A1545" t="e">
        <f>MATCH(Table6[[#This Row],[Code]],Table15[CRSE],0)</f>
        <v>#N/A</v>
      </c>
      <c r="B1545" t="s">
        <v>1126</v>
      </c>
      <c r="C1545" t="s">
        <v>6091</v>
      </c>
    </row>
    <row r="1546" spans="1:3" hidden="1" x14ac:dyDescent="0.25">
      <c r="A1546" t="e">
        <f>MATCH(Table6[[#This Row],[Code]],Table15[CRSE],0)</f>
        <v>#N/A</v>
      </c>
      <c r="B1546" t="s">
        <v>1126</v>
      </c>
      <c r="C1546" t="s">
        <v>6100</v>
      </c>
    </row>
    <row r="1547" spans="1:3" hidden="1" x14ac:dyDescent="0.25">
      <c r="A1547" t="e">
        <f>MATCH(Table6[[#This Row],[Code]],Table15[CRSE],0)</f>
        <v>#N/A</v>
      </c>
      <c r="B1547" t="s">
        <v>1126</v>
      </c>
      <c r="C1547" t="s">
        <v>6092</v>
      </c>
    </row>
    <row r="1548" spans="1:3" hidden="1" x14ac:dyDescent="0.25">
      <c r="A1548" t="e">
        <f>MATCH(Table6[[#This Row],[Code]],Table15[CRSE],0)</f>
        <v>#N/A</v>
      </c>
      <c r="B1548" t="s">
        <v>1126</v>
      </c>
      <c r="C1548" t="s">
        <v>6114</v>
      </c>
    </row>
    <row r="1549" spans="1:3" hidden="1" x14ac:dyDescent="0.25">
      <c r="A1549" t="e">
        <f>MATCH(Table6[[#This Row],[Code]],Table15[CRSE],0)</f>
        <v>#N/A</v>
      </c>
      <c r="B1549" t="s">
        <v>1126</v>
      </c>
      <c r="C1549" t="s">
        <v>6112</v>
      </c>
    </row>
    <row r="1550" spans="1:3" hidden="1" x14ac:dyDescent="0.25">
      <c r="A1550" t="e">
        <f>MATCH(Table6[[#This Row],[Code]],Table15[CRSE],0)</f>
        <v>#N/A</v>
      </c>
      <c r="B1550" t="s">
        <v>1126</v>
      </c>
      <c r="C1550" t="s">
        <v>6096</v>
      </c>
    </row>
    <row r="1551" spans="1:3" hidden="1" x14ac:dyDescent="0.25">
      <c r="A1551" t="e">
        <f>MATCH(Table6[[#This Row],[Code]],Table15[CRSE],0)</f>
        <v>#N/A</v>
      </c>
      <c r="B1551" t="s">
        <v>1126</v>
      </c>
      <c r="C1551" t="s">
        <v>6097</v>
      </c>
    </row>
    <row r="1552" spans="1:3" hidden="1" x14ac:dyDescent="0.25">
      <c r="A1552" t="e">
        <f>MATCH(Table6[[#This Row],[Code]],Table15[CRSE],0)</f>
        <v>#N/A</v>
      </c>
      <c r="B1552" t="s">
        <v>1126</v>
      </c>
      <c r="C1552" t="s">
        <v>6113</v>
      </c>
    </row>
    <row r="1553" spans="1:3" hidden="1" x14ac:dyDescent="0.25">
      <c r="A1553" t="e">
        <f>MATCH(Table6[[#This Row],[Code]],Table15[CRSE],0)</f>
        <v>#N/A</v>
      </c>
      <c r="B1553" t="s">
        <v>1126</v>
      </c>
      <c r="C1553" t="s">
        <v>6106</v>
      </c>
    </row>
    <row r="1554" spans="1:3" hidden="1" x14ac:dyDescent="0.25">
      <c r="A1554" t="e">
        <f>MATCH(Table6[[#This Row],[Code]],Table15[CRSE],0)</f>
        <v>#N/A</v>
      </c>
      <c r="B1554" t="s">
        <v>1128</v>
      </c>
      <c r="C1554" t="s">
        <v>6048</v>
      </c>
    </row>
    <row r="1555" spans="1:3" hidden="1" x14ac:dyDescent="0.25">
      <c r="A1555" t="e">
        <f>MATCH(Table6[[#This Row],[Code]],Table15[CRSE],0)</f>
        <v>#N/A</v>
      </c>
      <c r="B1555" t="s">
        <v>1130</v>
      </c>
      <c r="C1555" t="s">
        <v>6025</v>
      </c>
    </row>
    <row r="1556" spans="1:3" hidden="1" x14ac:dyDescent="0.25">
      <c r="A1556" t="e">
        <f>MATCH(Table6[[#This Row],[Code]],Table15[CRSE],0)</f>
        <v>#N/A</v>
      </c>
      <c r="B1556" t="s">
        <v>1130</v>
      </c>
      <c r="C1556" t="s">
        <v>6043</v>
      </c>
    </row>
    <row r="1557" spans="1:3" hidden="1" x14ac:dyDescent="0.25">
      <c r="A1557" t="e">
        <f>MATCH(Table6[[#This Row],[Code]],Table15[CRSE],0)</f>
        <v>#N/A</v>
      </c>
      <c r="B1557" t="s">
        <v>1130</v>
      </c>
      <c r="C1557" t="s">
        <v>6026</v>
      </c>
    </row>
    <row r="1558" spans="1:3" hidden="1" x14ac:dyDescent="0.25">
      <c r="A1558" t="e">
        <f>MATCH(Table6[[#This Row],[Code]],Table15[CRSE],0)</f>
        <v>#N/A</v>
      </c>
      <c r="B1558" t="s">
        <v>1130</v>
      </c>
      <c r="C1558" t="s">
        <v>6027</v>
      </c>
    </row>
    <row r="1559" spans="1:3" hidden="1" x14ac:dyDescent="0.25">
      <c r="A1559" t="e">
        <f>MATCH(Table6[[#This Row],[Code]],Table15[CRSE],0)</f>
        <v>#N/A</v>
      </c>
      <c r="B1559" t="s">
        <v>1130</v>
      </c>
      <c r="C1559" t="s">
        <v>6028</v>
      </c>
    </row>
    <row r="1560" spans="1:3" hidden="1" x14ac:dyDescent="0.25">
      <c r="A1560" t="e">
        <f>MATCH(Table6[[#This Row],[Code]],Table15[CRSE],0)</f>
        <v>#N/A</v>
      </c>
      <c r="B1560" t="s">
        <v>1130</v>
      </c>
      <c r="C1560" t="s">
        <v>6089</v>
      </c>
    </row>
    <row r="1561" spans="1:3" hidden="1" x14ac:dyDescent="0.25">
      <c r="A1561" t="e">
        <f>MATCH(Table6[[#This Row],[Code]],Table15[CRSE],0)</f>
        <v>#N/A</v>
      </c>
      <c r="B1561" t="s">
        <v>1130</v>
      </c>
      <c r="C1561" t="s">
        <v>6115</v>
      </c>
    </row>
    <row r="1562" spans="1:3" hidden="1" x14ac:dyDescent="0.25">
      <c r="A1562" t="e">
        <f>MATCH(Table6[[#This Row],[Code]],Table15[CRSE],0)</f>
        <v>#N/A</v>
      </c>
      <c r="B1562" t="s">
        <v>1130</v>
      </c>
      <c r="C1562" t="s">
        <v>6029</v>
      </c>
    </row>
    <row r="1563" spans="1:3" hidden="1" x14ac:dyDescent="0.25">
      <c r="A1563" t="e">
        <f>MATCH(Table6[[#This Row],[Code]],Table15[CRSE],0)</f>
        <v>#N/A</v>
      </c>
      <c r="B1563" t="s">
        <v>1130</v>
      </c>
      <c r="C1563" t="s">
        <v>6072</v>
      </c>
    </row>
    <row r="1564" spans="1:3" hidden="1" x14ac:dyDescent="0.25">
      <c r="A1564" t="e">
        <f>MATCH(Table6[[#This Row],[Code]],Table15[CRSE],0)</f>
        <v>#N/A</v>
      </c>
      <c r="B1564" t="s">
        <v>1130</v>
      </c>
      <c r="C1564" t="s">
        <v>6030</v>
      </c>
    </row>
    <row r="1565" spans="1:3" hidden="1" x14ac:dyDescent="0.25">
      <c r="A1565" t="e">
        <f>MATCH(Table6[[#This Row],[Code]],Table15[CRSE],0)</f>
        <v>#N/A</v>
      </c>
      <c r="B1565" t="s">
        <v>1130</v>
      </c>
      <c r="C1565" t="s">
        <v>6047</v>
      </c>
    </row>
    <row r="1566" spans="1:3" hidden="1" x14ac:dyDescent="0.25">
      <c r="A1566" t="e">
        <f>MATCH(Table6[[#This Row],[Code]],Table15[CRSE],0)</f>
        <v>#N/A</v>
      </c>
      <c r="B1566" t="s">
        <v>1130</v>
      </c>
      <c r="C1566" t="s">
        <v>6032</v>
      </c>
    </row>
    <row r="1567" spans="1:3" hidden="1" x14ac:dyDescent="0.25">
      <c r="A1567" t="e">
        <f>MATCH(Table6[[#This Row],[Code]],Table15[CRSE],0)</f>
        <v>#N/A</v>
      </c>
      <c r="B1567" t="s">
        <v>1130</v>
      </c>
      <c r="C1567" t="s">
        <v>6042</v>
      </c>
    </row>
    <row r="1568" spans="1:3" hidden="1" x14ac:dyDescent="0.25">
      <c r="A1568" t="e">
        <f>MATCH(Table6[[#This Row],[Code]],Table15[CRSE],0)</f>
        <v>#N/A</v>
      </c>
      <c r="B1568" t="s">
        <v>1130</v>
      </c>
      <c r="C1568" t="s">
        <v>6034</v>
      </c>
    </row>
    <row r="1569" spans="1:3" hidden="1" x14ac:dyDescent="0.25">
      <c r="A1569" t="e">
        <f>MATCH(Table6[[#This Row],[Code]],Table15[CRSE],0)</f>
        <v>#N/A</v>
      </c>
      <c r="B1569" t="s">
        <v>1130</v>
      </c>
      <c r="C1569" t="s">
        <v>6035</v>
      </c>
    </row>
    <row r="1570" spans="1:3" hidden="1" x14ac:dyDescent="0.25">
      <c r="A1570" t="e">
        <f>MATCH(Table6[[#This Row],[Code]],Table15[CRSE],0)</f>
        <v>#N/A</v>
      </c>
      <c r="B1570" t="s">
        <v>1130</v>
      </c>
      <c r="C1570" t="s">
        <v>6036</v>
      </c>
    </row>
    <row r="1571" spans="1:3" hidden="1" x14ac:dyDescent="0.25">
      <c r="A1571" t="e">
        <f>MATCH(Table6[[#This Row],[Code]],Table15[CRSE],0)</f>
        <v>#N/A</v>
      </c>
      <c r="B1571" t="s">
        <v>1130</v>
      </c>
      <c r="C1571" t="s">
        <v>6037</v>
      </c>
    </row>
    <row r="1572" spans="1:3" hidden="1" x14ac:dyDescent="0.25">
      <c r="A1572" t="e">
        <f>MATCH(Table6[[#This Row],[Code]],Table15[CRSE],0)</f>
        <v>#N/A</v>
      </c>
      <c r="B1572" t="s">
        <v>1130</v>
      </c>
      <c r="C1572" t="s">
        <v>6038</v>
      </c>
    </row>
    <row r="1573" spans="1:3" hidden="1" x14ac:dyDescent="0.25">
      <c r="A1573" t="e">
        <f>MATCH(Table6[[#This Row],[Code]],Table15[CRSE],0)</f>
        <v>#N/A</v>
      </c>
      <c r="B1573" t="s">
        <v>1130</v>
      </c>
      <c r="C1573" t="s">
        <v>6039</v>
      </c>
    </row>
    <row r="1574" spans="1:3" hidden="1" x14ac:dyDescent="0.25">
      <c r="A1574" t="e">
        <f>MATCH(Table6[[#This Row],[Code]],Table15[CRSE],0)</f>
        <v>#N/A</v>
      </c>
      <c r="B1574" t="s">
        <v>1137</v>
      </c>
      <c r="C1574" t="s">
        <v>6025</v>
      </c>
    </row>
    <row r="1575" spans="1:3" hidden="1" x14ac:dyDescent="0.25">
      <c r="A1575" t="e">
        <f>MATCH(Table6[[#This Row],[Code]],Table15[CRSE],0)</f>
        <v>#N/A</v>
      </c>
      <c r="B1575" t="s">
        <v>1137</v>
      </c>
      <c r="C1575" t="s">
        <v>6043</v>
      </c>
    </row>
    <row r="1576" spans="1:3" hidden="1" x14ac:dyDescent="0.25">
      <c r="A1576" t="e">
        <f>MATCH(Table6[[#This Row],[Code]],Table15[CRSE],0)</f>
        <v>#N/A</v>
      </c>
      <c r="B1576" t="s">
        <v>1137</v>
      </c>
      <c r="C1576" t="s">
        <v>6026</v>
      </c>
    </row>
    <row r="1577" spans="1:3" hidden="1" x14ac:dyDescent="0.25">
      <c r="A1577" t="e">
        <f>MATCH(Table6[[#This Row],[Code]],Table15[CRSE],0)</f>
        <v>#N/A</v>
      </c>
      <c r="B1577" t="s">
        <v>1137</v>
      </c>
      <c r="C1577" t="s">
        <v>6027</v>
      </c>
    </row>
    <row r="1578" spans="1:3" hidden="1" x14ac:dyDescent="0.25">
      <c r="A1578" t="e">
        <f>MATCH(Table6[[#This Row],[Code]],Table15[CRSE],0)</f>
        <v>#N/A</v>
      </c>
      <c r="B1578" t="s">
        <v>1137</v>
      </c>
      <c r="C1578" t="s">
        <v>6028</v>
      </c>
    </row>
    <row r="1579" spans="1:3" hidden="1" x14ac:dyDescent="0.25">
      <c r="A1579" t="e">
        <f>MATCH(Table6[[#This Row],[Code]],Table15[CRSE],0)</f>
        <v>#N/A</v>
      </c>
      <c r="B1579" t="s">
        <v>1137</v>
      </c>
      <c r="C1579" t="s">
        <v>6029</v>
      </c>
    </row>
    <row r="1580" spans="1:3" hidden="1" x14ac:dyDescent="0.25">
      <c r="A1580" t="e">
        <f>MATCH(Table6[[#This Row],[Code]],Table15[CRSE],0)</f>
        <v>#N/A</v>
      </c>
      <c r="B1580" t="s">
        <v>1137</v>
      </c>
      <c r="C1580" t="s">
        <v>6030</v>
      </c>
    </row>
    <row r="1581" spans="1:3" hidden="1" x14ac:dyDescent="0.25">
      <c r="A1581" t="e">
        <f>MATCH(Table6[[#This Row],[Code]],Table15[CRSE],0)</f>
        <v>#N/A</v>
      </c>
      <c r="B1581" t="s">
        <v>1137</v>
      </c>
      <c r="C1581" t="s">
        <v>6032</v>
      </c>
    </row>
    <row r="1582" spans="1:3" hidden="1" x14ac:dyDescent="0.25">
      <c r="A1582" t="e">
        <f>MATCH(Table6[[#This Row],[Code]],Table15[CRSE],0)</f>
        <v>#N/A</v>
      </c>
      <c r="B1582" t="s">
        <v>1137</v>
      </c>
      <c r="C1582" t="s">
        <v>6042</v>
      </c>
    </row>
    <row r="1583" spans="1:3" hidden="1" x14ac:dyDescent="0.25">
      <c r="A1583" t="e">
        <f>MATCH(Table6[[#This Row],[Code]],Table15[CRSE],0)</f>
        <v>#N/A</v>
      </c>
      <c r="B1583" t="s">
        <v>1137</v>
      </c>
      <c r="C1583" t="s">
        <v>6034</v>
      </c>
    </row>
    <row r="1584" spans="1:3" hidden="1" x14ac:dyDescent="0.25">
      <c r="A1584" t="e">
        <f>MATCH(Table6[[#This Row],[Code]],Table15[CRSE],0)</f>
        <v>#N/A</v>
      </c>
      <c r="B1584" t="s">
        <v>1137</v>
      </c>
      <c r="C1584" t="s">
        <v>6035</v>
      </c>
    </row>
    <row r="1585" spans="1:3" hidden="1" x14ac:dyDescent="0.25">
      <c r="A1585" t="e">
        <f>MATCH(Table6[[#This Row],[Code]],Table15[CRSE],0)</f>
        <v>#N/A</v>
      </c>
      <c r="B1585" t="s">
        <v>1137</v>
      </c>
      <c r="C1585" t="s">
        <v>6036</v>
      </c>
    </row>
    <row r="1586" spans="1:3" hidden="1" x14ac:dyDescent="0.25">
      <c r="A1586" t="e">
        <f>MATCH(Table6[[#This Row],[Code]],Table15[CRSE],0)</f>
        <v>#N/A</v>
      </c>
      <c r="B1586" t="s">
        <v>1137</v>
      </c>
      <c r="C1586" t="s">
        <v>6037</v>
      </c>
    </row>
    <row r="1587" spans="1:3" hidden="1" x14ac:dyDescent="0.25">
      <c r="A1587" t="e">
        <f>MATCH(Table6[[#This Row],[Code]],Table15[CRSE],0)</f>
        <v>#N/A</v>
      </c>
      <c r="B1587" t="s">
        <v>1137</v>
      </c>
      <c r="C1587" t="s">
        <v>6038</v>
      </c>
    </row>
    <row r="1588" spans="1:3" hidden="1" x14ac:dyDescent="0.25">
      <c r="A1588" t="e">
        <f>MATCH(Table6[[#This Row],[Code]],Table15[CRSE],0)</f>
        <v>#N/A</v>
      </c>
      <c r="B1588" t="s">
        <v>1137</v>
      </c>
      <c r="C1588" t="s">
        <v>6039</v>
      </c>
    </row>
    <row r="1589" spans="1:3" hidden="1" x14ac:dyDescent="0.25">
      <c r="A1589" t="e">
        <f>MATCH(Table6[[#This Row],[Code]],Table15[CRSE],0)</f>
        <v>#N/A</v>
      </c>
      <c r="B1589" t="s">
        <v>1141</v>
      </c>
      <c r="C1589" t="s">
        <v>6025</v>
      </c>
    </row>
    <row r="1590" spans="1:3" hidden="1" x14ac:dyDescent="0.25">
      <c r="A1590" t="e">
        <f>MATCH(Table6[[#This Row],[Code]],Table15[CRSE],0)</f>
        <v>#N/A</v>
      </c>
      <c r="B1590" t="s">
        <v>1141</v>
      </c>
      <c r="C1590" t="s">
        <v>6043</v>
      </c>
    </row>
    <row r="1591" spans="1:3" hidden="1" x14ac:dyDescent="0.25">
      <c r="A1591" t="e">
        <f>MATCH(Table6[[#This Row],[Code]],Table15[CRSE],0)</f>
        <v>#N/A</v>
      </c>
      <c r="B1591" t="s">
        <v>1141</v>
      </c>
      <c r="C1591" t="s">
        <v>6026</v>
      </c>
    </row>
    <row r="1592" spans="1:3" hidden="1" x14ac:dyDescent="0.25">
      <c r="A1592" t="e">
        <f>MATCH(Table6[[#This Row],[Code]],Table15[CRSE],0)</f>
        <v>#N/A</v>
      </c>
      <c r="B1592" t="s">
        <v>1141</v>
      </c>
      <c r="C1592" t="s">
        <v>6027</v>
      </c>
    </row>
    <row r="1593" spans="1:3" hidden="1" x14ac:dyDescent="0.25">
      <c r="A1593" t="e">
        <f>MATCH(Table6[[#This Row],[Code]],Table15[CRSE],0)</f>
        <v>#N/A</v>
      </c>
      <c r="B1593" t="s">
        <v>1141</v>
      </c>
      <c r="C1593" t="s">
        <v>6028</v>
      </c>
    </row>
    <row r="1594" spans="1:3" hidden="1" x14ac:dyDescent="0.25">
      <c r="A1594" t="e">
        <f>MATCH(Table6[[#This Row],[Code]],Table15[CRSE],0)</f>
        <v>#N/A</v>
      </c>
      <c r="B1594" t="s">
        <v>1141</v>
      </c>
      <c r="C1594" t="s">
        <v>6116</v>
      </c>
    </row>
    <row r="1595" spans="1:3" hidden="1" x14ac:dyDescent="0.25">
      <c r="A1595" t="e">
        <f>MATCH(Table6[[#This Row],[Code]],Table15[CRSE],0)</f>
        <v>#N/A</v>
      </c>
      <c r="B1595" t="s">
        <v>1141</v>
      </c>
      <c r="C1595" t="s">
        <v>6029</v>
      </c>
    </row>
    <row r="1596" spans="1:3" hidden="1" x14ac:dyDescent="0.25">
      <c r="A1596" t="e">
        <f>MATCH(Table6[[#This Row],[Code]],Table15[CRSE],0)</f>
        <v>#N/A</v>
      </c>
      <c r="B1596" t="s">
        <v>1141</v>
      </c>
      <c r="C1596" t="s">
        <v>6072</v>
      </c>
    </row>
    <row r="1597" spans="1:3" hidden="1" x14ac:dyDescent="0.25">
      <c r="A1597" t="e">
        <f>MATCH(Table6[[#This Row],[Code]],Table15[CRSE],0)</f>
        <v>#N/A</v>
      </c>
      <c r="B1597" t="s">
        <v>1141</v>
      </c>
      <c r="C1597" t="s">
        <v>6030</v>
      </c>
    </row>
    <row r="1598" spans="1:3" hidden="1" x14ac:dyDescent="0.25">
      <c r="A1598" t="e">
        <f>MATCH(Table6[[#This Row],[Code]],Table15[CRSE],0)</f>
        <v>#N/A</v>
      </c>
      <c r="B1598" t="s">
        <v>1141</v>
      </c>
      <c r="C1598" t="s">
        <v>6047</v>
      </c>
    </row>
    <row r="1599" spans="1:3" hidden="1" x14ac:dyDescent="0.25">
      <c r="A1599" t="e">
        <f>MATCH(Table6[[#This Row],[Code]],Table15[CRSE],0)</f>
        <v>#N/A</v>
      </c>
      <c r="B1599" t="s">
        <v>1141</v>
      </c>
      <c r="C1599" t="s">
        <v>6032</v>
      </c>
    </row>
    <row r="1600" spans="1:3" hidden="1" x14ac:dyDescent="0.25">
      <c r="A1600" t="e">
        <f>MATCH(Table6[[#This Row],[Code]],Table15[CRSE],0)</f>
        <v>#N/A</v>
      </c>
      <c r="B1600" t="s">
        <v>1141</v>
      </c>
      <c r="C1600" t="s">
        <v>6042</v>
      </c>
    </row>
    <row r="1601" spans="1:3" hidden="1" x14ac:dyDescent="0.25">
      <c r="A1601" t="e">
        <f>MATCH(Table6[[#This Row],[Code]],Table15[CRSE],0)</f>
        <v>#N/A</v>
      </c>
      <c r="B1601" t="s">
        <v>1141</v>
      </c>
      <c r="C1601" t="s">
        <v>6034</v>
      </c>
    </row>
    <row r="1602" spans="1:3" hidden="1" x14ac:dyDescent="0.25">
      <c r="A1602" t="e">
        <f>MATCH(Table6[[#This Row],[Code]],Table15[CRSE],0)</f>
        <v>#N/A</v>
      </c>
      <c r="B1602" t="s">
        <v>1141</v>
      </c>
      <c r="C1602" t="s">
        <v>6035</v>
      </c>
    </row>
    <row r="1603" spans="1:3" hidden="1" x14ac:dyDescent="0.25">
      <c r="A1603" t="e">
        <f>MATCH(Table6[[#This Row],[Code]],Table15[CRSE],0)</f>
        <v>#N/A</v>
      </c>
      <c r="B1603" t="s">
        <v>1141</v>
      </c>
      <c r="C1603" t="s">
        <v>6036</v>
      </c>
    </row>
    <row r="1604" spans="1:3" hidden="1" x14ac:dyDescent="0.25">
      <c r="A1604" t="e">
        <f>MATCH(Table6[[#This Row],[Code]],Table15[CRSE],0)</f>
        <v>#N/A</v>
      </c>
      <c r="B1604" t="s">
        <v>1141</v>
      </c>
      <c r="C1604" t="s">
        <v>6037</v>
      </c>
    </row>
    <row r="1605" spans="1:3" hidden="1" x14ac:dyDescent="0.25">
      <c r="A1605" t="e">
        <f>MATCH(Table6[[#This Row],[Code]],Table15[CRSE],0)</f>
        <v>#N/A</v>
      </c>
      <c r="B1605" t="s">
        <v>1141</v>
      </c>
      <c r="C1605" t="s">
        <v>6117</v>
      </c>
    </row>
    <row r="1606" spans="1:3" hidden="1" x14ac:dyDescent="0.25">
      <c r="A1606" t="e">
        <f>MATCH(Table6[[#This Row],[Code]],Table15[CRSE],0)</f>
        <v>#N/A</v>
      </c>
      <c r="B1606" t="s">
        <v>1141</v>
      </c>
      <c r="C1606" t="s">
        <v>6118</v>
      </c>
    </row>
    <row r="1607" spans="1:3" hidden="1" x14ac:dyDescent="0.25">
      <c r="A1607" t="e">
        <f>MATCH(Table6[[#This Row],[Code]],Table15[CRSE],0)</f>
        <v>#N/A</v>
      </c>
      <c r="B1607" t="s">
        <v>1141</v>
      </c>
      <c r="C1607" t="s">
        <v>6038</v>
      </c>
    </row>
    <row r="1608" spans="1:3" hidden="1" x14ac:dyDescent="0.25">
      <c r="A1608" t="e">
        <f>MATCH(Table6[[#This Row],[Code]],Table15[CRSE],0)</f>
        <v>#N/A</v>
      </c>
      <c r="B1608" t="s">
        <v>1141</v>
      </c>
      <c r="C1608" t="s">
        <v>6039</v>
      </c>
    </row>
    <row r="1609" spans="1:3" hidden="1" x14ac:dyDescent="0.25">
      <c r="A1609" t="e">
        <f>MATCH(Table6[[#This Row],[Code]],Table15[CRSE],0)</f>
        <v>#N/A</v>
      </c>
      <c r="B1609" t="s">
        <v>1145</v>
      </c>
      <c r="C1609" t="s">
        <v>6025</v>
      </c>
    </row>
    <row r="1610" spans="1:3" hidden="1" x14ac:dyDescent="0.25">
      <c r="A1610" t="e">
        <f>MATCH(Table6[[#This Row],[Code]],Table15[CRSE],0)</f>
        <v>#N/A</v>
      </c>
      <c r="B1610" t="s">
        <v>1145</v>
      </c>
      <c r="C1610" t="s">
        <v>6043</v>
      </c>
    </row>
    <row r="1611" spans="1:3" hidden="1" x14ac:dyDescent="0.25">
      <c r="A1611" t="e">
        <f>MATCH(Table6[[#This Row],[Code]],Table15[CRSE],0)</f>
        <v>#N/A</v>
      </c>
      <c r="B1611" t="s">
        <v>1145</v>
      </c>
      <c r="C1611" t="s">
        <v>6026</v>
      </c>
    </row>
    <row r="1612" spans="1:3" hidden="1" x14ac:dyDescent="0.25">
      <c r="A1612" t="e">
        <f>MATCH(Table6[[#This Row],[Code]],Table15[CRSE],0)</f>
        <v>#N/A</v>
      </c>
      <c r="B1612" t="s">
        <v>1145</v>
      </c>
      <c r="C1612" t="s">
        <v>6027</v>
      </c>
    </row>
    <row r="1613" spans="1:3" hidden="1" x14ac:dyDescent="0.25">
      <c r="A1613" t="e">
        <f>MATCH(Table6[[#This Row],[Code]],Table15[CRSE],0)</f>
        <v>#N/A</v>
      </c>
      <c r="B1613" t="s">
        <v>1145</v>
      </c>
      <c r="C1613" t="s">
        <v>6028</v>
      </c>
    </row>
    <row r="1614" spans="1:3" hidden="1" x14ac:dyDescent="0.25">
      <c r="A1614" t="e">
        <f>MATCH(Table6[[#This Row],[Code]],Table15[CRSE],0)</f>
        <v>#N/A</v>
      </c>
      <c r="B1614" t="s">
        <v>1145</v>
      </c>
      <c r="C1614" t="s">
        <v>6115</v>
      </c>
    </row>
    <row r="1615" spans="1:3" hidden="1" x14ac:dyDescent="0.25">
      <c r="A1615" t="e">
        <f>MATCH(Table6[[#This Row],[Code]],Table15[CRSE],0)</f>
        <v>#N/A</v>
      </c>
      <c r="B1615" t="s">
        <v>1145</v>
      </c>
      <c r="C1615" t="s">
        <v>6116</v>
      </c>
    </row>
    <row r="1616" spans="1:3" hidden="1" x14ac:dyDescent="0.25">
      <c r="A1616" t="e">
        <f>MATCH(Table6[[#This Row],[Code]],Table15[CRSE],0)</f>
        <v>#N/A</v>
      </c>
      <c r="B1616" t="s">
        <v>1145</v>
      </c>
      <c r="C1616" t="s">
        <v>6029</v>
      </c>
    </row>
    <row r="1617" spans="1:3" hidden="1" x14ac:dyDescent="0.25">
      <c r="A1617" t="e">
        <f>MATCH(Table6[[#This Row],[Code]],Table15[CRSE],0)</f>
        <v>#N/A</v>
      </c>
      <c r="B1617" t="s">
        <v>1145</v>
      </c>
      <c r="C1617" t="s">
        <v>6032</v>
      </c>
    </row>
    <row r="1618" spans="1:3" hidden="1" x14ac:dyDescent="0.25">
      <c r="A1618" t="e">
        <f>MATCH(Table6[[#This Row],[Code]],Table15[CRSE],0)</f>
        <v>#N/A</v>
      </c>
      <c r="B1618" t="s">
        <v>1145</v>
      </c>
      <c r="C1618" t="s">
        <v>6042</v>
      </c>
    </row>
    <row r="1619" spans="1:3" hidden="1" x14ac:dyDescent="0.25">
      <c r="A1619" t="e">
        <f>MATCH(Table6[[#This Row],[Code]],Table15[CRSE],0)</f>
        <v>#N/A</v>
      </c>
      <c r="B1619" t="s">
        <v>1145</v>
      </c>
      <c r="C1619" t="s">
        <v>6034</v>
      </c>
    </row>
    <row r="1620" spans="1:3" hidden="1" x14ac:dyDescent="0.25">
      <c r="A1620" t="e">
        <f>MATCH(Table6[[#This Row],[Code]],Table15[CRSE],0)</f>
        <v>#N/A</v>
      </c>
      <c r="B1620" t="s">
        <v>1145</v>
      </c>
      <c r="C1620" t="s">
        <v>6035</v>
      </c>
    </row>
    <row r="1621" spans="1:3" hidden="1" x14ac:dyDescent="0.25">
      <c r="A1621" t="e">
        <f>MATCH(Table6[[#This Row],[Code]],Table15[CRSE],0)</f>
        <v>#N/A</v>
      </c>
      <c r="B1621" t="s">
        <v>1145</v>
      </c>
      <c r="C1621" t="s">
        <v>6036</v>
      </c>
    </row>
    <row r="1622" spans="1:3" hidden="1" x14ac:dyDescent="0.25">
      <c r="A1622" t="e">
        <f>MATCH(Table6[[#This Row],[Code]],Table15[CRSE],0)</f>
        <v>#N/A</v>
      </c>
      <c r="B1622" t="s">
        <v>1145</v>
      </c>
      <c r="C1622" t="s">
        <v>6037</v>
      </c>
    </row>
    <row r="1623" spans="1:3" hidden="1" x14ac:dyDescent="0.25">
      <c r="A1623" t="e">
        <f>MATCH(Table6[[#This Row],[Code]],Table15[CRSE],0)</f>
        <v>#N/A</v>
      </c>
      <c r="B1623" t="s">
        <v>1145</v>
      </c>
      <c r="C1623" t="s">
        <v>6118</v>
      </c>
    </row>
    <row r="1624" spans="1:3" hidden="1" x14ac:dyDescent="0.25">
      <c r="A1624" t="e">
        <f>MATCH(Table6[[#This Row],[Code]],Table15[CRSE],0)</f>
        <v>#N/A</v>
      </c>
      <c r="B1624" t="s">
        <v>1145</v>
      </c>
      <c r="C1624" t="s">
        <v>6038</v>
      </c>
    </row>
    <row r="1625" spans="1:3" hidden="1" x14ac:dyDescent="0.25">
      <c r="A1625" t="e">
        <f>MATCH(Table6[[#This Row],[Code]],Table15[CRSE],0)</f>
        <v>#N/A</v>
      </c>
      <c r="B1625" t="s">
        <v>1145</v>
      </c>
      <c r="C1625" t="s">
        <v>6039</v>
      </c>
    </row>
    <row r="1626" spans="1:3" hidden="1" x14ac:dyDescent="0.25">
      <c r="A1626" t="e">
        <f>MATCH(Table6[[#This Row],[Code]],Table15[CRSE],0)</f>
        <v>#N/A</v>
      </c>
      <c r="B1626" t="s">
        <v>1153</v>
      </c>
      <c r="C1626" t="s">
        <v>6119</v>
      </c>
    </row>
    <row r="1627" spans="1:3" hidden="1" x14ac:dyDescent="0.25">
      <c r="A1627" t="e">
        <f>MATCH(Table6[[#This Row],[Code]],Table15[CRSE],0)</f>
        <v>#N/A</v>
      </c>
      <c r="B1627" t="s">
        <v>1153</v>
      </c>
      <c r="C1627" t="s">
        <v>6109</v>
      </c>
    </row>
    <row r="1628" spans="1:3" hidden="1" x14ac:dyDescent="0.25">
      <c r="A1628" t="e">
        <f>MATCH(Table6[[#This Row],[Code]],Table15[CRSE],0)</f>
        <v>#N/A</v>
      </c>
      <c r="B1628" t="s">
        <v>1153</v>
      </c>
      <c r="C1628" t="s">
        <v>6120</v>
      </c>
    </row>
    <row r="1629" spans="1:3" hidden="1" x14ac:dyDescent="0.25">
      <c r="A1629" t="e">
        <f>MATCH(Table6[[#This Row],[Code]],Table15[CRSE],0)</f>
        <v>#N/A</v>
      </c>
      <c r="B1629" t="s">
        <v>1157</v>
      </c>
      <c r="C1629" t="s">
        <v>6025</v>
      </c>
    </row>
    <row r="1630" spans="1:3" hidden="1" x14ac:dyDescent="0.25">
      <c r="A1630" t="e">
        <f>MATCH(Table6[[#This Row],[Code]],Table15[CRSE],0)</f>
        <v>#N/A</v>
      </c>
      <c r="B1630" t="s">
        <v>1157</v>
      </c>
      <c r="C1630" t="s">
        <v>6115</v>
      </c>
    </row>
    <row r="1631" spans="1:3" hidden="1" x14ac:dyDescent="0.25">
      <c r="A1631" t="e">
        <f>MATCH(Table6[[#This Row],[Code]],Table15[CRSE],0)</f>
        <v>#N/A</v>
      </c>
      <c r="B1631" t="s">
        <v>1157</v>
      </c>
      <c r="C1631" t="s">
        <v>6029</v>
      </c>
    </row>
    <row r="1632" spans="1:3" hidden="1" x14ac:dyDescent="0.25">
      <c r="A1632" t="e">
        <f>MATCH(Table6[[#This Row],[Code]],Table15[CRSE],0)</f>
        <v>#N/A</v>
      </c>
      <c r="B1632" t="s">
        <v>1157</v>
      </c>
      <c r="C1632" t="s">
        <v>6032</v>
      </c>
    </row>
    <row r="1633" spans="1:3" hidden="1" x14ac:dyDescent="0.25">
      <c r="A1633" t="e">
        <f>MATCH(Table6[[#This Row],[Code]],Table15[CRSE],0)</f>
        <v>#N/A</v>
      </c>
      <c r="B1633" t="s">
        <v>1157</v>
      </c>
      <c r="C1633" t="s">
        <v>6039</v>
      </c>
    </row>
    <row r="1634" spans="1:3" hidden="1" x14ac:dyDescent="0.25">
      <c r="A1634" t="e">
        <f>MATCH(Table6[[#This Row],[Code]],Table15[CRSE],0)</f>
        <v>#N/A</v>
      </c>
      <c r="B1634" t="s">
        <v>1158</v>
      </c>
      <c r="C1634" t="s">
        <v>6025</v>
      </c>
    </row>
    <row r="1635" spans="1:3" hidden="1" x14ac:dyDescent="0.25">
      <c r="A1635" t="e">
        <f>MATCH(Table6[[#This Row],[Code]],Table15[CRSE],0)</f>
        <v>#N/A</v>
      </c>
      <c r="B1635" t="s">
        <v>1158</v>
      </c>
      <c r="C1635" t="s">
        <v>6043</v>
      </c>
    </row>
    <row r="1636" spans="1:3" hidden="1" x14ac:dyDescent="0.25">
      <c r="A1636" t="e">
        <f>MATCH(Table6[[#This Row],[Code]],Table15[CRSE],0)</f>
        <v>#N/A</v>
      </c>
      <c r="B1636" t="s">
        <v>1158</v>
      </c>
      <c r="C1636" t="s">
        <v>6026</v>
      </c>
    </row>
    <row r="1637" spans="1:3" hidden="1" x14ac:dyDescent="0.25">
      <c r="A1637" t="e">
        <f>MATCH(Table6[[#This Row],[Code]],Table15[CRSE],0)</f>
        <v>#N/A</v>
      </c>
      <c r="B1637" t="s">
        <v>1158</v>
      </c>
      <c r="C1637" t="s">
        <v>6027</v>
      </c>
    </row>
    <row r="1638" spans="1:3" hidden="1" x14ac:dyDescent="0.25">
      <c r="A1638" t="e">
        <f>MATCH(Table6[[#This Row],[Code]],Table15[CRSE],0)</f>
        <v>#N/A</v>
      </c>
      <c r="B1638" t="s">
        <v>1158</v>
      </c>
      <c r="C1638" t="s">
        <v>6028</v>
      </c>
    </row>
    <row r="1639" spans="1:3" hidden="1" x14ac:dyDescent="0.25">
      <c r="A1639" t="e">
        <f>MATCH(Table6[[#This Row],[Code]],Table15[CRSE],0)</f>
        <v>#N/A</v>
      </c>
      <c r="B1639" t="s">
        <v>1158</v>
      </c>
      <c r="C1639" t="s">
        <v>6029</v>
      </c>
    </row>
    <row r="1640" spans="1:3" hidden="1" x14ac:dyDescent="0.25">
      <c r="A1640" t="e">
        <f>MATCH(Table6[[#This Row],[Code]],Table15[CRSE],0)</f>
        <v>#N/A</v>
      </c>
      <c r="B1640" t="s">
        <v>1158</v>
      </c>
      <c r="C1640" t="s">
        <v>6032</v>
      </c>
    </row>
    <row r="1641" spans="1:3" hidden="1" x14ac:dyDescent="0.25">
      <c r="A1641" t="e">
        <f>MATCH(Table6[[#This Row],[Code]],Table15[CRSE],0)</f>
        <v>#N/A</v>
      </c>
      <c r="B1641" t="s">
        <v>1158</v>
      </c>
      <c r="C1641" t="s">
        <v>6042</v>
      </c>
    </row>
    <row r="1642" spans="1:3" hidden="1" x14ac:dyDescent="0.25">
      <c r="A1642" t="e">
        <f>MATCH(Table6[[#This Row],[Code]],Table15[CRSE],0)</f>
        <v>#N/A</v>
      </c>
      <c r="B1642" t="s">
        <v>1158</v>
      </c>
      <c r="C1642" t="s">
        <v>6034</v>
      </c>
    </row>
    <row r="1643" spans="1:3" hidden="1" x14ac:dyDescent="0.25">
      <c r="A1643" t="e">
        <f>MATCH(Table6[[#This Row],[Code]],Table15[CRSE],0)</f>
        <v>#N/A</v>
      </c>
      <c r="B1643" t="s">
        <v>1158</v>
      </c>
      <c r="C1643" t="s">
        <v>6035</v>
      </c>
    </row>
    <row r="1644" spans="1:3" hidden="1" x14ac:dyDescent="0.25">
      <c r="A1644" t="e">
        <f>MATCH(Table6[[#This Row],[Code]],Table15[CRSE],0)</f>
        <v>#N/A</v>
      </c>
      <c r="B1644" t="s">
        <v>1158</v>
      </c>
      <c r="C1644" t="s">
        <v>6036</v>
      </c>
    </row>
    <row r="1645" spans="1:3" hidden="1" x14ac:dyDescent="0.25">
      <c r="A1645" t="e">
        <f>MATCH(Table6[[#This Row],[Code]],Table15[CRSE],0)</f>
        <v>#N/A</v>
      </c>
      <c r="B1645" t="s">
        <v>1158</v>
      </c>
      <c r="C1645" t="s">
        <v>6037</v>
      </c>
    </row>
    <row r="1646" spans="1:3" hidden="1" x14ac:dyDescent="0.25">
      <c r="A1646" t="e">
        <f>MATCH(Table6[[#This Row],[Code]],Table15[CRSE],0)</f>
        <v>#N/A</v>
      </c>
      <c r="B1646" t="s">
        <v>1158</v>
      </c>
      <c r="C1646" t="s">
        <v>6038</v>
      </c>
    </row>
    <row r="1647" spans="1:3" hidden="1" x14ac:dyDescent="0.25">
      <c r="A1647" t="e">
        <f>MATCH(Table6[[#This Row],[Code]],Table15[CRSE],0)</f>
        <v>#N/A</v>
      </c>
      <c r="B1647" t="s">
        <v>1158</v>
      </c>
      <c r="C1647" t="s">
        <v>6039</v>
      </c>
    </row>
    <row r="1648" spans="1:3" hidden="1" x14ac:dyDescent="0.25">
      <c r="A1648" t="e">
        <f>MATCH(Table6[[#This Row],[Code]],Table15[CRSE],0)</f>
        <v>#N/A</v>
      </c>
      <c r="B1648" t="s">
        <v>1159</v>
      </c>
      <c r="C1648" t="s">
        <v>6115</v>
      </c>
    </row>
    <row r="1649" spans="1:3" hidden="1" x14ac:dyDescent="0.25">
      <c r="A1649" t="e">
        <f>MATCH(Table6[[#This Row],[Code]],Table15[CRSE],0)</f>
        <v>#N/A</v>
      </c>
      <c r="B1649" t="s">
        <v>1161</v>
      </c>
      <c r="C1649" t="s">
        <v>6025</v>
      </c>
    </row>
    <row r="1650" spans="1:3" hidden="1" x14ac:dyDescent="0.25">
      <c r="A1650" t="e">
        <f>MATCH(Table6[[#This Row],[Code]],Table15[CRSE],0)</f>
        <v>#N/A</v>
      </c>
      <c r="B1650" t="s">
        <v>1161</v>
      </c>
      <c r="C1650" t="s">
        <v>6115</v>
      </c>
    </row>
    <row r="1651" spans="1:3" hidden="1" x14ac:dyDescent="0.25">
      <c r="A1651" t="e">
        <f>MATCH(Table6[[#This Row],[Code]],Table15[CRSE],0)</f>
        <v>#N/A</v>
      </c>
      <c r="B1651" t="s">
        <v>1161</v>
      </c>
      <c r="C1651" t="s">
        <v>6029</v>
      </c>
    </row>
    <row r="1652" spans="1:3" hidden="1" x14ac:dyDescent="0.25">
      <c r="A1652" t="e">
        <f>MATCH(Table6[[#This Row],[Code]],Table15[CRSE],0)</f>
        <v>#N/A</v>
      </c>
      <c r="B1652" t="s">
        <v>1161</v>
      </c>
      <c r="C1652" t="s">
        <v>6032</v>
      </c>
    </row>
    <row r="1653" spans="1:3" hidden="1" x14ac:dyDescent="0.25">
      <c r="A1653" t="e">
        <f>MATCH(Table6[[#This Row],[Code]],Table15[CRSE],0)</f>
        <v>#N/A</v>
      </c>
      <c r="B1653" t="s">
        <v>1161</v>
      </c>
      <c r="C1653" t="s">
        <v>6039</v>
      </c>
    </row>
    <row r="1654" spans="1:3" hidden="1" x14ac:dyDescent="0.25">
      <c r="A1654" t="e">
        <f>MATCH(Table6[[#This Row],[Code]],Table15[CRSE],0)</f>
        <v>#N/A</v>
      </c>
      <c r="B1654" t="s">
        <v>1162</v>
      </c>
      <c r="C1654" t="s">
        <v>6025</v>
      </c>
    </row>
    <row r="1655" spans="1:3" hidden="1" x14ac:dyDescent="0.25">
      <c r="A1655" t="e">
        <f>MATCH(Table6[[#This Row],[Code]],Table15[CRSE],0)</f>
        <v>#N/A</v>
      </c>
      <c r="B1655" t="s">
        <v>1162</v>
      </c>
      <c r="C1655" t="s">
        <v>6043</v>
      </c>
    </row>
    <row r="1656" spans="1:3" hidden="1" x14ac:dyDescent="0.25">
      <c r="A1656" t="e">
        <f>MATCH(Table6[[#This Row],[Code]],Table15[CRSE],0)</f>
        <v>#N/A</v>
      </c>
      <c r="B1656" t="s">
        <v>1162</v>
      </c>
      <c r="C1656" t="s">
        <v>6026</v>
      </c>
    </row>
    <row r="1657" spans="1:3" hidden="1" x14ac:dyDescent="0.25">
      <c r="A1657" t="e">
        <f>MATCH(Table6[[#This Row],[Code]],Table15[CRSE],0)</f>
        <v>#N/A</v>
      </c>
      <c r="B1657" t="s">
        <v>1162</v>
      </c>
      <c r="C1657" t="s">
        <v>6027</v>
      </c>
    </row>
    <row r="1658" spans="1:3" hidden="1" x14ac:dyDescent="0.25">
      <c r="A1658" t="e">
        <f>MATCH(Table6[[#This Row],[Code]],Table15[CRSE],0)</f>
        <v>#N/A</v>
      </c>
      <c r="B1658" t="s">
        <v>1162</v>
      </c>
      <c r="C1658" t="s">
        <v>6028</v>
      </c>
    </row>
    <row r="1659" spans="1:3" hidden="1" x14ac:dyDescent="0.25">
      <c r="A1659" t="e">
        <f>MATCH(Table6[[#This Row],[Code]],Table15[CRSE],0)</f>
        <v>#N/A</v>
      </c>
      <c r="B1659" t="s">
        <v>1162</v>
      </c>
      <c r="C1659" t="s">
        <v>6029</v>
      </c>
    </row>
    <row r="1660" spans="1:3" hidden="1" x14ac:dyDescent="0.25">
      <c r="A1660" t="e">
        <f>MATCH(Table6[[#This Row],[Code]],Table15[CRSE],0)</f>
        <v>#N/A</v>
      </c>
      <c r="B1660" t="s">
        <v>1162</v>
      </c>
      <c r="C1660" t="s">
        <v>6032</v>
      </c>
    </row>
    <row r="1661" spans="1:3" hidden="1" x14ac:dyDescent="0.25">
      <c r="A1661" t="e">
        <f>MATCH(Table6[[#This Row],[Code]],Table15[CRSE],0)</f>
        <v>#N/A</v>
      </c>
      <c r="B1661" t="s">
        <v>1162</v>
      </c>
      <c r="C1661" t="s">
        <v>6042</v>
      </c>
    </row>
    <row r="1662" spans="1:3" hidden="1" x14ac:dyDescent="0.25">
      <c r="A1662" t="e">
        <f>MATCH(Table6[[#This Row],[Code]],Table15[CRSE],0)</f>
        <v>#N/A</v>
      </c>
      <c r="B1662" t="s">
        <v>1162</v>
      </c>
      <c r="C1662" t="s">
        <v>6034</v>
      </c>
    </row>
    <row r="1663" spans="1:3" hidden="1" x14ac:dyDescent="0.25">
      <c r="A1663" t="e">
        <f>MATCH(Table6[[#This Row],[Code]],Table15[CRSE],0)</f>
        <v>#N/A</v>
      </c>
      <c r="B1663" t="s">
        <v>1162</v>
      </c>
      <c r="C1663" t="s">
        <v>6035</v>
      </c>
    </row>
    <row r="1664" spans="1:3" hidden="1" x14ac:dyDescent="0.25">
      <c r="A1664" t="e">
        <f>MATCH(Table6[[#This Row],[Code]],Table15[CRSE],0)</f>
        <v>#N/A</v>
      </c>
      <c r="B1664" t="s">
        <v>1162</v>
      </c>
      <c r="C1664" t="s">
        <v>6036</v>
      </c>
    </row>
    <row r="1665" spans="1:3" hidden="1" x14ac:dyDescent="0.25">
      <c r="A1665" t="e">
        <f>MATCH(Table6[[#This Row],[Code]],Table15[CRSE],0)</f>
        <v>#N/A</v>
      </c>
      <c r="B1665" t="s">
        <v>1162</v>
      </c>
      <c r="C1665" t="s">
        <v>6037</v>
      </c>
    </row>
    <row r="1666" spans="1:3" hidden="1" x14ac:dyDescent="0.25">
      <c r="A1666" t="e">
        <f>MATCH(Table6[[#This Row],[Code]],Table15[CRSE],0)</f>
        <v>#N/A</v>
      </c>
      <c r="B1666" t="s">
        <v>1162</v>
      </c>
      <c r="C1666" t="s">
        <v>6038</v>
      </c>
    </row>
    <row r="1667" spans="1:3" hidden="1" x14ac:dyDescent="0.25">
      <c r="A1667" t="e">
        <f>MATCH(Table6[[#This Row],[Code]],Table15[CRSE],0)</f>
        <v>#N/A</v>
      </c>
      <c r="B1667" t="s">
        <v>1162</v>
      </c>
      <c r="C1667" t="s">
        <v>6039</v>
      </c>
    </row>
    <row r="1668" spans="1:3" hidden="1" x14ac:dyDescent="0.25">
      <c r="A1668" t="e">
        <f>MATCH(Table6[[#This Row],[Code]],Table15[CRSE],0)</f>
        <v>#N/A</v>
      </c>
      <c r="B1668" t="s">
        <v>1163</v>
      </c>
      <c r="C1668" t="s">
        <v>6025</v>
      </c>
    </row>
    <row r="1669" spans="1:3" hidden="1" x14ac:dyDescent="0.25">
      <c r="A1669" t="e">
        <f>MATCH(Table6[[#This Row],[Code]],Table15[CRSE],0)</f>
        <v>#N/A</v>
      </c>
      <c r="B1669" t="s">
        <v>1163</v>
      </c>
      <c r="C1669" t="s">
        <v>6043</v>
      </c>
    </row>
    <row r="1670" spans="1:3" hidden="1" x14ac:dyDescent="0.25">
      <c r="A1670" t="e">
        <f>MATCH(Table6[[#This Row],[Code]],Table15[CRSE],0)</f>
        <v>#N/A</v>
      </c>
      <c r="B1670" t="s">
        <v>1163</v>
      </c>
      <c r="C1670" t="s">
        <v>6026</v>
      </c>
    </row>
    <row r="1671" spans="1:3" hidden="1" x14ac:dyDescent="0.25">
      <c r="A1671" t="e">
        <f>MATCH(Table6[[#This Row],[Code]],Table15[CRSE],0)</f>
        <v>#N/A</v>
      </c>
      <c r="B1671" t="s">
        <v>1163</v>
      </c>
      <c r="C1671" t="s">
        <v>6027</v>
      </c>
    </row>
    <row r="1672" spans="1:3" hidden="1" x14ac:dyDescent="0.25">
      <c r="A1672" t="e">
        <f>MATCH(Table6[[#This Row],[Code]],Table15[CRSE],0)</f>
        <v>#N/A</v>
      </c>
      <c r="B1672" t="s">
        <v>1163</v>
      </c>
      <c r="C1672" t="s">
        <v>6028</v>
      </c>
    </row>
    <row r="1673" spans="1:3" hidden="1" x14ac:dyDescent="0.25">
      <c r="A1673" t="e">
        <f>MATCH(Table6[[#This Row],[Code]],Table15[CRSE],0)</f>
        <v>#N/A</v>
      </c>
      <c r="B1673" t="s">
        <v>1163</v>
      </c>
      <c r="C1673" t="s">
        <v>6029</v>
      </c>
    </row>
    <row r="1674" spans="1:3" hidden="1" x14ac:dyDescent="0.25">
      <c r="A1674" t="e">
        <f>MATCH(Table6[[#This Row],[Code]],Table15[CRSE],0)</f>
        <v>#N/A</v>
      </c>
      <c r="B1674" t="s">
        <v>1163</v>
      </c>
      <c r="C1674" t="s">
        <v>6031</v>
      </c>
    </row>
    <row r="1675" spans="1:3" hidden="1" x14ac:dyDescent="0.25">
      <c r="A1675" t="e">
        <f>MATCH(Table6[[#This Row],[Code]],Table15[CRSE],0)</f>
        <v>#N/A</v>
      </c>
      <c r="B1675" t="s">
        <v>1163</v>
      </c>
      <c r="C1675" t="s">
        <v>6032</v>
      </c>
    </row>
    <row r="1676" spans="1:3" hidden="1" x14ac:dyDescent="0.25">
      <c r="A1676" t="e">
        <f>MATCH(Table6[[#This Row],[Code]],Table15[CRSE],0)</f>
        <v>#N/A</v>
      </c>
      <c r="B1676" t="s">
        <v>1163</v>
      </c>
      <c r="C1676" t="s">
        <v>6042</v>
      </c>
    </row>
    <row r="1677" spans="1:3" hidden="1" x14ac:dyDescent="0.25">
      <c r="A1677" t="e">
        <f>MATCH(Table6[[#This Row],[Code]],Table15[CRSE],0)</f>
        <v>#N/A</v>
      </c>
      <c r="B1677" t="s">
        <v>1163</v>
      </c>
      <c r="C1677" t="s">
        <v>6034</v>
      </c>
    </row>
    <row r="1678" spans="1:3" hidden="1" x14ac:dyDescent="0.25">
      <c r="A1678" t="e">
        <f>MATCH(Table6[[#This Row],[Code]],Table15[CRSE],0)</f>
        <v>#N/A</v>
      </c>
      <c r="B1678" t="s">
        <v>1163</v>
      </c>
      <c r="C1678" t="s">
        <v>6035</v>
      </c>
    </row>
    <row r="1679" spans="1:3" hidden="1" x14ac:dyDescent="0.25">
      <c r="A1679" t="e">
        <f>MATCH(Table6[[#This Row],[Code]],Table15[CRSE],0)</f>
        <v>#N/A</v>
      </c>
      <c r="B1679" t="s">
        <v>1163</v>
      </c>
      <c r="C1679" t="s">
        <v>6036</v>
      </c>
    </row>
    <row r="1680" spans="1:3" hidden="1" x14ac:dyDescent="0.25">
      <c r="A1680" t="e">
        <f>MATCH(Table6[[#This Row],[Code]],Table15[CRSE],0)</f>
        <v>#N/A</v>
      </c>
      <c r="B1680" t="s">
        <v>1163</v>
      </c>
      <c r="C1680" t="s">
        <v>6037</v>
      </c>
    </row>
    <row r="1681" spans="1:3" hidden="1" x14ac:dyDescent="0.25">
      <c r="A1681" t="e">
        <f>MATCH(Table6[[#This Row],[Code]],Table15[CRSE],0)</f>
        <v>#N/A</v>
      </c>
      <c r="B1681" t="s">
        <v>1163</v>
      </c>
      <c r="C1681" t="s">
        <v>6038</v>
      </c>
    </row>
    <row r="1682" spans="1:3" hidden="1" x14ac:dyDescent="0.25">
      <c r="A1682" t="e">
        <f>MATCH(Table6[[#This Row],[Code]],Table15[CRSE],0)</f>
        <v>#N/A</v>
      </c>
      <c r="B1682" t="s">
        <v>1163</v>
      </c>
      <c r="C1682" t="s">
        <v>6039</v>
      </c>
    </row>
    <row r="1683" spans="1:3" hidden="1" x14ac:dyDescent="0.25">
      <c r="A1683" t="e">
        <f>MATCH(Table6[[#This Row],[Code]],Table15[CRSE],0)</f>
        <v>#N/A</v>
      </c>
      <c r="B1683" t="s">
        <v>1178</v>
      </c>
      <c r="C1683" t="s">
        <v>6025</v>
      </c>
    </row>
    <row r="1684" spans="1:3" hidden="1" x14ac:dyDescent="0.25">
      <c r="A1684" t="e">
        <f>MATCH(Table6[[#This Row],[Code]],Table15[CRSE],0)</f>
        <v>#N/A</v>
      </c>
      <c r="B1684" t="s">
        <v>1178</v>
      </c>
      <c r="C1684" t="s">
        <v>6043</v>
      </c>
    </row>
    <row r="1685" spans="1:3" hidden="1" x14ac:dyDescent="0.25">
      <c r="A1685" t="e">
        <f>MATCH(Table6[[#This Row],[Code]],Table15[CRSE],0)</f>
        <v>#N/A</v>
      </c>
      <c r="B1685" t="s">
        <v>1178</v>
      </c>
      <c r="C1685" t="s">
        <v>6026</v>
      </c>
    </row>
    <row r="1686" spans="1:3" hidden="1" x14ac:dyDescent="0.25">
      <c r="A1686" t="e">
        <f>MATCH(Table6[[#This Row],[Code]],Table15[CRSE],0)</f>
        <v>#N/A</v>
      </c>
      <c r="B1686" t="s">
        <v>1178</v>
      </c>
      <c r="C1686" t="s">
        <v>6027</v>
      </c>
    </row>
    <row r="1687" spans="1:3" hidden="1" x14ac:dyDescent="0.25">
      <c r="A1687" t="e">
        <f>MATCH(Table6[[#This Row],[Code]],Table15[CRSE],0)</f>
        <v>#N/A</v>
      </c>
      <c r="B1687" t="s">
        <v>1178</v>
      </c>
      <c r="C1687" t="s">
        <v>6028</v>
      </c>
    </row>
    <row r="1688" spans="1:3" hidden="1" x14ac:dyDescent="0.25">
      <c r="A1688" t="e">
        <f>MATCH(Table6[[#This Row],[Code]],Table15[CRSE],0)</f>
        <v>#N/A</v>
      </c>
      <c r="B1688" t="s">
        <v>1178</v>
      </c>
      <c r="C1688" t="s">
        <v>6121</v>
      </c>
    </row>
    <row r="1689" spans="1:3" hidden="1" x14ac:dyDescent="0.25">
      <c r="A1689" t="e">
        <f>MATCH(Table6[[#This Row],[Code]],Table15[CRSE],0)</f>
        <v>#N/A</v>
      </c>
      <c r="B1689" t="s">
        <v>1178</v>
      </c>
      <c r="C1689" t="s">
        <v>6029</v>
      </c>
    </row>
    <row r="1690" spans="1:3" hidden="1" x14ac:dyDescent="0.25">
      <c r="A1690" t="e">
        <f>MATCH(Table6[[#This Row],[Code]],Table15[CRSE],0)</f>
        <v>#N/A</v>
      </c>
      <c r="B1690" t="s">
        <v>1178</v>
      </c>
      <c r="C1690" t="s">
        <v>6030</v>
      </c>
    </row>
    <row r="1691" spans="1:3" hidden="1" x14ac:dyDescent="0.25">
      <c r="A1691" t="e">
        <f>MATCH(Table6[[#This Row],[Code]],Table15[CRSE],0)</f>
        <v>#N/A</v>
      </c>
      <c r="B1691" t="s">
        <v>1178</v>
      </c>
      <c r="C1691" t="s">
        <v>6046</v>
      </c>
    </row>
    <row r="1692" spans="1:3" hidden="1" x14ac:dyDescent="0.25">
      <c r="A1692" t="e">
        <f>MATCH(Table6[[#This Row],[Code]],Table15[CRSE],0)</f>
        <v>#N/A</v>
      </c>
      <c r="B1692" t="s">
        <v>1178</v>
      </c>
      <c r="C1692" t="s">
        <v>6051</v>
      </c>
    </row>
    <row r="1693" spans="1:3" hidden="1" x14ac:dyDescent="0.25">
      <c r="A1693" t="e">
        <f>MATCH(Table6[[#This Row],[Code]],Table15[CRSE],0)</f>
        <v>#N/A</v>
      </c>
      <c r="B1693" t="s">
        <v>1178</v>
      </c>
      <c r="C1693" t="s">
        <v>6077</v>
      </c>
    </row>
    <row r="1694" spans="1:3" hidden="1" x14ac:dyDescent="0.25">
      <c r="A1694" t="e">
        <f>MATCH(Table6[[#This Row],[Code]],Table15[CRSE],0)</f>
        <v>#N/A</v>
      </c>
      <c r="B1694" t="s">
        <v>1178</v>
      </c>
      <c r="C1694" t="s">
        <v>6032</v>
      </c>
    </row>
    <row r="1695" spans="1:3" hidden="1" x14ac:dyDescent="0.25">
      <c r="A1695" t="e">
        <f>MATCH(Table6[[#This Row],[Code]],Table15[CRSE],0)</f>
        <v>#N/A</v>
      </c>
      <c r="B1695" t="s">
        <v>1178</v>
      </c>
      <c r="C1695" t="s">
        <v>6042</v>
      </c>
    </row>
    <row r="1696" spans="1:3" hidden="1" x14ac:dyDescent="0.25">
      <c r="A1696" t="e">
        <f>MATCH(Table6[[#This Row],[Code]],Table15[CRSE],0)</f>
        <v>#N/A</v>
      </c>
      <c r="B1696" t="s">
        <v>1178</v>
      </c>
      <c r="C1696" t="s">
        <v>6034</v>
      </c>
    </row>
    <row r="1697" spans="1:3" hidden="1" x14ac:dyDescent="0.25">
      <c r="A1697" t="e">
        <f>MATCH(Table6[[#This Row],[Code]],Table15[CRSE],0)</f>
        <v>#N/A</v>
      </c>
      <c r="B1697" t="s">
        <v>1178</v>
      </c>
      <c r="C1697" t="s">
        <v>6035</v>
      </c>
    </row>
    <row r="1698" spans="1:3" hidden="1" x14ac:dyDescent="0.25">
      <c r="A1698" t="e">
        <f>MATCH(Table6[[#This Row],[Code]],Table15[CRSE],0)</f>
        <v>#N/A</v>
      </c>
      <c r="B1698" t="s">
        <v>1178</v>
      </c>
      <c r="C1698" t="s">
        <v>6036</v>
      </c>
    </row>
    <row r="1699" spans="1:3" hidden="1" x14ac:dyDescent="0.25">
      <c r="A1699" t="e">
        <f>MATCH(Table6[[#This Row],[Code]],Table15[CRSE],0)</f>
        <v>#N/A</v>
      </c>
      <c r="B1699" t="s">
        <v>1178</v>
      </c>
      <c r="C1699" t="s">
        <v>6037</v>
      </c>
    </row>
    <row r="1700" spans="1:3" hidden="1" x14ac:dyDescent="0.25">
      <c r="A1700" t="e">
        <f>MATCH(Table6[[#This Row],[Code]],Table15[CRSE],0)</f>
        <v>#N/A</v>
      </c>
      <c r="B1700" t="s">
        <v>1178</v>
      </c>
      <c r="C1700" t="s">
        <v>6122</v>
      </c>
    </row>
    <row r="1701" spans="1:3" hidden="1" x14ac:dyDescent="0.25">
      <c r="A1701" t="e">
        <f>MATCH(Table6[[#This Row],[Code]],Table15[CRSE],0)</f>
        <v>#N/A</v>
      </c>
      <c r="B1701" t="s">
        <v>1178</v>
      </c>
      <c r="C1701" t="s">
        <v>6038</v>
      </c>
    </row>
    <row r="1702" spans="1:3" hidden="1" x14ac:dyDescent="0.25">
      <c r="A1702" t="e">
        <f>MATCH(Table6[[#This Row],[Code]],Table15[CRSE],0)</f>
        <v>#N/A</v>
      </c>
      <c r="B1702" t="s">
        <v>1178</v>
      </c>
      <c r="C1702" t="s">
        <v>6039</v>
      </c>
    </row>
    <row r="1703" spans="1:3" hidden="1" x14ac:dyDescent="0.25">
      <c r="A1703" t="e">
        <f>MATCH(Table6[[#This Row],[Code]],Table15[CRSE],0)</f>
        <v>#N/A</v>
      </c>
      <c r="B1703" t="s">
        <v>3866</v>
      </c>
      <c r="C1703" t="s">
        <v>6025</v>
      </c>
    </row>
    <row r="1704" spans="1:3" hidden="1" x14ac:dyDescent="0.25">
      <c r="A1704" t="e">
        <f>MATCH(Table6[[#This Row],[Code]],Table15[CRSE],0)</f>
        <v>#N/A</v>
      </c>
      <c r="B1704" t="s">
        <v>3866</v>
      </c>
      <c r="C1704" t="s">
        <v>6043</v>
      </c>
    </row>
    <row r="1705" spans="1:3" hidden="1" x14ac:dyDescent="0.25">
      <c r="A1705" t="e">
        <f>MATCH(Table6[[#This Row],[Code]],Table15[CRSE],0)</f>
        <v>#N/A</v>
      </c>
      <c r="B1705" t="s">
        <v>3866</v>
      </c>
      <c r="C1705" t="s">
        <v>6026</v>
      </c>
    </row>
    <row r="1706" spans="1:3" hidden="1" x14ac:dyDescent="0.25">
      <c r="A1706" t="e">
        <f>MATCH(Table6[[#This Row],[Code]],Table15[CRSE],0)</f>
        <v>#N/A</v>
      </c>
      <c r="B1706" t="s">
        <v>3866</v>
      </c>
      <c r="C1706" t="s">
        <v>6027</v>
      </c>
    </row>
    <row r="1707" spans="1:3" hidden="1" x14ac:dyDescent="0.25">
      <c r="A1707" t="e">
        <f>MATCH(Table6[[#This Row],[Code]],Table15[CRSE],0)</f>
        <v>#N/A</v>
      </c>
      <c r="B1707" t="s">
        <v>3866</v>
      </c>
      <c r="C1707" t="s">
        <v>6028</v>
      </c>
    </row>
    <row r="1708" spans="1:3" hidden="1" x14ac:dyDescent="0.25">
      <c r="A1708" t="e">
        <f>MATCH(Table6[[#This Row],[Code]],Table15[CRSE],0)</f>
        <v>#N/A</v>
      </c>
      <c r="B1708" t="s">
        <v>3866</v>
      </c>
      <c r="C1708" t="s">
        <v>6029</v>
      </c>
    </row>
    <row r="1709" spans="1:3" hidden="1" x14ac:dyDescent="0.25">
      <c r="A1709" t="e">
        <f>MATCH(Table6[[#This Row],[Code]],Table15[CRSE],0)</f>
        <v>#N/A</v>
      </c>
      <c r="B1709" t="s">
        <v>3866</v>
      </c>
      <c r="C1709" t="s">
        <v>6030</v>
      </c>
    </row>
    <row r="1710" spans="1:3" hidden="1" x14ac:dyDescent="0.25">
      <c r="A1710" t="e">
        <f>MATCH(Table6[[#This Row],[Code]],Table15[CRSE],0)</f>
        <v>#N/A</v>
      </c>
      <c r="B1710" t="s">
        <v>3866</v>
      </c>
      <c r="C1710" t="s">
        <v>6032</v>
      </c>
    </row>
    <row r="1711" spans="1:3" hidden="1" x14ac:dyDescent="0.25">
      <c r="A1711" t="e">
        <f>MATCH(Table6[[#This Row],[Code]],Table15[CRSE],0)</f>
        <v>#N/A</v>
      </c>
      <c r="B1711" t="s">
        <v>3866</v>
      </c>
      <c r="C1711" t="s">
        <v>6042</v>
      </c>
    </row>
    <row r="1712" spans="1:3" hidden="1" x14ac:dyDescent="0.25">
      <c r="A1712" t="e">
        <f>MATCH(Table6[[#This Row],[Code]],Table15[CRSE],0)</f>
        <v>#N/A</v>
      </c>
      <c r="B1712" t="s">
        <v>3866</v>
      </c>
      <c r="C1712" t="s">
        <v>6034</v>
      </c>
    </row>
    <row r="1713" spans="1:3" hidden="1" x14ac:dyDescent="0.25">
      <c r="A1713" t="e">
        <f>MATCH(Table6[[#This Row],[Code]],Table15[CRSE],0)</f>
        <v>#N/A</v>
      </c>
      <c r="B1713" t="s">
        <v>3866</v>
      </c>
      <c r="C1713" t="s">
        <v>6035</v>
      </c>
    </row>
    <row r="1714" spans="1:3" hidden="1" x14ac:dyDescent="0.25">
      <c r="A1714" t="e">
        <f>MATCH(Table6[[#This Row],[Code]],Table15[CRSE],0)</f>
        <v>#N/A</v>
      </c>
      <c r="B1714" t="s">
        <v>3866</v>
      </c>
      <c r="C1714" t="s">
        <v>6036</v>
      </c>
    </row>
    <row r="1715" spans="1:3" hidden="1" x14ac:dyDescent="0.25">
      <c r="A1715" t="e">
        <f>MATCH(Table6[[#This Row],[Code]],Table15[CRSE],0)</f>
        <v>#N/A</v>
      </c>
      <c r="B1715" t="s">
        <v>3866</v>
      </c>
      <c r="C1715" t="s">
        <v>6037</v>
      </c>
    </row>
    <row r="1716" spans="1:3" hidden="1" x14ac:dyDescent="0.25">
      <c r="A1716" t="e">
        <f>MATCH(Table6[[#This Row],[Code]],Table15[CRSE],0)</f>
        <v>#N/A</v>
      </c>
      <c r="B1716" t="s">
        <v>3866</v>
      </c>
      <c r="C1716" t="s">
        <v>6038</v>
      </c>
    </row>
    <row r="1717" spans="1:3" hidden="1" x14ac:dyDescent="0.25">
      <c r="A1717" t="e">
        <f>MATCH(Table6[[#This Row],[Code]],Table15[CRSE],0)</f>
        <v>#N/A</v>
      </c>
      <c r="B1717" t="s">
        <v>3866</v>
      </c>
      <c r="C1717" t="s">
        <v>6039</v>
      </c>
    </row>
    <row r="1718" spans="1:3" hidden="1" x14ac:dyDescent="0.25">
      <c r="A1718" t="e">
        <f>MATCH(Table6[[#This Row],[Code]],Table15[CRSE],0)</f>
        <v>#N/A</v>
      </c>
      <c r="B1718" t="s">
        <v>3865</v>
      </c>
      <c r="C1718" t="s">
        <v>6025</v>
      </c>
    </row>
    <row r="1719" spans="1:3" hidden="1" x14ac:dyDescent="0.25">
      <c r="A1719" t="e">
        <f>MATCH(Table6[[#This Row],[Code]],Table15[CRSE],0)</f>
        <v>#N/A</v>
      </c>
      <c r="B1719" t="s">
        <v>3865</v>
      </c>
      <c r="C1719" t="s">
        <v>6043</v>
      </c>
    </row>
    <row r="1720" spans="1:3" hidden="1" x14ac:dyDescent="0.25">
      <c r="A1720" t="e">
        <f>MATCH(Table6[[#This Row],[Code]],Table15[CRSE],0)</f>
        <v>#N/A</v>
      </c>
      <c r="B1720" t="s">
        <v>3865</v>
      </c>
      <c r="C1720" t="s">
        <v>6026</v>
      </c>
    </row>
    <row r="1721" spans="1:3" hidden="1" x14ac:dyDescent="0.25">
      <c r="A1721" t="e">
        <f>MATCH(Table6[[#This Row],[Code]],Table15[CRSE],0)</f>
        <v>#N/A</v>
      </c>
      <c r="B1721" t="s">
        <v>3865</v>
      </c>
      <c r="C1721" t="s">
        <v>6027</v>
      </c>
    </row>
    <row r="1722" spans="1:3" hidden="1" x14ac:dyDescent="0.25">
      <c r="A1722" t="e">
        <f>MATCH(Table6[[#This Row],[Code]],Table15[CRSE],0)</f>
        <v>#N/A</v>
      </c>
      <c r="B1722" t="s">
        <v>3865</v>
      </c>
      <c r="C1722" t="s">
        <v>6028</v>
      </c>
    </row>
    <row r="1723" spans="1:3" hidden="1" x14ac:dyDescent="0.25">
      <c r="A1723" t="e">
        <f>MATCH(Table6[[#This Row],[Code]],Table15[CRSE],0)</f>
        <v>#N/A</v>
      </c>
      <c r="B1723" t="s">
        <v>3865</v>
      </c>
      <c r="C1723" t="s">
        <v>6029</v>
      </c>
    </row>
    <row r="1724" spans="1:3" hidden="1" x14ac:dyDescent="0.25">
      <c r="A1724" t="e">
        <f>MATCH(Table6[[#This Row],[Code]],Table15[CRSE],0)</f>
        <v>#N/A</v>
      </c>
      <c r="B1724" t="s">
        <v>3865</v>
      </c>
      <c r="C1724" t="s">
        <v>6030</v>
      </c>
    </row>
    <row r="1725" spans="1:3" hidden="1" x14ac:dyDescent="0.25">
      <c r="A1725" t="e">
        <f>MATCH(Table6[[#This Row],[Code]],Table15[CRSE],0)</f>
        <v>#N/A</v>
      </c>
      <c r="B1725" t="s">
        <v>3865</v>
      </c>
      <c r="C1725" t="s">
        <v>6032</v>
      </c>
    </row>
    <row r="1726" spans="1:3" hidden="1" x14ac:dyDescent="0.25">
      <c r="A1726" t="e">
        <f>MATCH(Table6[[#This Row],[Code]],Table15[CRSE],0)</f>
        <v>#N/A</v>
      </c>
      <c r="B1726" t="s">
        <v>3865</v>
      </c>
      <c r="C1726" t="s">
        <v>6042</v>
      </c>
    </row>
    <row r="1727" spans="1:3" hidden="1" x14ac:dyDescent="0.25">
      <c r="A1727" t="e">
        <f>MATCH(Table6[[#This Row],[Code]],Table15[CRSE],0)</f>
        <v>#N/A</v>
      </c>
      <c r="B1727" t="s">
        <v>3865</v>
      </c>
      <c r="C1727" t="s">
        <v>6034</v>
      </c>
    </row>
    <row r="1728" spans="1:3" hidden="1" x14ac:dyDescent="0.25">
      <c r="A1728" t="e">
        <f>MATCH(Table6[[#This Row],[Code]],Table15[CRSE],0)</f>
        <v>#N/A</v>
      </c>
      <c r="B1728" t="s">
        <v>3865</v>
      </c>
      <c r="C1728" t="s">
        <v>6035</v>
      </c>
    </row>
    <row r="1729" spans="1:3" hidden="1" x14ac:dyDescent="0.25">
      <c r="A1729" t="e">
        <f>MATCH(Table6[[#This Row],[Code]],Table15[CRSE],0)</f>
        <v>#N/A</v>
      </c>
      <c r="B1729" t="s">
        <v>3865</v>
      </c>
      <c r="C1729" t="s">
        <v>6036</v>
      </c>
    </row>
    <row r="1730" spans="1:3" hidden="1" x14ac:dyDescent="0.25">
      <c r="A1730" t="e">
        <f>MATCH(Table6[[#This Row],[Code]],Table15[CRSE],0)</f>
        <v>#N/A</v>
      </c>
      <c r="B1730" t="s">
        <v>3865</v>
      </c>
      <c r="C1730" t="s">
        <v>6037</v>
      </c>
    </row>
    <row r="1731" spans="1:3" hidden="1" x14ac:dyDescent="0.25">
      <c r="A1731" t="e">
        <f>MATCH(Table6[[#This Row],[Code]],Table15[CRSE],0)</f>
        <v>#N/A</v>
      </c>
      <c r="B1731" t="s">
        <v>3865</v>
      </c>
      <c r="C1731" t="s">
        <v>6038</v>
      </c>
    </row>
    <row r="1732" spans="1:3" hidden="1" x14ac:dyDescent="0.25">
      <c r="A1732" t="e">
        <f>MATCH(Table6[[#This Row],[Code]],Table15[CRSE],0)</f>
        <v>#N/A</v>
      </c>
      <c r="B1732" t="s">
        <v>3865</v>
      </c>
      <c r="C1732" t="s">
        <v>6039</v>
      </c>
    </row>
    <row r="1733" spans="1:3" hidden="1" x14ac:dyDescent="0.25">
      <c r="A1733" t="e">
        <f>MATCH(Table6[[#This Row],[Code]],Table15[CRSE],0)</f>
        <v>#N/A</v>
      </c>
      <c r="B1733" t="s">
        <v>3862</v>
      </c>
      <c r="C1733" t="s">
        <v>6025</v>
      </c>
    </row>
    <row r="1734" spans="1:3" hidden="1" x14ac:dyDescent="0.25">
      <c r="A1734" t="e">
        <f>MATCH(Table6[[#This Row],[Code]],Table15[CRSE],0)</f>
        <v>#N/A</v>
      </c>
      <c r="B1734" t="s">
        <v>3862</v>
      </c>
      <c r="C1734" t="s">
        <v>6043</v>
      </c>
    </row>
    <row r="1735" spans="1:3" hidden="1" x14ac:dyDescent="0.25">
      <c r="A1735" t="e">
        <f>MATCH(Table6[[#This Row],[Code]],Table15[CRSE],0)</f>
        <v>#N/A</v>
      </c>
      <c r="B1735" t="s">
        <v>3862</v>
      </c>
      <c r="C1735" t="s">
        <v>6026</v>
      </c>
    </row>
    <row r="1736" spans="1:3" hidden="1" x14ac:dyDescent="0.25">
      <c r="A1736" t="e">
        <f>MATCH(Table6[[#This Row],[Code]],Table15[CRSE],0)</f>
        <v>#N/A</v>
      </c>
      <c r="B1736" t="s">
        <v>3862</v>
      </c>
      <c r="C1736" t="s">
        <v>6027</v>
      </c>
    </row>
    <row r="1737" spans="1:3" hidden="1" x14ac:dyDescent="0.25">
      <c r="A1737" t="e">
        <f>MATCH(Table6[[#This Row],[Code]],Table15[CRSE],0)</f>
        <v>#N/A</v>
      </c>
      <c r="B1737" t="s">
        <v>3862</v>
      </c>
      <c r="C1737" t="s">
        <v>6028</v>
      </c>
    </row>
    <row r="1738" spans="1:3" hidden="1" x14ac:dyDescent="0.25">
      <c r="A1738" t="e">
        <f>MATCH(Table6[[#This Row],[Code]],Table15[CRSE],0)</f>
        <v>#N/A</v>
      </c>
      <c r="B1738" t="s">
        <v>3862</v>
      </c>
      <c r="C1738" t="s">
        <v>6029</v>
      </c>
    </row>
    <row r="1739" spans="1:3" hidden="1" x14ac:dyDescent="0.25">
      <c r="A1739" t="e">
        <f>MATCH(Table6[[#This Row],[Code]],Table15[CRSE],0)</f>
        <v>#N/A</v>
      </c>
      <c r="B1739" t="s">
        <v>3862</v>
      </c>
      <c r="C1739" t="s">
        <v>6030</v>
      </c>
    </row>
    <row r="1740" spans="1:3" hidden="1" x14ac:dyDescent="0.25">
      <c r="A1740" t="e">
        <f>MATCH(Table6[[#This Row],[Code]],Table15[CRSE],0)</f>
        <v>#N/A</v>
      </c>
      <c r="B1740" t="s">
        <v>3862</v>
      </c>
      <c r="C1740" t="s">
        <v>6032</v>
      </c>
    </row>
    <row r="1741" spans="1:3" hidden="1" x14ac:dyDescent="0.25">
      <c r="A1741" t="e">
        <f>MATCH(Table6[[#This Row],[Code]],Table15[CRSE],0)</f>
        <v>#N/A</v>
      </c>
      <c r="B1741" t="s">
        <v>3862</v>
      </c>
      <c r="C1741" t="s">
        <v>6042</v>
      </c>
    </row>
    <row r="1742" spans="1:3" hidden="1" x14ac:dyDescent="0.25">
      <c r="A1742" t="e">
        <f>MATCH(Table6[[#This Row],[Code]],Table15[CRSE],0)</f>
        <v>#N/A</v>
      </c>
      <c r="B1742" t="s">
        <v>3862</v>
      </c>
      <c r="C1742" t="s">
        <v>6034</v>
      </c>
    </row>
    <row r="1743" spans="1:3" hidden="1" x14ac:dyDescent="0.25">
      <c r="A1743" t="e">
        <f>MATCH(Table6[[#This Row],[Code]],Table15[CRSE],0)</f>
        <v>#N/A</v>
      </c>
      <c r="B1743" t="s">
        <v>3862</v>
      </c>
      <c r="C1743" t="s">
        <v>6035</v>
      </c>
    </row>
    <row r="1744" spans="1:3" hidden="1" x14ac:dyDescent="0.25">
      <c r="A1744" t="e">
        <f>MATCH(Table6[[#This Row],[Code]],Table15[CRSE],0)</f>
        <v>#N/A</v>
      </c>
      <c r="B1744" t="s">
        <v>3862</v>
      </c>
      <c r="C1744" t="s">
        <v>6036</v>
      </c>
    </row>
    <row r="1745" spans="1:3" hidden="1" x14ac:dyDescent="0.25">
      <c r="A1745" t="e">
        <f>MATCH(Table6[[#This Row],[Code]],Table15[CRSE],0)</f>
        <v>#N/A</v>
      </c>
      <c r="B1745" t="s">
        <v>3862</v>
      </c>
      <c r="C1745" t="s">
        <v>6037</v>
      </c>
    </row>
    <row r="1746" spans="1:3" hidden="1" x14ac:dyDescent="0.25">
      <c r="A1746" t="e">
        <f>MATCH(Table6[[#This Row],[Code]],Table15[CRSE],0)</f>
        <v>#N/A</v>
      </c>
      <c r="B1746" t="s">
        <v>3862</v>
      </c>
      <c r="C1746" t="s">
        <v>6038</v>
      </c>
    </row>
    <row r="1747" spans="1:3" hidden="1" x14ac:dyDescent="0.25">
      <c r="A1747" t="e">
        <f>MATCH(Table6[[#This Row],[Code]],Table15[CRSE],0)</f>
        <v>#N/A</v>
      </c>
      <c r="B1747" t="s">
        <v>3862</v>
      </c>
      <c r="C1747" t="s">
        <v>6039</v>
      </c>
    </row>
    <row r="1748" spans="1:3" hidden="1" x14ac:dyDescent="0.25">
      <c r="A1748" t="e">
        <f>MATCH(Table6[[#This Row],[Code]],Table15[CRSE],0)</f>
        <v>#N/A</v>
      </c>
      <c r="B1748" t="s">
        <v>5671</v>
      </c>
      <c r="C1748" t="s">
        <v>6025</v>
      </c>
    </row>
    <row r="1749" spans="1:3" hidden="1" x14ac:dyDescent="0.25">
      <c r="A1749" t="e">
        <f>MATCH(Table6[[#This Row],[Code]],Table15[CRSE],0)</f>
        <v>#N/A</v>
      </c>
      <c r="B1749" t="s">
        <v>5671</v>
      </c>
      <c r="C1749" t="s">
        <v>6043</v>
      </c>
    </row>
    <row r="1750" spans="1:3" hidden="1" x14ac:dyDescent="0.25">
      <c r="A1750" t="e">
        <f>MATCH(Table6[[#This Row],[Code]],Table15[CRSE],0)</f>
        <v>#N/A</v>
      </c>
      <c r="B1750" t="s">
        <v>5671</v>
      </c>
      <c r="C1750" t="s">
        <v>6026</v>
      </c>
    </row>
    <row r="1751" spans="1:3" hidden="1" x14ac:dyDescent="0.25">
      <c r="A1751" t="e">
        <f>MATCH(Table6[[#This Row],[Code]],Table15[CRSE],0)</f>
        <v>#N/A</v>
      </c>
      <c r="B1751" t="s">
        <v>5671</v>
      </c>
      <c r="C1751" t="s">
        <v>6027</v>
      </c>
    </row>
    <row r="1752" spans="1:3" hidden="1" x14ac:dyDescent="0.25">
      <c r="A1752" t="e">
        <f>MATCH(Table6[[#This Row],[Code]],Table15[CRSE],0)</f>
        <v>#N/A</v>
      </c>
      <c r="B1752" t="s">
        <v>5671</v>
      </c>
      <c r="C1752" t="s">
        <v>6028</v>
      </c>
    </row>
    <row r="1753" spans="1:3" hidden="1" x14ac:dyDescent="0.25">
      <c r="A1753" t="e">
        <f>MATCH(Table6[[#This Row],[Code]],Table15[CRSE],0)</f>
        <v>#N/A</v>
      </c>
      <c r="B1753" t="s">
        <v>5671</v>
      </c>
      <c r="C1753" t="s">
        <v>6115</v>
      </c>
    </row>
    <row r="1754" spans="1:3" hidden="1" x14ac:dyDescent="0.25">
      <c r="A1754" t="e">
        <f>MATCH(Table6[[#This Row],[Code]],Table15[CRSE],0)</f>
        <v>#N/A</v>
      </c>
      <c r="B1754" t="s">
        <v>5671</v>
      </c>
      <c r="C1754" t="s">
        <v>6029</v>
      </c>
    </row>
    <row r="1755" spans="1:3" hidden="1" x14ac:dyDescent="0.25">
      <c r="A1755" t="e">
        <f>MATCH(Table6[[#This Row],[Code]],Table15[CRSE],0)</f>
        <v>#N/A</v>
      </c>
      <c r="B1755" t="s">
        <v>5671</v>
      </c>
      <c r="C1755" t="s">
        <v>6030</v>
      </c>
    </row>
    <row r="1756" spans="1:3" hidden="1" x14ac:dyDescent="0.25">
      <c r="A1756" t="e">
        <f>MATCH(Table6[[#This Row],[Code]],Table15[CRSE],0)</f>
        <v>#N/A</v>
      </c>
      <c r="B1756" t="s">
        <v>5671</v>
      </c>
      <c r="C1756" t="s">
        <v>6046</v>
      </c>
    </row>
    <row r="1757" spans="1:3" hidden="1" x14ac:dyDescent="0.25">
      <c r="A1757" t="e">
        <f>MATCH(Table6[[#This Row],[Code]],Table15[CRSE],0)</f>
        <v>#N/A</v>
      </c>
      <c r="B1757" t="s">
        <v>5671</v>
      </c>
      <c r="C1757" t="s">
        <v>6051</v>
      </c>
    </row>
    <row r="1758" spans="1:3" hidden="1" x14ac:dyDescent="0.25">
      <c r="A1758" t="e">
        <f>MATCH(Table6[[#This Row],[Code]],Table15[CRSE],0)</f>
        <v>#N/A</v>
      </c>
      <c r="B1758" t="s">
        <v>5671</v>
      </c>
      <c r="C1758" t="s">
        <v>6083</v>
      </c>
    </row>
    <row r="1759" spans="1:3" hidden="1" x14ac:dyDescent="0.25">
      <c r="A1759" t="e">
        <f>MATCH(Table6[[#This Row],[Code]],Table15[CRSE],0)</f>
        <v>#N/A</v>
      </c>
      <c r="B1759" t="s">
        <v>5671</v>
      </c>
      <c r="C1759" t="s">
        <v>6123</v>
      </c>
    </row>
    <row r="1760" spans="1:3" hidden="1" x14ac:dyDescent="0.25">
      <c r="A1760" t="e">
        <f>MATCH(Table6[[#This Row],[Code]],Table15[CRSE],0)</f>
        <v>#N/A</v>
      </c>
      <c r="B1760" t="s">
        <v>5671</v>
      </c>
      <c r="C1760" t="s">
        <v>6075</v>
      </c>
    </row>
    <row r="1761" spans="1:3" hidden="1" x14ac:dyDescent="0.25">
      <c r="A1761" t="e">
        <f>MATCH(Table6[[#This Row],[Code]],Table15[CRSE],0)</f>
        <v>#N/A</v>
      </c>
      <c r="B1761" t="s">
        <v>5671</v>
      </c>
      <c r="C1761" t="s">
        <v>6032</v>
      </c>
    </row>
    <row r="1762" spans="1:3" hidden="1" x14ac:dyDescent="0.25">
      <c r="A1762" t="e">
        <f>MATCH(Table6[[#This Row],[Code]],Table15[CRSE],0)</f>
        <v>#N/A</v>
      </c>
      <c r="B1762" t="s">
        <v>5671</v>
      </c>
      <c r="C1762" t="s">
        <v>6033</v>
      </c>
    </row>
    <row r="1763" spans="1:3" hidden="1" x14ac:dyDescent="0.25">
      <c r="A1763" t="e">
        <f>MATCH(Table6[[#This Row],[Code]],Table15[CRSE],0)</f>
        <v>#N/A</v>
      </c>
      <c r="B1763" t="s">
        <v>5671</v>
      </c>
      <c r="C1763" t="s">
        <v>6042</v>
      </c>
    </row>
    <row r="1764" spans="1:3" hidden="1" x14ac:dyDescent="0.25">
      <c r="A1764" t="e">
        <f>MATCH(Table6[[#This Row],[Code]],Table15[CRSE],0)</f>
        <v>#N/A</v>
      </c>
      <c r="B1764" t="s">
        <v>5671</v>
      </c>
      <c r="C1764" t="s">
        <v>6034</v>
      </c>
    </row>
    <row r="1765" spans="1:3" hidden="1" x14ac:dyDescent="0.25">
      <c r="A1765" t="e">
        <f>MATCH(Table6[[#This Row],[Code]],Table15[CRSE],0)</f>
        <v>#N/A</v>
      </c>
      <c r="B1765" t="s">
        <v>5671</v>
      </c>
      <c r="C1765" t="s">
        <v>6035</v>
      </c>
    </row>
    <row r="1766" spans="1:3" hidden="1" x14ac:dyDescent="0.25">
      <c r="A1766" t="e">
        <f>MATCH(Table6[[#This Row],[Code]],Table15[CRSE],0)</f>
        <v>#N/A</v>
      </c>
      <c r="B1766" t="s">
        <v>5671</v>
      </c>
      <c r="C1766" t="s">
        <v>6036</v>
      </c>
    </row>
    <row r="1767" spans="1:3" hidden="1" x14ac:dyDescent="0.25">
      <c r="A1767" t="e">
        <f>MATCH(Table6[[#This Row],[Code]],Table15[CRSE],0)</f>
        <v>#N/A</v>
      </c>
      <c r="B1767" t="s">
        <v>5671</v>
      </c>
      <c r="C1767" t="s">
        <v>6037</v>
      </c>
    </row>
    <row r="1768" spans="1:3" hidden="1" x14ac:dyDescent="0.25">
      <c r="A1768" t="e">
        <f>MATCH(Table6[[#This Row],[Code]],Table15[CRSE],0)</f>
        <v>#N/A</v>
      </c>
      <c r="B1768" t="s">
        <v>5671</v>
      </c>
      <c r="C1768" t="s">
        <v>6124</v>
      </c>
    </row>
    <row r="1769" spans="1:3" hidden="1" x14ac:dyDescent="0.25">
      <c r="A1769" t="e">
        <f>MATCH(Table6[[#This Row],[Code]],Table15[CRSE],0)</f>
        <v>#N/A</v>
      </c>
      <c r="B1769" t="s">
        <v>5671</v>
      </c>
      <c r="C1769" t="s">
        <v>6038</v>
      </c>
    </row>
    <row r="1770" spans="1:3" hidden="1" x14ac:dyDescent="0.25">
      <c r="A1770" t="e">
        <f>MATCH(Table6[[#This Row],[Code]],Table15[CRSE],0)</f>
        <v>#N/A</v>
      </c>
      <c r="B1770" t="s">
        <v>5671</v>
      </c>
      <c r="C1770" t="s">
        <v>6039</v>
      </c>
    </row>
    <row r="1771" spans="1:3" hidden="1" x14ac:dyDescent="0.25">
      <c r="A1771" t="e">
        <f>MATCH(Table6[[#This Row],[Code]],Table15[CRSE],0)</f>
        <v>#N/A</v>
      </c>
      <c r="B1771" t="s">
        <v>5665</v>
      </c>
      <c r="C1771" t="s">
        <v>6025</v>
      </c>
    </row>
    <row r="1772" spans="1:3" hidden="1" x14ac:dyDescent="0.25">
      <c r="A1772" t="e">
        <f>MATCH(Table6[[#This Row],[Code]],Table15[CRSE],0)</f>
        <v>#N/A</v>
      </c>
      <c r="B1772" t="s">
        <v>5665</v>
      </c>
      <c r="C1772" t="s">
        <v>6043</v>
      </c>
    </row>
    <row r="1773" spans="1:3" hidden="1" x14ac:dyDescent="0.25">
      <c r="A1773" t="e">
        <f>MATCH(Table6[[#This Row],[Code]],Table15[CRSE],0)</f>
        <v>#N/A</v>
      </c>
      <c r="B1773" t="s">
        <v>5665</v>
      </c>
      <c r="C1773" t="s">
        <v>6026</v>
      </c>
    </row>
    <row r="1774" spans="1:3" hidden="1" x14ac:dyDescent="0.25">
      <c r="A1774" t="e">
        <f>MATCH(Table6[[#This Row],[Code]],Table15[CRSE],0)</f>
        <v>#N/A</v>
      </c>
      <c r="B1774" t="s">
        <v>5665</v>
      </c>
      <c r="C1774" t="s">
        <v>6027</v>
      </c>
    </row>
    <row r="1775" spans="1:3" hidden="1" x14ac:dyDescent="0.25">
      <c r="A1775" t="e">
        <f>MATCH(Table6[[#This Row],[Code]],Table15[CRSE],0)</f>
        <v>#N/A</v>
      </c>
      <c r="B1775" t="s">
        <v>5665</v>
      </c>
      <c r="C1775" t="s">
        <v>6028</v>
      </c>
    </row>
    <row r="1776" spans="1:3" hidden="1" x14ac:dyDescent="0.25">
      <c r="A1776" t="e">
        <f>MATCH(Table6[[#This Row],[Code]],Table15[CRSE],0)</f>
        <v>#N/A</v>
      </c>
      <c r="B1776" t="s">
        <v>5665</v>
      </c>
      <c r="C1776" t="s">
        <v>6029</v>
      </c>
    </row>
    <row r="1777" spans="1:3" hidden="1" x14ac:dyDescent="0.25">
      <c r="A1777" t="e">
        <f>MATCH(Table6[[#This Row],[Code]],Table15[CRSE],0)</f>
        <v>#N/A</v>
      </c>
      <c r="B1777" t="s">
        <v>5665</v>
      </c>
      <c r="C1777" t="s">
        <v>6030</v>
      </c>
    </row>
    <row r="1778" spans="1:3" hidden="1" x14ac:dyDescent="0.25">
      <c r="A1778" t="e">
        <f>MATCH(Table6[[#This Row],[Code]],Table15[CRSE],0)</f>
        <v>#N/A</v>
      </c>
      <c r="B1778" t="s">
        <v>5665</v>
      </c>
      <c r="C1778" t="s">
        <v>6083</v>
      </c>
    </row>
    <row r="1779" spans="1:3" hidden="1" x14ac:dyDescent="0.25">
      <c r="A1779" t="e">
        <f>MATCH(Table6[[#This Row],[Code]],Table15[CRSE],0)</f>
        <v>#N/A</v>
      </c>
      <c r="B1779" t="s">
        <v>5665</v>
      </c>
      <c r="C1779" t="s">
        <v>6123</v>
      </c>
    </row>
    <row r="1780" spans="1:3" hidden="1" x14ac:dyDescent="0.25">
      <c r="A1780" t="e">
        <f>MATCH(Table6[[#This Row],[Code]],Table15[CRSE],0)</f>
        <v>#N/A</v>
      </c>
      <c r="B1780" t="s">
        <v>5665</v>
      </c>
      <c r="C1780" t="s">
        <v>6075</v>
      </c>
    </row>
    <row r="1781" spans="1:3" hidden="1" x14ac:dyDescent="0.25">
      <c r="A1781" t="e">
        <f>MATCH(Table6[[#This Row],[Code]],Table15[CRSE],0)</f>
        <v>#N/A</v>
      </c>
      <c r="B1781" t="s">
        <v>5665</v>
      </c>
      <c r="C1781" t="s">
        <v>6032</v>
      </c>
    </row>
    <row r="1782" spans="1:3" hidden="1" x14ac:dyDescent="0.25">
      <c r="A1782" t="e">
        <f>MATCH(Table6[[#This Row],[Code]],Table15[CRSE],0)</f>
        <v>#N/A</v>
      </c>
      <c r="B1782" t="s">
        <v>5665</v>
      </c>
      <c r="C1782" t="s">
        <v>6033</v>
      </c>
    </row>
    <row r="1783" spans="1:3" hidden="1" x14ac:dyDescent="0.25">
      <c r="A1783" t="e">
        <f>MATCH(Table6[[#This Row],[Code]],Table15[CRSE],0)</f>
        <v>#N/A</v>
      </c>
      <c r="B1783" t="s">
        <v>5665</v>
      </c>
      <c r="C1783" t="s">
        <v>6042</v>
      </c>
    </row>
    <row r="1784" spans="1:3" hidden="1" x14ac:dyDescent="0.25">
      <c r="A1784" t="e">
        <f>MATCH(Table6[[#This Row],[Code]],Table15[CRSE],0)</f>
        <v>#N/A</v>
      </c>
      <c r="B1784" t="s">
        <v>5665</v>
      </c>
      <c r="C1784" t="s">
        <v>6034</v>
      </c>
    </row>
    <row r="1785" spans="1:3" hidden="1" x14ac:dyDescent="0.25">
      <c r="A1785" t="e">
        <f>MATCH(Table6[[#This Row],[Code]],Table15[CRSE],0)</f>
        <v>#N/A</v>
      </c>
      <c r="B1785" t="s">
        <v>5665</v>
      </c>
      <c r="C1785" t="s">
        <v>6035</v>
      </c>
    </row>
    <row r="1786" spans="1:3" hidden="1" x14ac:dyDescent="0.25">
      <c r="A1786" t="e">
        <f>MATCH(Table6[[#This Row],[Code]],Table15[CRSE],0)</f>
        <v>#N/A</v>
      </c>
      <c r="B1786" t="s">
        <v>5665</v>
      </c>
      <c r="C1786" t="s">
        <v>6036</v>
      </c>
    </row>
    <row r="1787" spans="1:3" hidden="1" x14ac:dyDescent="0.25">
      <c r="A1787" t="e">
        <f>MATCH(Table6[[#This Row],[Code]],Table15[CRSE],0)</f>
        <v>#N/A</v>
      </c>
      <c r="B1787" t="s">
        <v>5665</v>
      </c>
      <c r="C1787" t="s">
        <v>6037</v>
      </c>
    </row>
    <row r="1788" spans="1:3" hidden="1" x14ac:dyDescent="0.25">
      <c r="A1788" t="e">
        <f>MATCH(Table6[[#This Row],[Code]],Table15[CRSE],0)</f>
        <v>#N/A</v>
      </c>
      <c r="B1788" t="s">
        <v>5665</v>
      </c>
      <c r="C1788" t="s">
        <v>6124</v>
      </c>
    </row>
    <row r="1789" spans="1:3" hidden="1" x14ac:dyDescent="0.25">
      <c r="A1789" t="e">
        <f>MATCH(Table6[[#This Row],[Code]],Table15[CRSE],0)</f>
        <v>#N/A</v>
      </c>
      <c r="B1789" t="s">
        <v>5665</v>
      </c>
      <c r="C1789" t="s">
        <v>6038</v>
      </c>
    </row>
    <row r="1790" spans="1:3" hidden="1" x14ac:dyDescent="0.25">
      <c r="A1790" t="e">
        <f>MATCH(Table6[[#This Row],[Code]],Table15[CRSE],0)</f>
        <v>#N/A</v>
      </c>
      <c r="B1790" t="s">
        <v>5665</v>
      </c>
      <c r="C1790" t="s">
        <v>6039</v>
      </c>
    </row>
    <row r="1791" spans="1:3" hidden="1" x14ac:dyDescent="0.25">
      <c r="A1791" t="e">
        <f>MATCH(Table6[[#This Row],[Code]],Table15[CRSE],0)</f>
        <v>#N/A</v>
      </c>
      <c r="B1791" t="s">
        <v>5657</v>
      </c>
      <c r="C1791" t="s">
        <v>6025</v>
      </c>
    </row>
    <row r="1792" spans="1:3" hidden="1" x14ac:dyDescent="0.25">
      <c r="A1792" t="e">
        <f>MATCH(Table6[[#This Row],[Code]],Table15[CRSE],0)</f>
        <v>#N/A</v>
      </c>
      <c r="B1792" t="s">
        <v>5657</v>
      </c>
      <c r="C1792" t="s">
        <v>6043</v>
      </c>
    </row>
    <row r="1793" spans="1:3" hidden="1" x14ac:dyDescent="0.25">
      <c r="A1793" t="e">
        <f>MATCH(Table6[[#This Row],[Code]],Table15[CRSE],0)</f>
        <v>#N/A</v>
      </c>
      <c r="B1793" t="s">
        <v>5657</v>
      </c>
      <c r="C1793" t="s">
        <v>6026</v>
      </c>
    </row>
    <row r="1794" spans="1:3" hidden="1" x14ac:dyDescent="0.25">
      <c r="A1794" t="e">
        <f>MATCH(Table6[[#This Row],[Code]],Table15[CRSE],0)</f>
        <v>#N/A</v>
      </c>
      <c r="B1794" t="s">
        <v>5657</v>
      </c>
      <c r="C1794" t="s">
        <v>6027</v>
      </c>
    </row>
    <row r="1795" spans="1:3" hidden="1" x14ac:dyDescent="0.25">
      <c r="A1795" t="e">
        <f>MATCH(Table6[[#This Row],[Code]],Table15[CRSE],0)</f>
        <v>#N/A</v>
      </c>
      <c r="B1795" t="s">
        <v>5657</v>
      </c>
      <c r="C1795" t="s">
        <v>6028</v>
      </c>
    </row>
    <row r="1796" spans="1:3" hidden="1" x14ac:dyDescent="0.25">
      <c r="A1796" t="e">
        <f>MATCH(Table6[[#This Row],[Code]],Table15[CRSE],0)</f>
        <v>#N/A</v>
      </c>
      <c r="B1796" t="s">
        <v>5657</v>
      </c>
      <c r="C1796" t="s">
        <v>6029</v>
      </c>
    </row>
    <row r="1797" spans="1:3" hidden="1" x14ac:dyDescent="0.25">
      <c r="A1797" t="e">
        <f>MATCH(Table6[[#This Row],[Code]],Table15[CRSE],0)</f>
        <v>#N/A</v>
      </c>
      <c r="B1797" t="s">
        <v>5657</v>
      </c>
      <c r="C1797" t="s">
        <v>6030</v>
      </c>
    </row>
    <row r="1798" spans="1:3" hidden="1" x14ac:dyDescent="0.25">
      <c r="A1798" t="e">
        <f>MATCH(Table6[[#This Row],[Code]],Table15[CRSE],0)</f>
        <v>#N/A</v>
      </c>
      <c r="B1798" t="s">
        <v>5657</v>
      </c>
      <c r="C1798" t="s">
        <v>6083</v>
      </c>
    </row>
    <row r="1799" spans="1:3" hidden="1" x14ac:dyDescent="0.25">
      <c r="A1799" t="e">
        <f>MATCH(Table6[[#This Row],[Code]],Table15[CRSE],0)</f>
        <v>#N/A</v>
      </c>
      <c r="B1799" t="s">
        <v>5657</v>
      </c>
      <c r="C1799" t="s">
        <v>6123</v>
      </c>
    </row>
    <row r="1800" spans="1:3" hidden="1" x14ac:dyDescent="0.25">
      <c r="A1800" t="e">
        <f>MATCH(Table6[[#This Row],[Code]],Table15[CRSE],0)</f>
        <v>#N/A</v>
      </c>
      <c r="B1800" t="s">
        <v>5657</v>
      </c>
      <c r="C1800" t="s">
        <v>6075</v>
      </c>
    </row>
    <row r="1801" spans="1:3" hidden="1" x14ac:dyDescent="0.25">
      <c r="A1801" t="e">
        <f>MATCH(Table6[[#This Row],[Code]],Table15[CRSE],0)</f>
        <v>#N/A</v>
      </c>
      <c r="B1801" t="s">
        <v>5657</v>
      </c>
      <c r="C1801" t="s">
        <v>6032</v>
      </c>
    </row>
    <row r="1802" spans="1:3" hidden="1" x14ac:dyDescent="0.25">
      <c r="A1802" t="e">
        <f>MATCH(Table6[[#This Row],[Code]],Table15[CRSE],0)</f>
        <v>#N/A</v>
      </c>
      <c r="B1802" t="s">
        <v>5657</v>
      </c>
      <c r="C1802" t="s">
        <v>6033</v>
      </c>
    </row>
    <row r="1803" spans="1:3" hidden="1" x14ac:dyDescent="0.25">
      <c r="A1803" t="e">
        <f>MATCH(Table6[[#This Row],[Code]],Table15[CRSE],0)</f>
        <v>#N/A</v>
      </c>
      <c r="B1803" t="s">
        <v>5657</v>
      </c>
      <c r="C1803" t="s">
        <v>6042</v>
      </c>
    </row>
    <row r="1804" spans="1:3" hidden="1" x14ac:dyDescent="0.25">
      <c r="A1804" t="e">
        <f>MATCH(Table6[[#This Row],[Code]],Table15[CRSE],0)</f>
        <v>#N/A</v>
      </c>
      <c r="B1804" t="s">
        <v>5657</v>
      </c>
      <c r="C1804" t="s">
        <v>6034</v>
      </c>
    </row>
    <row r="1805" spans="1:3" hidden="1" x14ac:dyDescent="0.25">
      <c r="A1805" t="e">
        <f>MATCH(Table6[[#This Row],[Code]],Table15[CRSE],0)</f>
        <v>#N/A</v>
      </c>
      <c r="B1805" t="s">
        <v>5657</v>
      </c>
      <c r="C1805" t="s">
        <v>6035</v>
      </c>
    </row>
    <row r="1806" spans="1:3" hidden="1" x14ac:dyDescent="0.25">
      <c r="A1806" t="e">
        <f>MATCH(Table6[[#This Row],[Code]],Table15[CRSE],0)</f>
        <v>#N/A</v>
      </c>
      <c r="B1806" t="s">
        <v>5657</v>
      </c>
      <c r="C1806" t="s">
        <v>6036</v>
      </c>
    </row>
    <row r="1807" spans="1:3" hidden="1" x14ac:dyDescent="0.25">
      <c r="A1807" t="e">
        <f>MATCH(Table6[[#This Row],[Code]],Table15[CRSE],0)</f>
        <v>#N/A</v>
      </c>
      <c r="B1807" t="s">
        <v>5657</v>
      </c>
      <c r="C1807" t="s">
        <v>6037</v>
      </c>
    </row>
    <row r="1808" spans="1:3" hidden="1" x14ac:dyDescent="0.25">
      <c r="A1808" t="e">
        <f>MATCH(Table6[[#This Row],[Code]],Table15[CRSE],0)</f>
        <v>#N/A</v>
      </c>
      <c r="B1808" t="s">
        <v>5657</v>
      </c>
      <c r="C1808" t="s">
        <v>6124</v>
      </c>
    </row>
    <row r="1809" spans="1:3" hidden="1" x14ac:dyDescent="0.25">
      <c r="A1809" t="e">
        <f>MATCH(Table6[[#This Row],[Code]],Table15[CRSE],0)</f>
        <v>#N/A</v>
      </c>
      <c r="B1809" t="s">
        <v>5657</v>
      </c>
      <c r="C1809" t="s">
        <v>6038</v>
      </c>
    </row>
    <row r="1810" spans="1:3" hidden="1" x14ac:dyDescent="0.25">
      <c r="A1810" t="e">
        <f>MATCH(Table6[[#This Row],[Code]],Table15[CRSE],0)</f>
        <v>#N/A</v>
      </c>
      <c r="B1810" t="s">
        <v>5657</v>
      </c>
      <c r="C1810" t="s">
        <v>6039</v>
      </c>
    </row>
    <row r="1811" spans="1:3" hidden="1" x14ac:dyDescent="0.25">
      <c r="A1811" t="e">
        <f>MATCH(Table6[[#This Row],[Code]],Table15[CRSE],0)</f>
        <v>#N/A</v>
      </c>
      <c r="B1811" t="s">
        <v>6125</v>
      </c>
      <c r="C1811" t="s">
        <v>6025</v>
      </c>
    </row>
    <row r="1812" spans="1:3" hidden="1" x14ac:dyDescent="0.25">
      <c r="A1812" t="e">
        <f>MATCH(Table6[[#This Row],[Code]],Table15[CRSE],0)</f>
        <v>#N/A</v>
      </c>
      <c r="B1812" t="s">
        <v>6125</v>
      </c>
      <c r="C1812" t="s">
        <v>6043</v>
      </c>
    </row>
    <row r="1813" spans="1:3" hidden="1" x14ac:dyDescent="0.25">
      <c r="A1813" t="e">
        <f>MATCH(Table6[[#This Row],[Code]],Table15[CRSE],0)</f>
        <v>#N/A</v>
      </c>
      <c r="B1813" t="s">
        <v>6125</v>
      </c>
      <c r="C1813" t="s">
        <v>6026</v>
      </c>
    </row>
    <row r="1814" spans="1:3" hidden="1" x14ac:dyDescent="0.25">
      <c r="A1814" t="e">
        <f>MATCH(Table6[[#This Row],[Code]],Table15[CRSE],0)</f>
        <v>#N/A</v>
      </c>
      <c r="B1814" t="s">
        <v>6125</v>
      </c>
      <c r="C1814" t="s">
        <v>6027</v>
      </c>
    </row>
    <row r="1815" spans="1:3" hidden="1" x14ac:dyDescent="0.25">
      <c r="A1815" t="e">
        <f>MATCH(Table6[[#This Row],[Code]],Table15[CRSE],0)</f>
        <v>#N/A</v>
      </c>
      <c r="B1815" t="s">
        <v>6125</v>
      </c>
      <c r="C1815" t="s">
        <v>6028</v>
      </c>
    </row>
    <row r="1816" spans="1:3" hidden="1" x14ac:dyDescent="0.25">
      <c r="A1816" t="e">
        <f>MATCH(Table6[[#This Row],[Code]],Table15[CRSE],0)</f>
        <v>#N/A</v>
      </c>
      <c r="B1816" t="s">
        <v>6125</v>
      </c>
      <c r="C1816" t="s">
        <v>6115</v>
      </c>
    </row>
    <row r="1817" spans="1:3" hidden="1" x14ac:dyDescent="0.25">
      <c r="A1817" t="e">
        <f>MATCH(Table6[[#This Row],[Code]],Table15[CRSE],0)</f>
        <v>#N/A</v>
      </c>
      <c r="B1817" t="s">
        <v>6125</v>
      </c>
      <c r="C1817" t="s">
        <v>6116</v>
      </c>
    </row>
    <row r="1818" spans="1:3" hidden="1" x14ac:dyDescent="0.25">
      <c r="A1818" t="e">
        <f>MATCH(Table6[[#This Row],[Code]],Table15[CRSE],0)</f>
        <v>#N/A</v>
      </c>
      <c r="B1818" t="s">
        <v>6125</v>
      </c>
      <c r="C1818" t="s">
        <v>6029</v>
      </c>
    </row>
    <row r="1819" spans="1:3" hidden="1" x14ac:dyDescent="0.25">
      <c r="A1819" t="e">
        <f>MATCH(Table6[[#This Row],[Code]],Table15[CRSE],0)</f>
        <v>#N/A</v>
      </c>
      <c r="B1819" t="s">
        <v>6125</v>
      </c>
      <c r="C1819" t="s">
        <v>6032</v>
      </c>
    </row>
    <row r="1820" spans="1:3" hidden="1" x14ac:dyDescent="0.25">
      <c r="A1820" t="e">
        <f>MATCH(Table6[[#This Row],[Code]],Table15[CRSE],0)</f>
        <v>#N/A</v>
      </c>
      <c r="B1820" t="s">
        <v>6125</v>
      </c>
      <c r="C1820" t="s">
        <v>6042</v>
      </c>
    </row>
    <row r="1821" spans="1:3" hidden="1" x14ac:dyDescent="0.25">
      <c r="A1821" t="e">
        <f>MATCH(Table6[[#This Row],[Code]],Table15[CRSE],0)</f>
        <v>#N/A</v>
      </c>
      <c r="B1821" t="s">
        <v>6125</v>
      </c>
      <c r="C1821" t="s">
        <v>6034</v>
      </c>
    </row>
    <row r="1822" spans="1:3" hidden="1" x14ac:dyDescent="0.25">
      <c r="A1822" t="e">
        <f>MATCH(Table6[[#This Row],[Code]],Table15[CRSE],0)</f>
        <v>#N/A</v>
      </c>
      <c r="B1822" t="s">
        <v>6125</v>
      </c>
      <c r="C1822" t="s">
        <v>6035</v>
      </c>
    </row>
    <row r="1823" spans="1:3" hidden="1" x14ac:dyDescent="0.25">
      <c r="A1823" t="e">
        <f>MATCH(Table6[[#This Row],[Code]],Table15[CRSE],0)</f>
        <v>#N/A</v>
      </c>
      <c r="B1823" t="s">
        <v>6125</v>
      </c>
      <c r="C1823" t="s">
        <v>6036</v>
      </c>
    </row>
    <row r="1824" spans="1:3" hidden="1" x14ac:dyDescent="0.25">
      <c r="A1824" t="e">
        <f>MATCH(Table6[[#This Row],[Code]],Table15[CRSE],0)</f>
        <v>#N/A</v>
      </c>
      <c r="B1824" t="s">
        <v>6125</v>
      </c>
      <c r="C1824" t="s">
        <v>6037</v>
      </c>
    </row>
    <row r="1825" spans="1:3" hidden="1" x14ac:dyDescent="0.25">
      <c r="A1825" t="e">
        <f>MATCH(Table6[[#This Row],[Code]],Table15[CRSE],0)</f>
        <v>#N/A</v>
      </c>
      <c r="B1825" t="s">
        <v>6125</v>
      </c>
      <c r="C1825" t="s">
        <v>6126</v>
      </c>
    </row>
    <row r="1826" spans="1:3" hidden="1" x14ac:dyDescent="0.25">
      <c r="A1826" t="e">
        <f>MATCH(Table6[[#This Row],[Code]],Table15[CRSE],0)</f>
        <v>#N/A</v>
      </c>
      <c r="B1826" t="s">
        <v>6125</v>
      </c>
      <c r="C1826" t="s">
        <v>6118</v>
      </c>
    </row>
    <row r="1827" spans="1:3" hidden="1" x14ac:dyDescent="0.25">
      <c r="A1827" t="e">
        <f>MATCH(Table6[[#This Row],[Code]],Table15[CRSE],0)</f>
        <v>#N/A</v>
      </c>
      <c r="B1827" t="s">
        <v>6125</v>
      </c>
      <c r="C1827" t="s">
        <v>6119</v>
      </c>
    </row>
    <row r="1828" spans="1:3" hidden="1" x14ac:dyDescent="0.25">
      <c r="A1828" t="e">
        <f>MATCH(Table6[[#This Row],[Code]],Table15[CRSE],0)</f>
        <v>#N/A</v>
      </c>
      <c r="B1828" t="s">
        <v>6125</v>
      </c>
      <c r="C1828" t="s">
        <v>6109</v>
      </c>
    </row>
    <row r="1829" spans="1:3" hidden="1" x14ac:dyDescent="0.25">
      <c r="A1829" t="e">
        <f>MATCH(Table6[[#This Row],[Code]],Table15[CRSE],0)</f>
        <v>#N/A</v>
      </c>
      <c r="B1829" t="s">
        <v>6125</v>
      </c>
      <c r="C1829" t="s">
        <v>6038</v>
      </c>
    </row>
    <row r="1830" spans="1:3" hidden="1" x14ac:dyDescent="0.25">
      <c r="A1830" t="e">
        <f>MATCH(Table6[[#This Row],[Code]],Table15[CRSE],0)</f>
        <v>#N/A</v>
      </c>
      <c r="B1830" t="s">
        <v>6125</v>
      </c>
      <c r="C1830" t="s">
        <v>6039</v>
      </c>
    </row>
    <row r="1831" spans="1:3" hidden="1" x14ac:dyDescent="0.25">
      <c r="A1831" t="e">
        <f>MATCH(Table6[[#This Row],[Code]],Table15[CRSE],0)</f>
        <v>#N/A</v>
      </c>
      <c r="B1831" t="s">
        <v>6127</v>
      </c>
      <c r="C1831" t="s">
        <v>6025</v>
      </c>
    </row>
    <row r="1832" spans="1:3" hidden="1" x14ac:dyDescent="0.25">
      <c r="A1832" t="e">
        <f>MATCH(Table6[[#This Row],[Code]],Table15[CRSE],0)</f>
        <v>#N/A</v>
      </c>
      <c r="B1832" t="s">
        <v>6127</v>
      </c>
      <c r="C1832" t="s">
        <v>6043</v>
      </c>
    </row>
    <row r="1833" spans="1:3" hidden="1" x14ac:dyDescent="0.25">
      <c r="A1833" t="e">
        <f>MATCH(Table6[[#This Row],[Code]],Table15[CRSE],0)</f>
        <v>#N/A</v>
      </c>
      <c r="B1833" t="s">
        <v>6127</v>
      </c>
      <c r="C1833" t="s">
        <v>6026</v>
      </c>
    </row>
    <row r="1834" spans="1:3" hidden="1" x14ac:dyDescent="0.25">
      <c r="A1834" t="e">
        <f>MATCH(Table6[[#This Row],[Code]],Table15[CRSE],0)</f>
        <v>#N/A</v>
      </c>
      <c r="B1834" t="s">
        <v>6127</v>
      </c>
      <c r="C1834" t="s">
        <v>6027</v>
      </c>
    </row>
    <row r="1835" spans="1:3" hidden="1" x14ac:dyDescent="0.25">
      <c r="A1835" t="e">
        <f>MATCH(Table6[[#This Row],[Code]],Table15[CRSE],0)</f>
        <v>#N/A</v>
      </c>
      <c r="B1835" t="s">
        <v>6127</v>
      </c>
      <c r="C1835" t="s">
        <v>6028</v>
      </c>
    </row>
    <row r="1836" spans="1:3" hidden="1" x14ac:dyDescent="0.25">
      <c r="A1836" t="e">
        <f>MATCH(Table6[[#This Row],[Code]],Table15[CRSE],0)</f>
        <v>#N/A</v>
      </c>
      <c r="B1836" t="s">
        <v>6127</v>
      </c>
      <c r="C1836" t="s">
        <v>6115</v>
      </c>
    </row>
    <row r="1837" spans="1:3" hidden="1" x14ac:dyDescent="0.25">
      <c r="A1837" t="e">
        <f>MATCH(Table6[[#This Row],[Code]],Table15[CRSE],0)</f>
        <v>#N/A</v>
      </c>
      <c r="B1837" t="s">
        <v>6127</v>
      </c>
      <c r="C1837" t="s">
        <v>6116</v>
      </c>
    </row>
    <row r="1838" spans="1:3" hidden="1" x14ac:dyDescent="0.25">
      <c r="A1838" t="e">
        <f>MATCH(Table6[[#This Row],[Code]],Table15[CRSE],0)</f>
        <v>#N/A</v>
      </c>
      <c r="B1838" t="s">
        <v>6127</v>
      </c>
      <c r="C1838" t="s">
        <v>6029</v>
      </c>
    </row>
    <row r="1839" spans="1:3" hidden="1" x14ac:dyDescent="0.25">
      <c r="A1839" t="e">
        <f>MATCH(Table6[[#This Row],[Code]],Table15[CRSE],0)</f>
        <v>#N/A</v>
      </c>
      <c r="B1839" t="s">
        <v>6127</v>
      </c>
      <c r="C1839" t="s">
        <v>6032</v>
      </c>
    </row>
    <row r="1840" spans="1:3" hidden="1" x14ac:dyDescent="0.25">
      <c r="A1840" t="e">
        <f>MATCH(Table6[[#This Row],[Code]],Table15[CRSE],0)</f>
        <v>#N/A</v>
      </c>
      <c r="B1840" t="s">
        <v>6127</v>
      </c>
      <c r="C1840" t="s">
        <v>6042</v>
      </c>
    </row>
    <row r="1841" spans="1:3" hidden="1" x14ac:dyDescent="0.25">
      <c r="A1841" t="e">
        <f>MATCH(Table6[[#This Row],[Code]],Table15[CRSE],0)</f>
        <v>#N/A</v>
      </c>
      <c r="B1841" t="s">
        <v>6127</v>
      </c>
      <c r="C1841" t="s">
        <v>6034</v>
      </c>
    </row>
    <row r="1842" spans="1:3" hidden="1" x14ac:dyDescent="0.25">
      <c r="A1842" t="e">
        <f>MATCH(Table6[[#This Row],[Code]],Table15[CRSE],0)</f>
        <v>#N/A</v>
      </c>
      <c r="B1842" t="s">
        <v>6127</v>
      </c>
      <c r="C1842" t="s">
        <v>6035</v>
      </c>
    </row>
    <row r="1843" spans="1:3" hidden="1" x14ac:dyDescent="0.25">
      <c r="A1843" t="e">
        <f>MATCH(Table6[[#This Row],[Code]],Table15[CRSE],0)</f>
        <v>#N/A</v>
      </c>
      <c r="B1843" t="s">
        <v>6127</v>
      </c>
      <c r="C1843" t="s">
        <v>6036</v>
      </c>
    </row>
    <row r="1844" spans="1:3" hidden="1" x14ac:dyDescent="0.25">
      <c r="A1844" t="e">
        <f>MATCH(Table6[[#This Row],[Code]],Table15[CRSE],0)</f>
        <v>#N/A</v>
      </c>
      <c r="B1844" t="s">
        <v>6127</v>
      </c>
      <c r="C1844" t="s">
        <v>6037</v>
      </c>
    </row>
    <row r="1845" spans="1:3" hidden="1" x14ac:dyDescent="0.25">
      <c r="A1845" t="e">
        <f>MATCH(Table6[[#This Row],[Code]],Table15[CRSE],0)</f>
        <v>#N/A</v>
      </c>
      <c r="B1845" t="s">
        <v>6127</v>
      </c>
      <c r="C1845" t="s">
        <v>6126</v>
      </c>
    </row>
    <row r="1846" spans="1:3" hidden="1" x14ac:dyDescent="0.25">
      <c r="A1846" t="e">
        <f>MATCH(Table6[[#This Row],[Code]],Table15[CRSE],0)</f>
        <v>#N/A</v>
      </c>
      <c r="B1846" t="s">
        <v>6127</v>
      </c>
      <c r="C1846" t="s">
        <v>6118</v>
      </c>
    </row>
    <row r="1847" spans="1:3" hidden="1" x14ac:dyDescent="0.25">
      <c r="A1847" t="e">
        <f>MATCH(Table6[[#This Row],[Code]],Table15[CRSE],0)</f>
        <v>#N/A</v>
      </c>
      <c r="B1847" t="s">
        <v>6127</v>
      </c>
      <c r="C1847" t="s">
        <v>6119</v>
      </c>
    </row>
    <row r="1848" spans="1:3" hidden="1" x14ac:dyDescent="0.25">
      <c r="A1848" t="e">
        <f>MATCH(Table6[[#This Row],[Code]],Table15[CRSE],0)</f>
        <v>#N/A</v>
      </c>
      <c r="B1848" t="s">
        <v>6127</v>
      </c>
      <c r="C1848" t="s">
        <v>6109</v>
      </c>
    </row>
    <row r="1849" spans="1:3" hidden="1" x14ac:dyDescent="0.25">
      <c r="A1849" t="e">
        <f>MATCH(Table6[[#This Row],[Code]],Table15[CRSE],0)</f>
        <v>#N/A</v>
      </c>
      <c r="B1849" t="s">
        <v>6127</v>
      </c>
      <c r="C1849" t="s">
        <v>6038</v>
      </c>
    </row>
    <row r="1850" spans="1:3" hidden="1" x14ac:dyDescent="0.25">
      <c r="A1850" t="e">
        <f>MATCH(Table6[[#This Row],[Code]],Table15[CRSE],0)</f>
        <v>#N/A</v>
      </c>
      <c r="B1850" t="s">
        <v>6127</v>
      </c>
      <c r="C1850" t="s">
        <v>6039</v>
      </c>
    </row>
    <row r="1851" spans="1:3" hidden="1" x14ac:dyDescent="0.25">
      <c r="A1851" t="e">
        <f>MATCH(Table6[[#This Row],[Code]],Table15[CRSE],0)</f>
        <v>#N/A</v>
      </c>
      <c r="B1851" t="s">
        <v>6128</v>
      </c>
      <c r="C1851" t="s">
        <v>6025</v>
      </c>
    </row>
    <row r="1852" spans="1:3" hidden="1" x14ac:dyDescent="0.25">
      <c r="A1852" t="e">
        <f>MATCH(Table6[[#This Row],[Code]],Table15[CRSE],0)</f>
        <v>#N/A</v>
      </c>
      <c r="B1852" t="s">
        <v>6128</v>
      </c>
      <c r="C1852" t="s">
        <v>6043</v>
      </c>
    </row>
    <row r="1853" spans="1:3" hidden="1" x14ac:dyDescent="0.25">
      <c r="A1853" t="e">
        <f>MATCH(Table6[[#This Row],[Code]],Table15[CRSE],0)</f>
        <v>#N/A</v>
      </c>
      <c r="B1853" t="s">
        <v>6128</v>
      </c>
      <c r="C1853" t="s">
        <v>6026</v>
      </c>
    </row>
    <row r="1854" spans="1:3" hidden="1" x14ac:dyDescent="0.25">
      <c r="A1854" t="e">
        <f>MATCH(Table6[[#This Row],[Code]],Table15[CRSE],0)</f>
        <v>#N/A</v>
      </c>
      <c r="B1854" t="s">
        <v>6128</v>
      </c>
      <c r="C1854" t="s">
        <v>6027</v>
      </c>
    </row>
    <row r="1855" spans="1:3" hidden="1" x14ac:dyDescent="0.25">
      <c r="A1855" t="e">
        <f>MATCH(Table6[[#This Row],[Code]],Table15[CRSE],0)</f>
        <v>#N/A</v>
      </c>
      <c r="B1855" t="s">
        <v>6128</v>
      </c>
      <c r="C1855" t="s">
        <v>6028</v>
      </c>
    </row>
    <row r="1856" spans="1:3" hidden="1" x14ac:dyDescent="0.25">
      <c r="A1856" t="e">
        <f>MATCH(Table6[[#This Row],[Code]],Table15[CRSE],0)</f>
        <v>#N/A</v>
      </c>
      <c r="B1856" t="s">
        <v>6128</v>
      </c>
      <c r="C1856" t="s">
        <v>6115</v>
      </c>
    </row>
    <row r="1857" spans="1:3" hidden="1" x14ac:dyDescent="0.25">
      <c r="A1857" t="e">
        <f>MATCH(Table6[[#This Row],[Code]],Table15[CRSE],0)</f>
        <v>#N/A</v>
      </c>
      <c r="B1857" t="s">
        <v>6128</v>
      </c>
      <c r="C1857" t="s">
        <v>6116</v>
      </c>
    </row>
    <row r="1858" spans="1:3" hidden="1" x14ac:dyDescent="0.25">
      <c r="A1858" t="e">
        <f>MATCH(Table6[[#This Row],[Code]],Table15[CRSE],0)</f>
        <v>#N/A</v>
      </c>
      <c r="B1858" t="s">
        <v>6128</v>
      </c>
      <c r="C1858" t="s">
        <v>6029</v>
      </c>
    </row>
    <row r="1859" spans="1:3" hidden="1" x14ac:dyDescent="0.25">
      <c r="A1859" t="e">
        <f>MATCH(Table6[[#This Row],[Code]],Table15[CRSE],0)</f>
        <v>#N/A</v>
      </c>
      <c r="B1859" t="s">
        <v>6128</v>
      </c>
      <c r="C1859" t="s">
        <v>6032</v>
      </c>
    </row>
    <row r="1860" spans="1:3" hidden="1" x14ac:dyDescent="0.25">
      <c r="A1860" t="e">
        <f>MATCH(Table6[[#This Row],[Code]],Table15[CRSE],0)</f>
        <v>#N/A</v>
      </c>
      <c r="B1860" t="s">
        <v>6128</v>
      </c>
      <c r="C1860" t="s">
        <v>6042</v>
      </c>
    </row>
    <row r="1861" spans="1:3" hidden="1" x14ac:dyDescent="0.25">
      <c r="A1861" t="e">
        <f>MATCH(Table6[[#This Row],[Code]],Table15[CRSE],0)</f>
        <v>#N/A</v>
      </c>
      <c r="B1861" t="s">
        <v>6128</v>
      </c>
      <c r="C1861" t="s">
        <v>6034</v>
      </c>
    </row>
    <row r="1862" spans="1:3" hidden="1" x14ac:dyDescent="0.25">
      <c r="A1862" t="e">
        <f>MATCH(Table6[[#This Row],[Code]],Table15[CRSE],0)</f>
        <v>#N/A</v>
      </c>
      <c r="B1862" t="s">
        <v>6128</v>
      </c>
      <c r="C1862" t="s">
        <v>6035</v>
      </c>
    </row>
    <row r="1863" spans="1:3" hidden="1" x14ac:dyDescent="0.25">
      <c r="A1863" t="e">
        <f>MATCH(Table6[[#This Row],[Code]],Table15[CRSE],0)</f>
        <v>#N/A</v>
      </c>
      <c r="B1863" t="s">
        <v>6128</v>
      </c>
      <c r="C1863" t="s">
        <v>6036</v>
      </c>
    </row>
    <row r="1864" spans="1:3" hidden="1" x14ac:dyDescent="0.25">
      <c r="A1864" t="e">
        <f>MATCH(Table6[[#This Row],[Code]],Table15[CRSE],0)</f>
        <v>#N/A</v>
      </c>
      <c r="B1864" t="s">
        <v>6128</v>
      </c>
      <c r="C1864" t="s">
        <v>6037</v>
      </c>
    </row>
    <row r="1865" spans="1:3" hidden="1" x14ac:dyDescent="0.25">
      <c r="A1865" t="e">
        <f>MATCH(Table6[[#This Row],[Code]],Table15[CRSE],0)</f>
        <v>#N/A</v>
      </c>
      <c r="B1865" t="s">
        <v>6128</v>
      </c>
      <c r="C1865" t="s">
        <v>6126</v>
      </c>
    </row>
    <row r="1866" spans="1:3" hidden="1" x14ac:dyDescent="0.25">
      <c r="A1866" t="e">
        <f>MATCH(Table6[[#This Row],[Code]],Table15[CRSE],0)</f>
        <v>#N/A</v>
      </c>
      <c r="B1866" t="s">
        <v>6128</v>
      </c>
      <c r="C1866" t="s">
        <v>6118</v>
      </c>
    </row>
    <row r="1867" spans="1:3" hidden="1" x14ac:dyDescent="0.25">
      <c r="A1867" t="e">
        <f>MATCH(Table6[[#This Row],[Code]],Table15[CRSE],0)</f>
        <v>#N/A</v>
      </c>
      <c r="B1867" t="s">
        <v>6128</v>
      </c>
      <c r="C1867" t="s">
        <v>6119</v>
      </c>
    </row>
    <row r="1868" spans="1:3" hidden="1" x14ac:dyDescent="0.25">
      <c r="A1868" t="e">
        <f>MATCH(Table6[[#This Row],[Code]],Table15[CRSE],0)</f>
        <v>#N/A</v>
      </c>
      <c r="B1868" t="s">
        <v>6128</v>
      </c>
      <c r="C1868" t="s">
        <v>6109</v>
      </c>
    </row>
    <row r="1869" spans="1:3" hidden="1" x14ac:dyDescent="0.25">
      <c r="A1869" t="e">
        <f>MATCH(Table6[[#This Row],[Code]],Table15[CRSE],0)</f>
        <v>#N/A</v>
      </c>
      <c r="B1869" t="s">
        <v>6128</v>
      </c>
      <c r="C1869" t="s">
        <v>6038</v>
      </c>
    </row>
    <row r="1870" spans="1:3" hidden="1" x14ac:dyDescent="0.25">
      <c r="A1870" t="e">
        <f>MATCH(Table6[[#This Row],[Code]],Table15[CRSE],0)</f>
        <v>#N/A</v>
      </c>
      <c r="B1870" t="s">
        <v>6128</v>
      </c>
      <c r="C1870" t="s">
        <v>6039</v>
      </c>
    </row>
    <row r="1871" spans="1:3" hidden="1" x14ac:dyDescent="0.25">
      <c r="A1871" t="e">
        <f>MATCH(Table6[[#This Row],[Code]],Table15[CRSE],0)</f>
        <v>#N/A</v>
      </c>
      <c r="B1871" t="s">
        <v>1201</v>
      </c>
      <c r="C1871" t="s">
        <v>6025</v>
      </c>
    </row>
    <row r="1872" spans="1:3" hidden="1" x14ac:dyDescent="0.25">
      <c r="A1872" t="e">
        <f>MATCH(Table6[[#This Row],[Code]],Table15[CRSE],0)</f>
        <v>#N/A</v>
      </c>
      <c r="B1872" t="s">
        <v>1201</v>
      </c>
      <c r="C1872" t="s">
        <v>6043</v>
      </c>
    </row>
    <row r="1873" spans="1:3" hidden="1" x14ac:dyDescent="0.25">
      <c r="A1873" t="e">
        <f>MATCH(Table6[[#This Row],[Code]],Table15[CRSE],0)</f>
        <v>#N/A</v>
      </c>
      <c r="B1873" t="s">
        <v>1201</v>
      </c>
      <c r="C1873" t="s">
        <v>6026</v>
      </c>
    </row>
    <row r="1874" spans="1:3" hidden="1" x14ac:dyDescent="0.25">
      <c r="A1874" t="e">
        <f>MATCH(Table6[[#This Row],[Code]],Table15[CRSE],0)</f>
        <v>#N/A</v>
      </c>
      <c r="B1874" t="s">
        <v>1201</v>
      </c>
      <c r="C1874" t="s">
        <v>6027</v>
      </c>
    </row>
    <row r="1875" spans="1:3" hidden="1" x14ac:dyDescent="0.25">
      <c r="A1875" t="e">
        <f>MATCH(Table6[[#This Row],[Code]],Table15[CRSE],0)</f>
        <v>#N/A</v>
      </c>
      <c r="B1875" t="s">
        <v>1201</v>
      </c>
      <c r="C1875" t="s">
        <v>6028</v>
      </c>
    </row>
    <row r="1876" spans="1:3" hidden="1" x14ac:dyDescent="0.25">
      <c r="A1876" t="e">
        <f>MATCH(Table6[[#This Row],[Code]],Table15[CRSE],0)</f>
        <v>#N/A</v>
      </c>
      <c r="B1876" t="s">
        <v>1201</v>
      </c>
      <c r="C1876" t="s">
        <v>6115</v>
      </c>
    </row>
    <row r="1877" spans="1:3" hidden="1" x14ac:dyDescent="0.25">
      <c r="A1877" t="e">
        <f>MATCH(Table6[[#This Row],[Code]],Table15[CRSE],0)</f>
        <v>#N/A</v>
      </c>
      <c r="B1877" t="s">
        <v>1201</v>
      </c>
      <c r="C1877" t="s">
        <v>6029</v>
      </c>
    </row>
    <row r="1878" spans="1:3" hidden="1" x14ac:dyDescent="0.25">
      <c r="A1878" t="e">
        <f>MATCH(Table6[[#This Row],[Code]],Table15[CRSE],0)</f>
        <v>#N/A</v>
      </c>
      <c r="B1878" t="s">
        <v>1201</v>
      </c>
      <c r="C1878" t="s">
        <v>6030</v>
      </c>
    </row>
    <row r="1879" spans="1:3" hidden="1" x14ac:dyDescent="0.25">
      <c r="A1879" t="e">
        <f>MATCH(Table6[[#This Row],[Code]],Table15[CRSE],0)</f>
        <v>#N/A</v>
      </c>
      <c r="B1879" t="s">
        <v>1201</v>
      </c>
      <c r="C1879" t="s">
        <v>6032</v>
      </c>
    </row>
    <row r="1880" spans="1:3" hidden="1" x14ac:dyDescent="0.25">
      <c r="A1880" t="e">
        <f>MATCH(Table6[[#This Row],[Code]],Table15[CRSE],0)</f>
        <v>#N/A</v>
      </c>
      <c r="B1880" t="s">
        <v>1201</v>
      </c>
      <c r="C1880" t="s">
        <v>6042</v>
      </c>
    </row>
    <row r="1881" spans="1:3" hidden="1" x14ac:dyDescent="0.25">
      <c r="A1881" t="e">
        <f>MATCH(Table6[[#This Row],[Code]],Table15[CRSE],0)</f>
        <v>#N/A</v>
      </c>
      <c r="B1881" t="s">
        <v>1201</v>
      </c>
      <c r="C1881" t="s">
        <v>6034</v>
      </c>
    </row>
    <row r="1882" spans="1:3" hidden="1" x14ac:dyDescent="0.25">
      <c r="A1882" t="e">
        <f>MATCH(Table6[[#This Row],[Code]],Table15[CRSE],0)</f>
        <v>#N/A</v>
      </c>
      <c r="B1882" t="s">
        <v>1201</v>
      </c>
      <c r="C1882" t="s">
        <v>6035</v>
      </c>
    </row>
    <row r="1883" spans="1:3" hidden="1" x14ac:dyDescent="0.25">
      <c r="A1883" t="e">
        <f>MATCH(Table6[[#This Row],[Code]],Table15[CRSE],0)</f>
        <v>#N/A</v>
      </c>
      <c r="B1883" t="s">
        <v>1201</v>
      </c>
      <c r="C1883" t="s">
        <v>6036</v>
      </c>
    </row>
    <row r="1884" spans="1:3" hidden="1" x14ac:dyDescent="0.25">
      <c r="A1884" t="e">
        <f>MATCH(Table6[[#This Row],[Code]],Table15[CRSE],0)</f>
        <v>#N/A</v>
      </c>
      <c r="B1884" t="s">
        <v>1201</v>
      </c>
      <c r="C1884" t="s">
        <v>6037</v>
      </c>
    </row>
    <row r="1885" spans="1:3" hidden="1" x14ac:dyDescent="0.25">
      <c r="A1885" t="e">
        <f>MATCH(Table6[[#This Row],[Code]],Table15[CRSE],0)</f>
        <v>#N/A</v>
      </c>
      <c r="B1885" t="s">
        <v>1201</v>
      </c>
      <c r="C1885" t="s">
        <v>6038</v>
      </c>
    </row>
    <row r="1886" spans="1:3" hidden="1" x14ac:dyDescent="0.25">
      <c r="A1886" t="e">
        <f>MATCH(Table6[[#This Row],[Code]],Table15[CRSE],0)</f>
        <v>#N/A</v>
      </c>
      <c r="B1886" t="s">
        <v>1201</v>
      </c>
      <c r="C1886" t="s">
        <v>6039</v>
      </c>
    </row>
    <row r="1887" spans="1:3" hidden="1" x14ac:dyDescent="0.25">
      <c r="A1887" t="e">
        <f>MATCH(Table6[[#This Row],[Code]],Table15[CRSE],0)</f>
        <v>#N/A</v>
      </c>
      <c r="B1887" t="s">
        <v>1205</v>
      </c>
      <c r="C1887" t="s">
        <v>6086</v>
      </c>
    </row>
    <row r="1888" spans="1:3" hidden="1" x14ac:dyDescent="0.25">
      <c r="A1888" t="e">
        <f>MATCH(Table6[[#This Row],[Code]],Table15[CRSE],0)</f>
        <v>#N/A</v>
      </c>
      <c r="B1888" t="s">
        <v>1205</v>
      </c>
      <c r="C1888" t="s">
        <v>6100</v>
      </c>
    </row>
    <row r="1889" spans="1:3" hidden="1" x14ac:dyDescent="0.25">
      <c r="A1889" t="e">
        <f>MATCH(Table6[[#This Row],[Code]],Table15[CRSE],0)</f>
        <v>#N/A</v>
      </c>
      <c r="B1889" t="s">
        <v>1205</v>
      </c>
      <c r="C1889" t="s">
        <v>6101</v>
      </c>
    </row>
    <row r="1890" spans="1:3" hidden="1" x14ac:dyDescent="0.25">
      <c r="A1890" t="e">
        <f>MATCH(Table6[[#This Row],[Code]],Table15[CRSE],0)</f>
        <v>#N/A</v>
      </c>
      <c r="B1890" t="s">
        <v>1206</v>
      </c>
      <c r="C1890" t="s">
        <v>6086</v>
      </c>
    </row>
    <row r="1891" spans="1:3" hidden="1" x14ac:dyDescent="0.25">
      <c r="A1891" t="e">
        <f>MATCH(Table6[[#This Row],[Code]],Table15[CRSE],0)</f>
        <v>#N/A</v>
      </c>
      <c r="B1891" t="s">
        <v>1206</v>
      </c>
      <c r="C1891" t="s">
        <v>6100</v>
      </c>
    </row>
    <row r="1892" spans="1:3" hidden="1" x14ac:dyDescent="0.25">
      <c r="A1892" t="e">
        <f>MATCH(Table6[[#This Row],[Code]],Table15[CRSE],0)</f>
        <v>#N/A</v>
      </c>
      <c r="B1892" t="s">
        <v>1206</v>
      </c>
      <c r="C1892" t="s">
        <v>6101</v>
      </c>
    </row>
    <row r="1893" spans="1:3" hidden="1" x14ac:dyDescent="0.25">
      <c r="A1893" t="e">
        <f>MATCH(Table6[[#This Row],[Code]],Table15[CRSE],0)</f>
        <v>#N/A</v>
      </c>
      <c r="B1893" t="s">
        <v>1207</v>
      </c>
      <c r="C1893" t="s">
        <v>6086</v>
      </c>
    </row>
    <row r="1894" spans="1:3" hidden="1" x14ac:dyDescent="0.25">
      <c r="A1894" t="e">
        <f>MATCH(Table6[[#This Row],[Code]],Table15[CRSE],0)</f>
        <v>#N/A</v>
      </c>
      <c r="B1894" t="s">
        <v>1207</v>
      </c>
      <c r="C1894" t="s">
        <v>6100</v>
      </c>
    </row>
    <row r="1895" spans="1:3" hidden="1" x14ac:dyDescent="0.25">
      <c r="A1895" t="e">
        <f>MATCH(Table6[[#This Row],[Code]],Table15[CRSE],0)</f>
        <v>#N/A</v>
      </c>
      <c r="B1895" t="s">
        <v>1207</v>
      </c>
      <c r="C1895" t="s">
        <v>6101</v>
      </c>
    </row>
    <row r="1896" spans="1:3" hidden="1" x14ac:dyDescent="0.25">
      <c r="A1896" t="e">
        <f>MATCH(Table6[[#This Row],[Code]],Table15[CRSE],0)</f>
        <v>#N/A</v>
      </c>
      <c r="B1896" t="s">
        <v>1209</v>
      </c>
      <c r="C1896" t="s">
        <v>6086</v>
      </c>
    </row>
    <row r="1897" spans="1:3" hidden="1" x14ac:dyDescent="0.25">
      <c r="A1897" t="e">
        <f>MATCH(Table6[[#This Row],[Code]],Table15[CRSE],0)</f>
        <v>#N/A</v>
      </c>
      <c r="B1897" t="s">
        <v>1209</v>
      </c>
      <c r="C1897" t="s">
        <v>6100</v>
      </c>
    </row>
    <row r="1898" spans="1:3" hidden="1" x14ac:dyDescent="0.25">
      <c r="A1898" t="e">
        <f>MATCH(Table6[[#This Row],[Code]],Table15[CRSE],0)</f>
        <v>#N/A</v>
      </c>
      <c r="B1898" t="s">
        <v>1209</v>
      </c>
      <c r="C1898" t="s">
        <v>6101</v>
      </c>
    </row>
    <row r="1899" spans="1:3" hidden="1" x14ac:dyDescent="0.25">
      <c r="A1899" t="e">
        <f>MATCH(Table6[[#This Row],[Code]],Table15[CRSE],0)</f>
        <v>#N/A</v>
      </c>
      <c r="B1899" t="s">
        <v>1210</v>
      </c>
      <c r="C1899" t="s">
        <v>6086</v>
      </c>
    </row>
    <row r="1900" spans="1:3" hidden="1" x14ac:dyDescent="0.25">
      <c r="A1900" t="e">
        <f>MATCH(Table6[[#This Row],[Code]],Table15[CRSE],0)</f>
        <v>#N/A</v>
      </c>
      <c r="B1900" t="s">
        <v>1210</v>
      </c>
      <c r="C1900" t="s">
        <v>6100</v>
      </c>
    </row>
    <row r="1901" spans="1:3" hidden="1" x14ac:dyDescent="0.25">
      <c r="A1901" t="e">
        <f>MATCH(Table6[[#This Row],[Code]],Table15[CRSE],0)</f>
        <v>#N/A</v>
      </c>
      <c r="B1901" t="s">
        <v>1210</v>
      </c>
      <c r="C1901" t="s">
        <v>6101</v>
      </c>
    </row>
    <row r="1902" spans="1:3" hidden="1" x14ac:dyDescent="0.25">
      <c r="A1902" t="e">
        <f>MATCH(Table6[[#This Row],[Code]],Table15[CRSE],0)</f>
        <v>#N/A</v>
      </c>
      <c r="B1902" t="s">
        <v>5632</v>
      </c>
      <c r="C1902" t="s">
        <v>6086</v>
      </c>
    </row>
    <row r="1903" spans="1:3" hidden="1" x14ac:dyDescent="0.25">
      <c r="A1903" t="e">
        <f>MATCH(Table6[[#This Row],[Code]],Table15[CRSE],0)</f>
        <v>#N/A</v>
      </c>
      <c r="B1903" t="s">
        <v>5632</v>
      </c>
      <c r="C1903" t="s">
        <v>6100</v>
      </c>
    </row>
    <row r="1904" spans="1:3" hidden="1" x14ac:dyDescent="0.25">
      <c r="A1904" t="e">
        <f>MATCH(Table6[[#This Row],[Code]],Table15[CRSE],0)</f>
        <v>#N/A</v>
      </c>
      <c r="B1904" t="s">
        <v>1214</v>
      </c>
      <c r="C1904" t="s">
        <v>6086</v>
      </c>
    </row>
    <row r="1905" spans="1:3" hidden="1" x14ac:dyDescent="0.25">
      <c r="A1905" t="e">
        <f>MATCH(Table6[[#This Row],[Code]],Table15[CRSE],0)</f>
        <v>#N/A</v>
      </c>
      <c r="B1905" t="s">
        <v>1214</v>
      </c>
      <c r="C1905" t="s">
        <v>6100</v>
      </c>
    </row>
    <row r="1906" spans="1:3" hidden="1" x14ac:dyDescent="0.25">
      <c r="A1906" t="e">
        <f>MATCH(Table6[[#This Row],[Code]],Table15[CRSE],0)</f>
        <v>#N/A</v>
      </c>
      <c r="B1906" t="s">
        <v>1214</v>
      </c>
      <c r="C1906" t="s">
        <v>6101</v>
      </c>
    </row>
    <row r="1907" spans="1:3" hidden="1" x14ac:dyDescent="0.25">
      <c r="A1907" t="e">
        <f>MATCH(Table6[[#This Row],[Code]],Table15[CRSE],0)</f>
        <v>#N/A</v>
      </c>
      <c r="B1907" t="s">
        <v>1215</v>
      </c>
      <c r="C1907" t="s">
        <v>6086</v>
      </c>
    </row>
    <row r="1908" spans="1:3" hidden="1" x14ac:dyDescent="0.25">
      <c r="A1908" t="e">
        <f>MATCH(Table6[[#This Row],[Code]],Table15[CRSE],0)</f>
        <v>#N/A</v>
      </c>
      <c r="B1908" t="s">
        <v>1215</v>
      </c>
      <c r="C1908" t="s">
        <v>6100</v>
      </c>
    </row>
    <row r="1909" spans="1:3" hidden="1" x14ac:dyDescent="0.25">
      <c r="A1909" t="e">
        <f>MATCH(Table6[[#This Row],[Code]],Table15[CRSE],0)</f>
        <v>#N/A</v>
      </c>
      <c r="B1909" t="s">
        <v>1215</v>
      </c>
      <c r="C1909" t="s">
        <v>6101</v>
      </c>
    </row>
    <row r="1910" spans="1:3" hidden="1" x14ac:dyDescent="0.25">
      <c r="A1910" t="e">
        <f>MATCH(Table6[[#This Row],[Code]],Table15[CRSE],0)</f>
        <v>#N/A</v>
      </c>
      <c r="B1910" t="s">
        <v>1216</v>
      </c>
      <c r="C1910" t="s">
        <v>6086</v>
      </c>
    </row>
    <row r="1911" spans="1:3" hidden="1" x14ac:dyDescent="0.25">
      <c r="A1911" t="e">
        <f>MATCH(Table6[[#This Row],[Code]],Table15[CRSE],0)</f>
        <v>#N/A</v>
      </c>
      <c r="B1911" t="s">
        <v>1218</v>
      </c>
      <c r="C1911" t="s">
        <v>6086</v>
      </c>
    </row>
    <row r="1912" spans="1:3" hidden="1" x14ac:dyDescent="0.25">
      <c r="A1912" t="e">
        <f>MATCH(Table6[[#This Row],[Code]],Table15[CRSE],0)</f>
        <v>#N/A</v>
      </c>
      <c r="B1912" t="s">
        <v>1219</v>
      </c>
      <c r="C1912" t="s">
        <v>6129</v>
      </c>
    </row>
    <row r="1913" spans="1:3" hidden="1" x14ac:dyDescent="0.25">
      <c r="A1913" t="e">
        <f>MATCH(Table6[[#This Row],[Code]],Table15[CRSE],0)</f>
        <v>#N/A</v>
      </c>
      <c r="B1913" t="s">
        <v>1219</v>
      </c>
      <c r="C1913" t="s">
        <v>6130</v>
      </c>
    </row>
    <row r="1914" spans="1:3" hidden="1" x14ac:dyDescent="0.25">
      <c r="A1914" t="e">
        <f>MATCH(Table6[[#This Row],[Code]],Table15[CRSE],0)</f>
        <v>#N/A</v>
      </c>
      <c r="B1914" t="s">
        <v>1219</v>
      </c>
      <c r="C1914" t="s">
        <v>6131</v>
      </c>
    </row>
    <row r="1915" spans="1:3" hidden="1" x14ac:dyDescent="0.25">
      <c r="A1915" t="e">
        <f>MATCH(Table6[[#This Row],[Code]],Table15[CRSE],0)</f>
        <v>#N/A</v>
      </c>
      <c r="B1915" t="s">
        <v>1221</v>
      </c>
      <c r="C1915" t="s">
        <v>6129</v>
      </c>
    </row>
    <row r="1916" spans="1:3" hidden="1" x14ac:dyDescent="0.25">
      <c r="A1916" t="e">
        <f>MATCH(Table6[[#This Row],[Code]],Table15[CRSE],0)</f>
        <v>#N/A</v>
      </c>
      <c r="B1916" t="s">
        <v>1221</v>
      </c>
      <c r="C1916" t="s">
        <v>6040</v>
      </c>
    </row>
    <row r="1917" spans="1:3" hidden="1" x14ac:dyDescent="0.25">
      <c r="A1917" t="e">
        <f>MATCH(Table6[[#This Row],[Code]],Table15[CRSE],0)</f>
        <v>#N/A</v>
      </c>
      <c r="B1917" t="s">
        <v>1221</v>
      </c>
      <c r="C1917" t="s">
        <v>6105</v>
      </c>
    </row>
    <row r="1918" spans="1:3" hidden="1" x14ac:dyDescent="0.25">
      <c r="A1918" t="e">
        <f>MATCH(Table6[[#This Row],[Code]],Table15[CRSE],0)</f>
        <v>#N/A</v>
      </c>
      <c r="B1918" t="s">
        <v>1221</v>
      </c>
      <c r="C1918" t="s">
        <v>6130</v>
      </c>
    </row>
    <row r="1919" spans="1:3" hidden="1" x14ac:dyDescent="0.25">
      <c r="A1919" t="e">
        <f>MATCH(Table6[[#This Row],[Code]],Table15[CRSE],0)</f>
        <v>#N/A</v>
      </c>
      <c r="B1919" t="s">
        <v>1221</v>
      </c>
      <c r="C1919" t="s">
        <v>6041</v>
      </c>
    </row>
    <row r="1920" spans="1:3" hidden="1" x14ac:dyDescent="0.25">
      <c r="A1920" t="e">
        <f>MATCH(Table6[[#This Row],[Code]],Table15[CRSE],0)</f>
        <v>#N/A</v>
      </c>
      <c r="B1920" t="s">
        <v>1221</v>
      </c>
      <c r="C1920" t="s">
        <v>6132</v>
      </c>
    </row>
    <row r="1921" spans="1:3" hidden="1" x14ac:dyDescent="0.25">
      <c r="A1921" t="e">
        <f>MATCH(Table6[[#This Row],[Code]],Table15[CRSE],0)</f>
        <v>#N/A</v>
      </c>
      <c r="B1921" t="s">
        <v>1221</v>
      </c>
      <c r="C1921" t="s">
        <v>6072</v>
      </c>
    </row>
    <row r="1922" spans="1:3" hidden="1" x14ac:dyDescent="0.25">
      <c r="A1922" t="e">
        <f>MATCH(Table6[[#This Row],[Code]],Table15[CRSE],0)</f>
        <v>#N/A</v>
      </c>
      <c r="B1922" t="s">
        <v>1221</v>
      </c>
      <c r="C1922" t="s">
        <v>6047</v>
      </c>
    </row>
    <row r="1923" spans="1:3" hidden="1" x14ac:dyDescent="0.25">
      <c r="A1923" t="e">
        <f>MATCH(Table6[[#This Row],[Code]],Table15[CRSE],0)</f>
        <v>#N/A</v>
      </c>
      <c r="B1923" t="s">
        <v>1221</v>
      </c>
      <c r="C1923" t="s">
        <v>6048</v>
      </c>
    </row>
    <row r="1924" spans="1:3" hidden="1" x14ac:dyDescent="0.25">
      <c r="A1924" t="e">
        <f>MATCH(Table6[[#This Row],[Code]],Table15[CRSE],0)</f>
        <v>#N/A</v>
      </c>
      <c r="B1924" t="s">
        <v>1221</v>
      </c>
      <c r="C1924" t="s">
        <v>6073</v>
      </c>
    </row>
    <row r="1925" spans="1:3" hidden="1" x14ac:dyDescent="0.25">
      <c r="A1925" t="e">
        <f>MATCH(Table6[[#This Row],[Code]],Table15[CRSE],0)</f>
        <v>#N/A</v>
      </c>
      <c r="B1925" t="s">
        <v>1221</v>
      </c>
      <c r="C1925" t="s">
        <v>6077</v>
      </c>
    </row>
    <row r="1926" spans="1:3" hidden="1" x14ac:dyDescent="0.25">
      <c r="A1926" t="e">
        <f>MATCH(Table6[[#This Row],[Code]],Table15[CRSE],0)</f>
        <v>#N/A</v>
      </c>
      <c r="B1926" t="s">
        <v>1221</v>
      </c>
      <c r="C1926" t="s">
        <v>6131</v>
      </c>
    </row>
    <row r="1927" spans="1:3" hidden="1" x14ac:dyDescent="0.25">
      <c r="A1927" t="e">
        <f>MATCH(Table6[[#This Row],[Code]],Table15[CRSE],0)</f>
        <v>#N/A</v>
      </c>
      <c r="B1927" t="s">
        <v>1221</v>
      </c>
      <c r="C1927" t="s">
        <v>6133</v>
      </c>
    </row>
    <row r="1928" spans="1:3" hidden="1" x14ac:dyDescent="0.25">
      <c r="A1928" t="e">
        <f>MATCH(Table6[[#This Row],[Code]],Table15[CRSE],0)</f>
        <v>#N/A</v>
      </c>
      <c r="B1928" t="s">
        <v>1224</v>
      </c>
      <c r="C1928" t="s">
        <v>6129</v>
      </c>
    </row>
    <row r="1929" spans="1:3" hidden="1" x14ac:dyDescent="0.25">
      <c r="A1929" t="e">
        <f>MATCH(Table6[[#This Row],[Code]],Table15[CRSE],0)</f>
        <v>#N/A</v>
      </c>
      <c r="B1929" t="s">
        <v>1224</v>
      </c>
      <c r="C1929" t="s">
        <v>6040</v>
      </c>
    </row>
    <row r="1930" spans="1:3" hidden="1" x14ac:dyDescent="0.25">
      <c r="A1930" t="e">
        <f>MATCH(Table6[[#This Row],[Code]],Table15[CRSE],0)</f>
        <v>#N/A</v>
      </c>
      <c r="B1930" t="s">
        <v>1224</v>
      </c>
      <c r="C1930" t="s">
        <v>6130</v>
      </c>
    </row>
    <row r="1931" spans="1:3" hidden="1" x14ac:dyDescent="0.25">
      <c r="A1931" t="e">
        <f>MATCH(Table6[[#This Row],[Code]],Table15[CRSE],0)</f>
        <v>#N/A</v>
      </c>
      <c r="B1931" t="s">
        <v>1224</v>
      </c>
      <c r="C1931" t="s">
        <v>6131</v>
      </c>
    </row>
    <row r="1932" spans="1:3" hidden="1" x14ac:dyDescent="0.25">
      <c r="A1932" t="e">
        <f>MATCH(Table6[[#This Row],[Code]],Table15[CRSE],0)</f>
        <v>#N/A</v>
      </c>
      <c r="B1932" t="s">
        <v>1224</v>
      </c>
      <c r="C1932" t="s">
        <v>6133</v>
      </c>
    </row>
    <row r="1933" spans="1:3" hidden="1" x14ac:dyDescent="0.25">
      <c r="A1933" t="e">
        <f>MATCH(Table6[[#This Row],[Code]],Table15[CRSE],0)</f>
        <v>#N/A</v>
      </c>
      <c r="B1933" t="s">
        <v>1226</v>
      </c>
      <c r="C1933" t="s">
        <v>6129</v>
      </c>
    </row>
    <row r="1934" spans="1:3" hidden="1" x14ac:dyDescent="0.25">
      <c r="A1934" t="e">
        <f>MATCH(Table6[[#This Row],[Code]],Table15[CRSE],0)</f>
        <v>#N/A</v>
      </c>
      <c r="B1934" t="s">
        <v>1226</v>
      </c>
      <c r="C1934" t="s">
        <v>6130</v>
      </c>
    </row>
    <row r="1935" spans="1:3" hidden="1" x14ac:dyDescent="0.25">
      <c r="A1935" t="e">
        <f>MATCH(Table6[[#This Row],[Code]],Table15[CRSE],0)</f>
        <v>#N/A</v>
      </c>
      <c r="B1935" t="s">
        <v>1226</v>
      </c>
      <c r="C1935" t="s">
        <v>6131</v>
      </c>
    </row>
    <row r="1936" spans="1:3" hidden="1" x14ac:dyDescent="0.25">
      <c r="A1936" t="e">
        <f>MATCH(Table6[[#This Row],[Code]],Table15[CRSE],0)</f>
        <v>#N/A</v>
      </c>
      <c r="B1936" t="s">
        <v>1226</v>
      </c>
      <c r="C1936" t="s">
        <v>6133</v>
      </c>
    </row>
    <row r="1937" spans="1:3" hidden="1" x14ac:dyDescent="0.25">
      <c r="A1937" t="e">
        <f>MATCH(Table6[[#This Row],[Code]],Table15[CRSE],0)</f>
        <v>#N/A</v>
      </c>
      <c r="B1937" t="s">
        <v>1228</v>
      </c>
      <c r="C1937" t="s">
        <v>6129</v>
      </c>
    </row>
    <row r="1938" spans="1:3" hidden="1" x14ac:dyDescent="0.25">
      <c r="A1938" t="e">
        <f>MATCH(Table6[[#This Row],[Code]],Table15[CRSE],0)</f>
        <v>#N/A</v>
      </c>
      <c r="B1938" t="s">
        <v>1228</v>
      </c>
      <c r="C1938" t="s">
        <v>6040</v>
      </c>
    </row>
    <row r="1939" spans="1:3" hidden="1" x14ac:dyDescent="0.25">
      <c r="A1939" t="e">
        <f>MATCH(Table6[[#This Row],[Code]],Table15[CRSE],0)</f>
        <v>#N/A</v>
      </c>
      <c r="B1939" t="s">
        <v>1228</v>
      </c>
      <c r="C1939" t="s">
        <v>6130</v>
      </c>
    </row>
    <row r="1940" spans="1:3" hidden="1" x14ac:dyDescent="0.25">
      <c r="A1940" t="e">
        <f>MATCH(Table6[[#This Row],[Code]],Table15[CRSE],0)</f>
        <v>#N/A</v>
      </c>
      <c r="B1940" t="s">
        <v>1228</v>
      </c>
      <c r="C1940" t="s">
        <v>6131</v>
      </c>
    </row>
    <row r="1941" spans="1:3" hidden="1" x14ac:dyDescent="0.25">
      <c r="A1941" t="e">
        <f>MATCH(Table6[[#This Row],[Code]],Table15[CRSE],0)</f>
        <v>#N/A</v>
      </c>
      <c r="B1941" t="s">
        <v>1228</v>
      </c>
      <c r="C1941" t="s">
        <v>6133</v>
      </c>
    </row>
    <row r="1942" spans="1:3" hidden="1" x14ac:dyDescent="0.25">
      <c r="A1942" t="e">
        <f>MATCH(Table6[[#This Row],[Code]],Table15[CRSE],0)</f>
        <v>#N/A</v>
      </c>
      <c r="B1942" t="s">
        <v>1230</v>
      </c>
      <c r="C1942" t="s">
        <v>6129</v>
      </c>
    </row>
    <row r="1943" spans="1:3" hidden="1" x14ac:dyDescent="0.25">
      <c r="A1943" t="e">
        <f>MATCH(Table6[[#This Row],[Code]],Table15[CRSE],0)</f>
        <v>#N/A</v>
      </c>
      <c r="B1943" t="s">
        <v>1230</v>
      </c>
      <c r="C1943" t="s">
        <v>6130</v>
      </c>
    </row>
    <row r="1944" spans="1:3" hidden="1" x14ac:dyDescent="0.25">
      <c r="A1944" t="e">
        <f>MATCH(Table6[[#This Row],[Code]],Table15[CRSE],0)</f>
        <v>#N/A</v>
      </c>
      <c r="B1944" t="s">
        <v>1230</v>
      </c>
      <c r="C1944" t="s">
        <v>6131</v>
      </c>
    </row>
    <row r="1945" spans="1:3" hidden="1" x14ac:dyDescent="0.25">
      <c r="A1945" t="e">
        <f>MATCH(Table6[[#This Row],[Code]],Table15[CRSE],0)</f>
        <v>#N/A</v>
      </c>
      <c r="B1945" t="s">
        <v>1231</v>
      </c>
      <c r="C1945" t="s">
        <v>6131</v>
      </c>
    </row>
    <row r="1946" spans="1:3" hidden="1" x14ac:dyDescent="0.25">
      <c r="A1946" t="e">
        <f>MATCH(Table6[[#This Row],[Code]],Table15[CRSE],0)</f>
        <v>#N/A</v>
      </c>
      <c r="B1946" t="s">
        <v>1231</v>
      </c>
      <c r="C1946" t="s">
        <v>6133</v>
      </c>
    </row>
    <row r="1947" spans="1:3" hidden="1" x14ac:dyDescent="0.25">
      <c r="A1947" t="e">
        <f>MATCH(Table6[[#This Row],[Code]],Table15[CRSE],0)</f>
        <v>#N/A</v>
      </c>
      <c r="B1947" t="s">
        <v>6134</v>
      </c>
      <c r="C1947" t="s">
        <v>6025</v>
      </c>
    </row>
    <row r="1948" spans="1:3" hidden="1" x14ac:dyDescent="0.25">
      <c r="A1948" t="e">
        <f>MATCH(Table6[[#This Row],[Code]],Table15[CRSE],0)</f>
        <v>#N/A</v>
      </c>
      <c r="B1948" t="s">
        <v>6134</v>
      </c>
      <c r="C1948" t="s">
        <v>6043</v>
      </c>
    </row>
    <row r="1949" spans="1:3" hidden="1" x14ac:dyDescent="0.25">
      <c r="A1949" t="e">
        <f>MATCH(Table6[[#This Row],[Code]],Table15[CRSE],0)</f>
        <v>#N/A</v>
      </c>
      <c r="B1949" t="s">
        <v>6134</v>
      </c>
      <c r="C1949" t="s">
        <v>6026</v>
      </c>
    </row>
    <row r="1950" spans="1:3" hidden="1" x14ac:dyDescent="0.25">
      <c r="A1950" t="e">
        <f>MATCH(Table6[[#This Row],[Code]],Table15[CRSE],0)</f>
        <v>#N/A</v>
      </c>
      <c r="B1950" t="s">
        <v>6134</v>
      </c>
      <c r="C1950" t="s">
        <v>6027</v>
      </c>
    </row>
    <row r="1951" spans="1:3" hidden="1" x14ac:dyDescent="0.25">
      <c r="A1951" t="e">
        <f>MATCH(Table6[[#This Row],[Code]],Table15[CRSE],0)</f>
        <v>#N/A</v>
      </c>
      <c r="B1951" t="s">
        <v>6134</v>
      </c>
      <c r="C1951" t="s">
        <v>6028</v>
      </c>
    </row>
    <row r="1952" spans="1:3" hidden="1" x14ac:dyDescent="0.25">
      <c r="A1952" t="e">
        <f>MATCH(Table6[[#This Row],[Code]],Table15[CRSE],0)</f>
        <v>#N/A</v>
      </c>
      <c r="B1952" t="s">
        <v>6134</v>
      </c>
      <c r="C1952" t="s">
        <v>6029</v>
      </c>
    </row>
    <row r="1953" spans="1:3" hidden="1" x14ac:dyDescent="0.25">
      <c r="A1953" t="e">
        <f>MATCH(Table6[[#This Row],[Code]],Table15[CRSE],0)</f>
        <v>#N/A</v>
      </c>
      <c r="B1953" t="s">
        <v>6134</v>
      </c>
      <c r="C1953" t="s">
        <v>6030</v>
      </c>
    </row>
    <row r="1954" spans="1:3" hidden="1" x14ac:dyDescent="0.25">
      <c r="A1954" t="e">
        <f>MATCH(Table6[[#This Row],[Code]],Table15[CRSE],0)</f>
        <v>#N/A</v>
      </c>
      <c r="B1954" t="s">
        <v>6134</v>
      </c>
      <c r="C1954" t="s">
        <v>6032</v>
      </c>
    </row>
    <row r="1955" spans="1:3" hidden="1" x14ac:dyDescent="0.25">
      <c r="A1955" t="e">
        <f>MATCH(Table6[[#This Row],[Code]],Table15[CRSE],0)</f>
        <v>#N/A</v>
      </c>
      <c r="B1955" t="s">
        <v>6134</v>
      </c>
      <c r="C1955" t="s">
        <v>6042</v>
      </c>
    </row>
    <row r="1956" spans="1:3" hidden="1" x14ac:dyDescent="0.25">
      <c r="A1956" t="e">
        <f>MATCH(Table6[[#This Row],[Code]],Table15[CRSE],0)</f>
        <v>#N/A</v>
      </c>
      <c r="B1956" t="s">
        <v>6134</v>
      </c>
      <c r="C1956" t="s">
        <v>6034</v>
      </c>
    </row>
    <row r="1957" spans="1:3" hidden="1" x14ac:dyDescent="0.25">
      <c r="A1957" t="e">
        <f>MATCH(Table6[[#This Row],[Code]],Table15[CRSE],0)</f>
        <v>#N/A</v>
      </c>
      <c r="B1957" t="s">
        <v>6134</v>
      </c>
      <c r="C1957" t="s">
        <v>6035</v>
      </c>
    </row>
    <row r="1958" spans="1:3" hidden="1" x14ac:dyDescent="0.25">
      <c r="A1958" t="e">
        <f>MATCH(Table6[[#This Row],[Code]],Table15[CRSE],0)</f>
        <v>#N/A</v>
      </c>
      <c r="B1958" t="s">
        <v>6134</v>
      </c>
      <c r="C1958" t="s">
        <v>6037</v>
      </c>
    </row>
    <row r="1959" spans="1:3" hidden="1" x14ac:dyDescent="0.25">
      <c r="A1959" t="e">
        <f>MATCH(Table6[[#This Row],[Code]],Table15[CRSE],0)</f>
        <v>#N/A</v>
      </c>
      <c r="B1959" t="s">
        <v>6134</v>
      </c>
      <c r="C1959" t="s">
        <v>6038</v>
      </c>
    </row>
    <row r="1960" spans="1:3" hidden="1" x14ac:dyDescent="0.25">
      <c r="A1960" t="e">
        <f>MATCH(Table6[[#This Row],[Code]],Table15[CRSE],0)</f>
        <v>#N/A</v>
      </c>
      <c r="B1960" t="s">
        <v>6134</v>
      </c>
      <c r="C1960" t="s">
        <v>6039</v>
      </c>
    </row>
    <row r="1961" spans="1:3" hidden="1" x14ac:dyDescent="0.25">
      <c r="A1961" t="e">
        <f>MATCH(Table6[[#This Row],[Code]],Table15[CRSE],0)</f>
        <v>#N/A</v>
      </c>
      <c r="B1961" t="s">
        <v>1242</v>
      </c>
      <c r="C1961" t="s">
        <v>6025</v>
      </c>
    </row>
    <row r="1962" spans="1:3" hidden="1" x14ac:dyDescent="0.25">
      <c r="A1962" t="e">
        <f>MATCH(Table6[[#This Row],[Code]],Table15[CRSE],0)</f>
        <v>#N/A</v>
      </c>
      <c r="B1962" t="s">
        <v>1242</v>
      </c>
      <c r="C1962" t="s">
        <v>6043</v>
      </c>
    </row>
    <row r="1963" spans="1:3" hidden="1" x14ac:dyDescent="0.25">
      <c r="A1963" t="e">
        <f>MATCH(Table6[[#This Row],[Code]],Table15[CRSE],0)</f>
        <v>#N/A</v>
      </c>
      <c r="B1963" t="s">
        <v>1242</v>
      </c>
      <c r="C1963" t="s">
        <v>6026</v>
      </c>
    </row>
    <row r="1964" spans="1:3" hidden="1" x14ac:dyDescent="0.25">
      <c r="A1964" t="e">
        <f>MATCH(Table6[[#This Row],[Code]],Table15[CRSE],0)</f>
        <v>#N/A</v>
      </c>
      <c r="B1964" t="s">
        <v>1242</v>
      </c>
      <c r="C1964" t="s">
        <v>6027</v>
      </c>
    </row>
    <row r="1965" spans="1:3" hidden="1" x14ac:dyDescent="0.25">
      <c r="A1965" t="e">
        <f>MATCH(Table6[[#This Row],[Code]],Table15[CRSE],0)</f>
        <v>#N/A</v>
      </c>
      <c r="B1965" t="s">
        <v>1242</v>
      </c>
      <c r="C1965" t="s">
        <v>6028</v>
      </c>
    </row>
    <row r="1966" spans="1:3" hidden="1" x14ac:dyDescent="0.25">
      <c r="A1966" t="e">
        <f>MATCH(Table6[[#This Row],[Code]],Table15[CRSE],0)</f>
        <v>#N/A</v>
      </c>
      <c r="B1966" t="s">
        <v>1242</v>
      </c>
      <c r="C1966" t="s">
        <v>6029</v>
      </c>
    </row>
    <row r="1967" spans="1:3" hidden="1" x14ac:dyDescent="0.25">
      <c r="A1967" t="e">
        <f>MATCH(Table6[[#This Row],[Code]],Table15[CRSE],0)</f>
        <v>#N/A</v>
      </c>
      <c r="B1967" t="s">
        <v>1242</v>
      </c>
      <c r="C1967" t="s">
        <v>6030</v>
      </c>
    </row>
    <row r="1968" spans="1:3" hidden="1" x14ac:dyDescent="0.25">
      <c r="A1968" t="e">
        <f>MATCH(Table6[[#This Row],[Code]],Table15[CRSE],0)</f>
        <v>#N/A</v>
      </c>
      <c r="B1968" t="s">
        <v>1242</v>
      </c>
      <c r="C1968" t="s">
        <v>6032</v>
      </c>
    </row>
    <row r="1969" spans="1:3" hidden="1" x14ac:dyDescent="0.25">
      <c r="A1969" t="e">
        <f>MATCH(Table6[[#This Row],[Code]],Table15[CRSE],0)</f>
        <v>#N/A</v>
      </c>
      <c r="B1969" t="s">
        <v>1242</v>
      </c>
      <c r="C1969" t="s">
        <v>6042</v>
      </c>
    </row>
    <row r="1970" spans="1:3" hidden="1" x14ac:dyDescent="0.25">
      <c r="A1970" t="e">
        <f>MATCH(Table6[[#This Row],[Code]],Table15[CRSE],0)</f>
        <v>#N/A</v>
      </c>
      <c r="B1970" t="s">
        <v>1242</v>
      </c>
      <c r="C1970" t="s">
        <v>6034</v>
      </c>
    </row>
    <row r="1971" spans="1:3" hidden="1" x14ac:dyDescent="0.25">
      <c r="A1971" t="e">
        <f>MATCH(Table6[[#This Row],[Code]],Table15[CRSE],0)</f>
        <v>#N/A</v>
      </c>
      <c r="B1971" t="s">
        <v>1242</v>
      </c>
      <c r="C1971" t="s">
        <v>6035</v>
      </c>
    </row>
    <row r="1972" spans="1:3" hidden="1" x14ac:dyDescent="0.25">
      <c r="A1972" t="e">
        <f>MATCH(Table6[[#This Row],[Code]],Table15[CRSE],0)</f>
        <v>#N/A</v>
      </c>
      <c r="B1972" t="s">
        <v>1242</v>
      </c>
      <c r="C1972" t="s">
        <v>6037</v>
      </c>
    </row>
    <row r="1973" spans="1:3" hidden="1" x14ac:dyDescent="0.25">
      <c r="A1973" t="e">
        <f>MATCH(Table6[[#This Row],[Code]],Table15[CRSE],0)</f>
        <v>#N/A</v>
      </c>
      <c r="B1973" t="s">
        <v>1242</v>
      </c>
      <c r="C1973" t="s">
        <v>6038</v>
      </c>
    </row>
    <row r="1974" spans="1:3" hidden="1" x14ac:dyDescent="0.25">
      <c r="A1974" t="e">
        <f>MATCH(Table6[[#This Row],[Code]],Table15[CRSE],0)</f>
        <v>#N/A</v>
      </c>
      <c r="B1974" t="s">
        <v>1242</v>
      </c>
      <c r="C1974" t="s">
        <v>6039</v>
      </c>
    </row>
    <row r="1975" spans="1:3" hidden="1" x14ac:dyDescent="0.25">
      <c r="A1975" t="e">
        <f>MATCH(Table6[[#This Row],[Code]],Table15[CRSE],0)</f>
        <v>#N/A</v>
      </c>
      <c r="B1975" t="s">
        <v>1252</v>
      </c>
      <c r="C1975" t="s">
        <v>6025</v>
      </c>
    </row>
    <row r="1976" spans="1:3" hidden="1" x14ac:dyDescent="0.25">
      <c r="A1976" t="e">
        <f>MATCH(Table6[[#This Row],[Code]],Table15[CRSE],0)</f>
        <v>#N/A</v>
      </c>
      <c r="B1976" t="s">
        <v>1252</v>
      </c>
      <c r="C1976" t="s">
        <v>6043</v>
      </c>
    </row>
    <row r="1977" spans="1:3" hidden="1" x14ac:dyDescent="0.25">
      <c r="A1977" t="e">
        <f>MATCH(Table6[[#This Row],[Code]],Table15[CRSE],0)</f>
        <v>#N/A</v>
      </c>
      <c r="B1977" t="s">
        <v>1252</v>
      </c>
      <c r="C1977" t="s">
        <v>6026</v>
      </c>
    </row>
    <row r="1978" spans="1:3" hidden="1" x14ac:dyDescent="0.25">
      <c r="A1978" t="e">
        <f>MATCH(Table6[[#This Row],[Code]],Table15[CRSE],0)</f>
        <v>#N/A</v>
      </c>
      <c r="B1978" t="s">
        <v>1252</v>
      </c>
      <c r="C1978" t="s">
        <v>6027</v>
      </c>
    </row>
    <row r="1979" spans="1:3" hidden="1" x14ac:dyDescent="0.25">
      <c r="A1979" t="e">
        <f>MATCH(Table6[[#This Row],[Code]],Table15[CRSE],0)</f>
        <v>#N/A</v>
      </c>
      <c r="B1979" t="s">
        <v>1252</v>
      </c>
      <c r="C1979" t="s">
        <v>6028</v>
      </c>
    </row>
    <row r="1980" spans="1:3" hidden="1" x14ac:dyDescent="0.25">
      <c r="A1980" t="e">
        <f>MATCH(Table6[[#This Row],[Code]],Table15[CRSE],0)</f>
        <v>#N/A</v>
      </c>
      <c r="B1980" t="s">
        <v>1252</v>
      </c>
      <c r="C1980" t="s">
        <v>6029</v>
      </c>
    </row>
    <row r="1981" spans="1:3" hidden="1" x14ac:dyDescent="0.25">
      <c r="A1981" t="e">
        <f>MATCH(Table6[[#This Row],[Code]],Table15[CRSE],0)</f>
        <v>#N/A</v>
      </c>
      <c r="B1981" t="s">
        <v>1252</v>
      </c>
      <c r="C1981" t="s">
        <v>6032</v>
      </c>
    </row>
    <row r="1982" spans="1:3" hidden="1" x14ac:dyDescent="0.25">
      <c r="A1982" t="e">
        <f>MATCH(Table6[[#This Row],[Code]],Table15[CRSE],0)</f>
        <v>#N/A</v>
      </c>
      <c r="B1982" t="s">
        <v>1252</v>
      </c>
      <c r="C1982" t="s">
        <v>6042</v>
      </c>
    </row>
    <row r="1983" spans="1:3" hidden="1" x14ac:dyDescent="0.25">
      <c r="A1983" t="e">
        <f>MATCH(Table6[[#This Row],[Code]],Table15[CRSE],0)</f>
        <v>#N/A</v>
      </c>
      <c r="B1983" t="s">
        <v>1252</v>
      </c>
      <c r="C1983" t="s">
        <v>6034</v>
      </c>
    </row>
    <row r="1984" spans="1:3" hidden="1" x14ac:dyDescent="0.25">
      <c r="A1984" t="e">
        <f>MATCH(Table6[[#This Row],[Code]],Table15[CRSE],0)</f>
        <v>#N/A</v>
      </c>
      <c r="B1984" t="s">
        <v>1252</v>
      </c>
      <c r="C1984" t="s">
        <v>6035</v>
      </c>
    </row>
    <row r="1985" spans="1:3" hidden="1" x14ac:dyDescent="0.25">
      <c r="A1985" t="e">
        <f>MATCH(Table6[[#This Row],[Code]],Table15[CRSE],0)</f>
        <v>#N/A</v>
      </c>
      <c r="B1985" t="s">
        <v>1252</v>
      </c>
      <c r="C1985" t="s">
        <v>6037</v>
      </c>
    </row>
    <row r="1986" spans="1:3" hidden="1" x14ac:dyDescent="0.25">
      <c r="A1986" t="e">
        <f>MATCH(Table6[[#This Row],[Code]],Table15[CRSE],0)</f>
        <v>#N/A</v>
      </c>
      <c r="B1986" t="s">
        <v>1252</v>
      </c>
      <c r="C1986" t="s">
        <v>6038</v>
      </c>
    </row>
    <row r="1987" spans="1:3" hidden="1" x14ac:dyDescent="0.25">
      <c r="A1987" t="e">
        <f>MATCH(Table6[[#This Row],[Code]],Table15[CRSE],0)</f>
        <v>#N/A</v>
      </c>
      <c r="B1987" t="s">
        <v>1252</v>
      </c>
      <c r="C1987" t="s">
        <v>6039</v>
      </c>
    </row>
    <row r="1988" spans="1:3" hidden="1" x14ac:dyDescent="0.25">
      <c r="A1988" t="e">
        <f>MATCH(Table6[[#This Row],[Code]],Table15[CRSE],0)</f>
        <v>#N/A</v>
      </c>
      <c r="B1988" t="s">
        <v>6135</v>
      </c>
      <c r="C1988" t="s">
        <v>6025</v>
      </c>
    </row>
    <row r="1989" spans="1:3" hidden="1" x14ac:dyDescent="0.25">
      <c r="A1989" t="e">
        <f>MATCH(Table6[[#This Row],[Code]],Table15[CRSE],0)</f>
        <v>#N/A</v>
      </c>
      <c r="B1989" t="s">
        <v>6135</v>
      </c>
      <c r="C1989" t="s">
        <v>6116</v>
      </c>
    </row>
    <row r="1990" spans="1:3" hidden="1" x14ac:dyDescent="0.25">
      <c r="A1990" t="e">
        <f>MATCH(Table6[[#This Row],[Code]],Table15[CRSE],0)</f>
        <v>#N/A</v>
      </c>
      <c r="B1990" t="s">
        <v>6135</v>
      </c>
      <c r="C1990" t="s">
        <v>6029</v>
      </c>
    </row>
    <row r="1991" spans="1:3" hidden="1" x14ac:dyDescent="0.25">
      <c r="A1991" t="e">
        <f>MATCH(Table6[[#This Row],[Code]],Table15[CRSE],0)</f>
        <v>#N/A</v>
      </c>
      <c r="B1991" t="s">
        <v>6135</v>
      </c>
      <c r="C1991" t="s">
        <v>6032</v>
      </c>
    </row>
    <row r="1992" spans="1:3" hidden="1" x14ac:dyDescent="0.25">
      <c r="A1992" t="e">
        <f>MATCH(Table6[[#This Row],[Code]],Table15[CRSE],0)</f>
        <v>#N/A</v>
      </c>
      <c r="B1992" t="s">
        <v>6135</v>
      </c>
      <c r="C1992" t="s">
        <v>6118</v>
      </c>
    </row>
    <row r="1993" spans="1:3" hidden="1" x14ac:dyDescent="0.25">
      <c r="A1993" t="e">
        <f>MATCH(Table6[[#This Row],[Code]],Table15[CRSE],0)</f>
        <v>#N/A</v>
      </c>
      <c r="B1993" t="s">
        <v>6135</v>
      </c>
      <c r="C1993" t="s">
        <v>6039</v>
      </c>
    </row>
    <row r="1994" spans="1:3" hidden="1" x14ac:dyDescent="0.25">
      <c r="A1994" t="e">
        <f>MATCH(Table6[[#This Row],[Code]],Table15[CRSE],0)</f>
        <v>#N/A</v>
      </c>
      <c r="B1994" t="s">
        <v>1265</v>
      </c>
      <c r="C1994" t="s">
        <v>6025</v>
      </c>
    </row>
    <row r="1995" spans="1:3" hidden="1" x14ac:dyDescent="0.25">
      <c r="A1995" t="e">
        <f>MATCH(Table6[[#This Row],[Code]],Table15[CRSE],0)</f>
        <v>#N/A</v>
      </c>
      <c r="B1995" t="s">
        <v>1265</v>
      </c>
      <c r="C1995" t="s">
        <v>6043</v>
      </c>
    </row>
    <row r="1996" spans="1:3" hidden="1" x14ac:dyDescent="0.25">
      <c r="A1996" t="e">
        <f>MATCH(Table6[[#This Row],[Code]],Table15[CRSE],0)</f>
        <v>#N/A</v>
      </c>
      <c r="B1996" t="s">
        <v>1265</v>
      </c>
      <c r="C1996" t="s">
        <v>6026</v>
      </c>
    </row>
    <row r="1997" spans="1:3" hidden="1" x14ac:dyDescent="0.25">
      <c r="A1997" t="e">
        <f>MATCH(Table6[[#This Row],[Code]],Table15[CRSE],0)</f>
        <v>#N/A</v>
      </c>
      <c r="B1997" t="s">
        <v>1265</v>
      </c>
      <c r="C1997" t="s">
        <v>6027</v>
      </c>
    </row>
    <row r="1998" spans="1:3" hidden="1" x14ac:dyDescent="0.25">
      <c r="A1998" t="e">
        <f>MATCH(Table6[[#This Row],[Code]],Table15[CRSE],0)</f>
        <v>#N/A</v>
      </c>
      <c r="B1998" t="s">
        <v>1265</v>
      </c>
      <c r="C1998" t="s">
        <v>6028</v>
      </c>
    </row>
    <row r="1999" spans="1:3" hidden="1" x14ac:dyDescent="0.25">
      <c r="A1999" t="e">
        <f>MATCH(Table6[[#This Row],[Code]],Table15[CRSE],0)</f>
        <v>#N/A</v>
      </c>
      <c r="B1999" t="s">
        <v>1265</v>
      </c>
      <c r="C1999" t="s">
        <v>6029</v>
      </c>
    </row>
    <row r="2000" spans="1:3" hidden="1" x14ac:dyDescent="0.25">
      <c r="A2000" t="e">
        <f>MATCH(Table6[[#This Row],[Code]],Table15[CRSE],0)</f>
        <v>#N/A</v>
      </c>
      <c r="B2000" t="s">
        <v>1265</v>
      </c>
      <c r="C2000" t="s">
        <v>6030</v>
      </c>
    </row>
    <row r="2001" spans="1:3" hidden="1" x14ac:dyDescent="0.25">
      <c r="A2001" t="e">
        <f>MATCH(Table6[[#This Row],[Code]],Table15[CRSE],0)</f>
        <v>#N/A</v>
      </c>
      <c r="B2001" t="s">
        <v>1265</v>
      </c>
      <c r="C2001" t="s">
        <v>6032</v>
      </c>
    </row>
    <row r="2002" spans="1:3" hidden="1" x14ac:dyDescent="0.25">
      <c r="A2002" t="e">
        <f>MATCH(Table6[[#This Row],[Code]],Table15[CRSE],0)</f>
        <v>#N/A</v>
      </c>
      <c r="B2002" t="s">
        <v>1265</v>
      </c>
      <c r="C2002" t="s">
        <v>6042</v>
      </c>
    </row>
    <row r="2003" spans="1:3" hidden="1" x14ac:dyDescent="0.25">
      <c r="A2003" t="e">
        <f>MATCH(Table6[[#This Row],[Code]],Table15[CRSE],0)</f>
        <v>#N/A</v>
      </c>
      <c r="B2003" t="s">
        <v>1265</v>
      </c>
      <c r="C2003" t="s">
        <v>6034</v>
      </c>
    </row>
    <row r="2004" spans="1:3" hidden="1" x14ac:dyDescent="0.25">
      <c r="A2004" t="e">
        <f>MATCH(Table6[[#This Row],[Code]],Table15[CRSE],0)</f>
        <v>#N/A</v>
      </c>
      <c r="B2004" t="s">
        <v>1265</v>
      </c>
      <c r="C2004" t="s">
        <v>6035</v>
      </c>
    </row>
    <row r="2005" spans="1:3" hidden="1" x14ac:dyDescent="0.25">
      <c r="A2005" t="e">
        <f>MATCH(Table6[[#This Row],[Code]],Table15[CRSE],0)</f>
        <v>#N/A</v>
      </c>
      <c r="B2005" t="s">
        <v>1265</v>
      </c>
      <c r="C2005" t="s">
        <v>6037</v>
      </c>
    </row>
    <row r="2006" spans="1:3" hidden="1" x14ac:dyDescent="0.25">
      <c r="A2006" t="e">
        <f>MATCH(Table6[[#This Row],[Code]],Table15[CRSE],0)</f>
        <v>#N/A</v>
      </c>
      <c r="B2006" t="s">
        <v>1265</v>
      </c>
      <c r="C2006" t="s">
        <v>6038</v>
      </c>
    </row>
    <row r="2007" spans="1:3" hidden="1" x14ac:dyDescent="0.25">
      <c r="A2007" t="e">
        <f>MATCH(Table6[[#This Row],[Code]],Table15[CRSE],0)</f>
        <v>#N/A</v>
      </c>
      <c r="B2007" t="s">
        <v>1265</v>
      </c>
      <c r="C2007" t="s">
        <v>6039</v>
      </c>
    </row>
    <row r="2008" spans="1:3" hidden="1" x14ac:dyDescent="0.25">
      <c r="A2008" t="e">
        <f>MATCH(Table6[[#This Row],[Code]],Table15[CRSE],0)</f>
        <v>#N/A</v>
      </c>
      <c r="B2008" t="s">
        <v>6136</v>
      </c>
      <c r="C2008" t="s">
        <v>6025</v>
      </c>
    </row>
    <row r="2009" spans="1:3" hidden="1" x14ac:dyDescent="0.25">
      <c r="A2009" t="e">
        <f>MATCH(Table6[[#This Row],[Code]],Table15[CRSE],0)</f>
        <v>#N/A</v>
      </c>
      <c r="B2009" t="s">
        <v>6136</v>
      </c>
      <c r="C2009" t="s">
        <v>6043</v>
      </c>
    </row>
    <row r="2010" spans="1:3" hidden="1" x14ac:dyDescent="0.25">
      <c r="A2010" t="e">
        <f>MATCH(Table6[[#This Row],[Code]],Table15[CRSE],0)</f>
        <v>#N/A</v>
      </c>
      <c r="B2010" t="s">
        <v>6136</v>
      </c>
      <c r="C2010" t="s">
        <v>6026</v>
      </c>
    </row>
    <row r="2011" spans="1:3" hidden="1" x14ac:dyDescent="0.25">
      <c r="A2011" t="e">
        <f>MATCH(Table6[[#This Row],[Code]],Table15[CRSE],0)</f>
        <v>#N/A</v>
      </c>
      <c r="B2011" t="s">
        <v>6136</v>
      </c>
      <c r="C2011" t="s">
        <v>6027</v>
      </c>
    </row>
    <row r="2012" spans="1:3" hidden="1" x14ac:dyDescent="0.25">
      <c r="A2012" t="e">
        <f>MATCH(Table6[[#This Row],[Code]],Table15[CRSE],0)</f>
        <v>#N/A</v>
      </c>
      <c r="B2012" t="s">
        <v>6136</v>
      </c>
      <c r="C2012" t="s">
        <v>6028</v>
      </c>
    </row>
    <row r="2013" spans="1:3" hidden="1" x14ac:dyDescent="0.25">
      <c r="A2013" t="e">
        <f>MATCH(Table6[[#This Row],[Code]],Table15[CRSE],0)</f>
        <v>#N/A</v>
      </c>
      <c r="B2013" t="s">
        <v>6136</v>
      </c>
      <c r="C2013" t="s">
        <v>6029</v>
      </c>
    </row>
    <row r="2014" spans="1:3" hidden="1" x14ac:dyDescent="0.25">
      <c r="A2014" t="e">
        <f>MATCH(Table6[[#This Row],[Code]],Table15[CRSE],0)</f>
        <v>#N/A</v>
      </c>
      <c r="B2014" t="s">
        <v>6136</v>
      </c>
      <c r="C2014" t="s">
        <v>6030</v>
      </c>
    </row>
    <row r="2015" spans="1:3" hidden="1" x14ac:dyDescent="0.25">
      <c r="A2015" t="e">
        <f>MATCH(Table6[[#This Row],[Code]],Table15[CRSE],0)</f>
        <v>#N/A</v>
      </c>
      <c r="B2015" t="s">
        <v>6136</v>
      </c>
      <c r="C2015" t="s">
        <v>6032</v>
      </c>
    </row>
    <row r="2016" spans="1:3" hidden="1" x14ac:dyDescent="0.25">
      <c r="A2016" t="e">
        <f>MATCH(Table6[[#This Row],[Code]],Table15[CRSE],0)</f>
        <v>#N/A</v>
      </c>
      <c r="B2016" t="s">
        <v>6136</v>
      </c>
      <c r="C2016" t="s">
        <v>6042</v>
      </c>
    </row>
    <row r="2017" spans="1:3" hidden="1" x14ac:dyDescent="0.25">
      <c r="A2017" t="e">
        <f>MATCH(Table6[[#This Row],[Code]],Table15[CRSE],0)</f>
        <v>#N/A</v>
      </c>
      <c r="B2017" t="s">
        <v>6136</v>
      </c>
      <c r="C2017" t="s">
        <v>6034</v>
      </c>
    </row>
    <row r="2018" spans="1:3" hidden="1" x14ac:dyDescent="0.25">
      <c r="A2018" t="e">
        <f>MATCH(Table6[[#This Row],[Code]],Table15[CRSE],0)</f>
        <v>#N/A</v>
      </c>
      <c r="B2018" t="s">
        <v>6136</v>
      </c>
      <c r="C2018" t="s">
        <v>6035</v>
      </c>
    </row>
    <row r="2019" spans="1:3" hidden="1" x14ac:dyDescent="0.25">
      <c r="A2019" t="e">
        <f>MATCH(Table6[[#This Row],[Code]],Table15[CRSE],0)</f>
        <v>#N/A</v>
      </c>
      <c r="B2019" t="s">
        <v>6136</v>
      </c>
      <c r="C2019" t="s">
        <v>6037</v>
      </c>
    </row>
    <row r="2020" spans="1:3" hidden="1" x14ac:dyDescent="0.25">
      <c r="A2020" t="e">
        <f>MATCH(Table6[[#This Row],[Code]],Table15[CRSE],0)</f>
        <v>#N/A</v>
      </c>
      <c r="B2020" t="s">
        <v>6136</v>
      </c>
      <c r="C2020" t="s">
        <v>6038</v>
      </c>
    </row>
    <row r="2021" spans="1:3" hidden="1" x14ac:dyDescent="0.25">
      <c r="A2021" t="e">
        <f>MATCH(Table6[[#This Row],[Code]],Table15[CRSE],0)</f>
        <v>#N/A</v>
      </c>
      <c r="B2021" t="s">
        <v>6136</v>
      </c>
      <c r="C2021" t="s">
        <v>6039</v>
      </c>
    </row>
    <row r="2022" spans="1:3" hidden="1" x14ac:dyDescent="0.25">
      <c r="A2022" t="e">
        <f>MATCH(Table6[[#This Row],[Code]],Table15[CRSE],0)</f>
        <v>#N/A</v>
      </c>
      <c r="B2022" t="s">
        <v>6137</v>
      </c>
      <c r="C2022" t="s">
        <v>6115</v>
      </c>
    </row>
    <row r="2023" spans="1:3" hidden="1" x14ac:dyDescent="0.25">
      <c r="A2023" t="e">
        <f>MATCH(Table6[[#This Row],[Code]],Table15[CRSE],0)</f>
        <v>#N/A</v>
      </c>
      <c r="B2023" t="s">
        <v>6137</v>
      </c>
      <c r="C2023" t="s">
        <v>6031</v>
      </c>
    </row>
    <row r="2024" spans="1:3" hidden="1" x14ac:dyDescent="0.25">
      <c r="A2024" t="e">
        <f>MATCH(Table6[[#This Row],[Code]],Table15[CRSE],0)</f>
        <v>#N/A</v>
      </c>
      <c r="B2024" t="s">
        <v>5594</v>
      </c>
      <c r="C2024" t="s">
        <v>6025</v>
      </c>
    </row>
    <row r="2025" spans="1:3" hidden="1" x14ac:dyDescent="0.25">
      <c r="A2025" t="e">
        <f>MATCH(Table6[[#This Row],[Code]],Table15[CRSE],0)</f>
        <v>#N/A</v>
      </c>
      <c r="B2025" t="s">
        <v>5594</v>
      </c>
      <c r="C2025" t="s">
        <v>6043</v>
      </c>
    </row>
    <row r="2026" spans="1:3" hidden="1" x14ac:dyDescent="0.25">
      <c r="A2026" t="e">
        <f>MATCH(Table6[[#This Row],[Code]],Table15[CRSE],0)</f>
        <v>#N/A</v>
      </c>
      <c r="B2026" t="s">
        <v>5594</v>
      </c>
      <c r="C2026" t="s">
        <v>6026</v>
      </c>
    </row>
    <row r="2027" spans="1:3" hidden="1" x14ac:dyDescent="0.25">
      <c r="A2027" t="e">
        <f>MATCH(Table6[[#This Row],[Code]],Table15[CRSE],0)</f>
        <v>#N/A</v>
      </c>
      <c r="B2027" t="s">
        <v>5594</v>
      </c>
      <c r="C2027" t="s">
        <v>6027</v>
      </c>
    </row>
    <row r="2028" spans="1:3" hidden="1" x14ac:dyDescent="0.25">
      <c r="A2028" t="e">
        <f>MATCH(Table6[[#This Row],[Code]],Table15[CRSE],0)</f>
        <v>#N/A</v>
      </c>
      <c r="B2028" t="s">
        <v>5594</v>
      </c>
      <c r="C2028" t="s">
        <v>6028</v>
      </c>
    </row>
    <row r="2029" spans="1:3" hidden="1" x14ac:dyDescent="0.25">
      <c r="A2029" t="e">
        <f>MATCH(Table6[[#This Row],[Code]],Table15[CRSE],0)</f>
        <v>#N/A</v>
      </c>
      <c r="B2029" t="s">
        <v>5594</v>
      </c>
      <c r="C2029" t="s">
        <v>6029</v>
      </c>
    </row>
    <row r="2030" spans="1:3" hidden="1" x14ac:dyDescent="0.25">
      <c r="A2030" t="e">
        <f>MATCH(Table6[[#This Row],[Code]],Table15[CRSE],0)</f>
        <v>#N/A</v>
      </c>
      <c r="B2030" t="s">
        <v>5594</v>
      </c>
      <c r="C2030" t="s">
        <v>6138</v>
      </c>
    </row>
    <row r="2031" spans="1:3" hidden="1" x14ac:dyDescent="0.25">
      <c r="A2031" t="e">
        <f>MATCH(Table6[[#This Row],[Code]],Table15[CRSE],0)</f>
        <v>#N/A</v>
      </c>
      <c r="B2031" t="s">
        <v>5594</v>
      </c>
      <c r="C2031" t="s">
        <v>6132</v>
      </c>
    </row>
    <row r="2032" spans="1:3" hidden="1" x14ac:dyDescent="0.25">
      <c r="A2032" t="e">
        <f>MATCH(Table6[[#This Row],[Code]],Table15[CRSE],0)</f>
        <v>#N/A</v>
      </c>
      <c r="B2032" t="s">
        <v>5594</v>
      </c>
      <c r="C2032" t="s">
        <v>6139</v>
      </c>
    </row>
    <row r="2033" spans="1:3" hidden="1" x14ac:dyDescent="0.25">
      <c r="A2033" t="e">
        <f>MATCH(Table6[[#This Row],[Code]],Table15[CRSE],0)</f>
        <v>#N/A</v>
      </c>
      <c r="B2033" t="s">
        <v>5594</v>
      </c>
      <c r="C2033" t="s">
        <v>6072</v>
      </c>
    </row>
    <row r="2034" spans="1:3" hidden="1" x14ac:dyDescent="0.25">
      <c r="A2034" t="e">
        <f>MATCH(Table6[[#This Row],[Code]],Table15[CRSE],0)</f>
        <v>#N/A</v>
      </c>
      <c r="B2034" t="s">
        <v>5594</v>
      </c>
      <c r="C2034" t="s">
        <v>6045</v>
      </c>
    </row>
    <row r="2035" spans="1:3" hidden="1" x14ac:dyDescent="0.25">
      <c r="A2035" t="e">
        <f>MATCH(Table6[[#This Row],[Code]],Table15[CRSE],0)</f>
        <v>#N/A</v>
      </c>
      <c r="B2035" t="s">
        <v>5594</v>
      </c>
      <c r="C2035" t="s">
        <v>6030</v>
      </c>
    </row>
    <row r="2036" spans="1:3" hidden="1" x14ac:dyDescent="0.25">
      <c r="A2036" t="e">
        <f>MATCH(Table6[[#This Row],[Code]],Table15[CRSE],0)</f>
        <v>#N/A</v>
      </c>
      <c r="B2036" t="s">
        <v>5594</v>
      </c>
      <c r="C2036" t="s">
        <v>6046</v>
      </c>
    </row>
    <row r="2037" spans="1:3" hidden="1" x14ac:dyDescent="0.25">
      <c r="A2037" t="e">
        <f>MATCH(Table6[[#This Row],[Code]],Table15[CRSE],0)</f>
        <v>#N/A</v>
      </c>
      <c r="B2037" t="s">
        <v>5594</v>
      </c>
      <c r="C2037" t="s">
        <v>6047</v>
      </c>
    </row>
    <row r="2038" spans="1:3" hidden="1" x14ac:dyDescent="0.25">
      <c r="A2038" t="e">
        <f>MATCH(Table6[[#This Row],[Code]],Table15[CRSE],0)</f>
        <v>#N/A</v>
      </c>
      <c r="B2038" t="s">
        <v>5594</v>
      </c>
      <c r="C2038" t="s">
        <v>6048</v>
      </c>
    </row>
    <row r="2039" spans="1:3" hidden="1" x14ac:dyDescent="0.25">
      <c r="A2039" t="e">
        <f>MATCH(Table6[[#This Row],[Code]],Table15[CRSE],0)</f>
        <v>#N/A</v>
      </c>
      <c r="B2039" t="s">
        <v>5594</v>
      </c>
      <c r="C2039" t="s">
        <v>6049</v>
      </c>
    </row>
    <row r="2040" spans="1:3" hidden="1" x14ac:dyDescent="0.25">
      <c r="A2040" t="e">
        <f>MATCH(Table6[[#This Row],[Code]],Table15[CRSE],0)</f>
        <v>#N/A</v>
      </c>
      <c r="B2040" t="s">
        <v>5594</v>
      </c>
      <c r="C2040" t="s">
        <v>6050</v>
      </c>
    </row>
    <row r="2041" spans="1:3" hidden="1" x14ac:dyDescent="0.25">
      <c r="A2041" t="e">
        <f>MATCH(Table6[[#This Row],[Code]],Table15[CRSE],0)</f>
        <v>#N/A</v>
      </c>
      <c r="B2041" t="s">
        <v>5594</v>
      </c>
      <c r="C2041" t="s">
        <v>6051</v>
      </c>
    </row>
    <row r="2042" spans="1:3" hidden="1" x14ac:dyDescent="0.25">
      <c r="A2042" t="e">
        <f>MATCH(Table6[[#This Row],[Code]],Table15[CRSE],0)</f>
        <v>#N/A</v>
      </c>
      <c r="B2042" t="s">
        <v>5594</v>
      </c>
      <c r="C2042" t="s">
        <v>6083</v>
      </c>
    </row>
    <row r="2043" spans="1:3" hidden="1" x14ac:dyDescent="0.25">
      <c r="A2043" t="e">
        <f>MATCH(Table6[[#This Row],[Code]],Table15[CRSE],0)</f>
        <v>#N/A</v>
      </c>
      <c r="B2043" t="s">
        <v>5594</v>
      </c>
      <c r="C2043" t="s">
        <v>6052</v>
      </c>
    </row>
    <row r="2044" spans="1:3" hidden="1" x14ac:dyDescent="0.25">
      <c r="A2044" t="e">
        <f>MATCH(Table6[[#This Row],[Code]],Table15[CRSE],0)</f>
        <v>#N/A</v>
      </c>
      <c r="B2044" t="s">
        <v>5594</v>
      </c>
      <c r="C2044" t="s">
        <v>6053</v>
      </c>
    </row>
    <row r="2045" spans="1:3" hidden="1" x14ac:dyDescent="0.25">
      <c r="A2045" t="e">
        <f>MATCH(Table6[[#This Row],[Code]],Table15[CRSE],0)</f>
        <v>#N/A</v>
      </c>
      <c r="B2045" t="s">
        <v>5594</v>
      </c>
      <c r="C2045" t="s">
        <v>6123</v>
      </c>
    </row>
    <row r="2046" spans="1:3" hidden="1" x14ac:dyDescent="0.25">
      <c r="A2046" t="e">
        <f>MATCH(Table6[[#This Row],[Code]],Table15[CRSE],0)</f>
        <v>#N/A</v>
      </c>
      <c r="B2046" t="s">
        <v>5594</v>
      </c>
      <c r="C2046" t="s">
        <v>6073</v>
      </c>
    </row>
    <row r="2047" spans="1:3" hidden="1" x14ac:dyDescent="0.25">
      <c r="A2047" t="e">
        <f>MATCH(Table6[[#This Row],[Code]],Table15[CRSE],0)</f>
        <v>#N/A</v>
      </c>
      <c r="B2047" t="s">
        <v>5594</v>
      </c>
      <c r="C2047" t="s">
        <v>6074</v>
      </c>
    </row>
    <row r="2048" spans="1:3" hidden="1" x14ac:dyDescent="0.25">
      <c r="A2048" t="e">
        <f>MATCH(Table6[[#This Row],[Code]],Table15[CRSE],0)</f>
        <v>#N/A</v>
      </c>
      <c r="B2048" t="s">
        <v>5594</v>
      </c>
      <c r="C2048" t="s">
        <v>6075</v>
      </c>
    </row>
    <row r="2049" spans="1:3" hidden="1" x14ac:dyDescent="0.25">
      <c r="A2049" t="e">
        <f>MATCH(Table6[[#This Row],[Code]],Table15[CRSE],0)</f>
        <v>#N/A</v>
      </c>
      <c r="B2049" t="s">
        <v>5594</v>
      </c>
      <c r="C2049" t="s">
        <v>6076</v>
      </c>
    </row>
    <row r="2050" spans="1:3" hidden="1" x14ac:dyDescent="0.25">
      <c r="A2050" t="e">
        <f>MATCH(Table6[[#This Row],[Code]],Table15[CRSE],0)</f>
        <v>#N/A</v>
      </c>
      <c r="B2050" t="s">
        <v>5594</v>
      </c>
      <c r="C2050" t="s">
        <v>6077</v>
      </c>
    </row>
    <row r="2051" spans="1:3" hidden="1" x14ac:dyDescent="0.25">
      <c r="A2051" t="e">
        <f>MATCH(Table6[[#This Row],[Code]],Table15[CRSE],0)</f>
        <v>#N/A</v>
      </c>
      <c r="B2051" t="s">
        <v>5594</v>
      </c>
      <c r="C2051" t="s">
        <v>6031</v>
      </c>
    </row>
    <row r="2052" spans="1:3" hidden="1" x14ac:dyDescent="0.25">
      <c r="A2052" t="e">
        <f>MATCH(Table6[[#This Row],[Code]],Table15[CRSE],0)</f>
        <v>#N/A</v>
      </c>
      <c r="B2052" t="s">
        <v>5594</v>
      </c>
      <c r="C2052" t="s">
        <v>6078</v>
      </c>
    </row>
    <row r="2053" spans="1:3" hidden="1" x14ac:dyDescent="0.25">
      <c r="A2053" t="e">
        <f>MATCH(Table6[[#This Row],[Code]],Table15[CRSE],0)</f>
        <v>#N/A</v>
      </c>
      <c r="B2053" t="s">
        <v>5594</v>
      </c>
      <c r="C2053" t="s">
        <v>6032</v>
      </c>
    </row>
    <row r="2054" spans="1:3" hidden="1" x14ac:dyDescent="0.25">
      <c r="A2054" t="e">
        <f>MATCH(Table6[[#This Row],[Code]],Table15[CRSE],0)</f>
        <v>#N/A</v>
      </c>
      <c r="B2054" t="s">
        <v>5594</v>
      </c>
      <c r="C2054" t="s">
        <v>6033</v>
      </c>
    </row>
    <row r="2055" spans="1:3" hidden="1" x14ac:dyDescent="0.25">
      <c r="A2055" t="e">
        <f>MATCH(Table6[[#This Row],[Code]],Table15[CRSE],0)</f>
        <v>#N/A</v>
      </c>
      <c r="B2055" t="s">
        <v>5594</v>
      </c>
      <c r="C2055" t="s">
        <v>6042</v>
      </c>
    </row>
    <row r="2056" spans="1:3" hidden="1" x14ac:dyDescent="0.25">
      <c r="A2056" t="e">
        <f>MATCH(Table6[[#This Row],[Code]],Table15[CRSE],0)</f>
        <v>#N/A</v>
      </c>
      <c r="B2056" t="s">
        <v>5594</v>
      </c>
      <c r="C2056" t="s">
        <v>6034</v>
      </c>
    </row>
    <row r="2057" spans="1:3" hidden="1" x14ac:dyDescent="0.25">
      <c r="A2057" t="e">
        <f>MATCH(Table6[[#This Row],[Code]],Table15[CRSE],0)</f>
        <v>#N/A</v>
      </c>
      <c r="B2057" t="s">
        <v>5594</v>
      </c>
      <c r="C2057" t="s">
        <v>6035</v>
      </c>
    </row>
    <row r="2058" spans="1:3" hidden="1" x14ac:dyDescent="0.25">
      <c r="A2058" t="e">
        <f>MATCH(Table6[[#This Row],[Code]],Table15[CRSE],0)</f>
        <v>#N/A</v>
      </c>
      <c r="B2058" t="s">
        <v>5594</v>
      </c>
      <c r="C2058" t="s">
        <v>6037</v>
      </c>
    </row>
    <row r="2059" spans="1:3" hidden="1" x14ac:dyDescent="0.25">
      <c r="A2059" t="e">
        <f>MATCH(Table6[[#This Row],[Code]],Table15[CRSE],0)</f>
        <v>#N/A</v>
      </c>
      <c r="B2059" t="s">
        <v>5594</v>
      </c>
      <c r="C2059" t="s">
        <v>6124</v>
      </c>
    </row>
    <row r="2060" spans="1:3" hidden="1" x14ac:dyDescent="0.25">
      <c r="A2060" t="e">
        <f>MATCH(Table6[[#This Row],[Code]],Table15[CRSE],0)</f>
        <v>#N/A</v>
      </c>
      <c r="B2060" t="s">
        <v>5594</v>
      </c>
      <c r="C2060" t="s">
        <v>6038</v>
      </c>
    </row>
    <row r="2061" spans="1:3" hidden="1" x14ac:dyDescent="0.25">
      <c r="A2061" t="e">
        <f>MATCH(Table6[[#This Row],[Code]],Table15[CRSE],0)</f>
        <v>#N/A</v>
      </c>
      <c r="B2061" t="s">
        <v>5594</v>
      </c>
      <c r="C2061" t="s">
        <v>6039</v>
      </c>
    </row>
    <row r="2062" spans="1:3" hidden="1" x14ac:dyDescent="0.25">
      <c r="A2062" t="e">
        <f>MATCH(Table6[[#This Row],[Code]],Table15[CRSE],0)</f>
        <v>#N/A</v>
      </c>
      <c r="B2062" t="s">
        <v>5582</v>
      </c>
      <c r="C2062" t="s">
        <v>6025</v>
      </c>
    </row>
    <row r="2063" spans="1:3" hidden="1" x14ac:dyDescent="0.25">
      <c r="A2063" t="e">
        <f>MATCH(Table6[[#This Row],[Code]],Table15[CRSE],0)</f>
        <v>#N/A</v>
      </c>
      <c r="B2063" t="s">
        <v>5582</v>
      </c>
      <c r="C2063" t="s">
        <v>6043</v>
      </c>
    </row>
    <row r="2064" spans="1:3" hidden="1" x14ac:dyDescent="0.25">
      <c r="A2064" t="e">
        <f>MATCH(Table6[[#This Row],[Code]],Table15[CRSE],0)</f>
        <v>#N/A</v>
      </c>
      <c r="B2064" t="s">
        <v>5582</v>
      </c>
      <c r="C2064" t="s">
        <v>6026</v>
      </c>
    </row>
    <row r="2065" spans="1:3" hidden="1" x14ac:dyDescent="0.25">
      <c r="A2065" t="e">
        <f>MATCH(Table6[[#This Row],[Code]],Table15[CRSE],0)</f>
        <v>#N/A</v>
      </c>
      <c r="B2065" t="s">
        <v>5582</v>
      </c>
      <c r="C2065" t="s">
        <v>6027</v>
      </c>
    </row>
    <row r="2066" spans="1:3" hidden="1" x14ac:dyDescent="0.25">
      <c r="A2066" t="e">
        <f>MATCH(Table6[[#This Row],[Code]],Table15[CRSE],0)</f>
        <v>#N/A</v>
      </c>
      <c r="B2066" t="s">
        <v>5582</v>
      </c>
      <c r="C2066" t="s">
        <v>6028</v>
      </c>
    </row>
    <row r="2067" spans="1:3" hidden="1" x14ac:dyDescent="0.25">
      <c r="A2067" t="e">
        <f>MATCH(Table6[[#This Row],[Code]],Table15[CRSE],0)</f>
        <v>#N/A</v>
      </c>
      <c r="B2067" t="s">
        <v>5582</v>
      </c>
      <c r="C2067" t="s">
        <v>6029</v>
      </c>
    </row>
    <row r="2068" spans="1:3" hidden="1" x14ac:dyDescent="0.25">
      <c r="A2068" t="e">
        <f>MATCH(Table6[[#This Row],[Code]],Table15[CRSE],0)</f>
        <v>#N/A</v>
      </c>
      <c r="B2068" t="s">
        <v>5582</v>
      </c>
      <c r="C2068" t="s">
        <v>6138</v>
      </c>
    </row>
    <row r="2069" spans="1:3" hidden="1" x14ac:dyDescent="0.25">
      <c r="A2069" t="e">
        <f>MATCH(Table6[[#This Row],[Code]],Table15[CRSE],0)</f>
        <v>#N/A</v>
      </c>
      <c r="B2069" t="s">
        <v>5582</v>
      </c>
      <c r="C2069" t="s">
        <v>6132</v>
      </c>
    </row>
    <row r="2070" spans="1:3" hidden="1" x14ac:dyDescent="0.25">
      <c r="A2070" t="e">
        <f>MATCH(Table6[[#This Row],[Code]],Table15[CRSE],0)</f>
        <v>#N/A</v>
      </c>
      <c r="B2070" t="s">
        <v>5582</v>
      </c>
      <c r="C2070" t="s">
        <v>6139</v>
      </c>
    </row>
    <row r="2071" spans="1:3" hidden="1" x14ac:dyDescent="0.25">
      <c r="A2071" t="e">
        <f>MATCH(Table6[[#This Row],[Code]],Table15[CRSE],0)</f>
        <v>#N/A</v>
      </c>
      <c r="B2071" t="s">
        <v>5582</v>
      </c>
      <c r="C2071" t="s">
        <v>6072</v>
      </c>
    </row>
    <row r="2072" spans="1:3" hidden="1" x14ac:dyDescent="0.25">
      <c r="A2072" t="e">
        <f>MATCH(Table6[[#This Row],[Code]],Table15[CRSE],0)</f>
        <v>#N/A</v>
      </c>
      <c r="B2072" t="s">
        <v>5582</v>
      </c>
      <c r="C2072" t="s">
        <v>6045</v>
      </c>
    </row>
    <row r="2073" spans="1:3" hidden="1" x14ac:dyDescent="0.25">
      <c r="A2073" t="e">
        <f>MATCH(Table6[[#This Row],[Code]],Table15[CRSE],0)</f>
        <v>#N/A</v>
      </c>
      <c r="B2073" t="s">
        <v>5582</v>
      </c>
      <c r="C2073" t="s">
        <v>6030</v>
      </c>
    </row>
    <row r="2074" spans="1:3" hidden="1" x14ac:dyDescent="0.25">
      <c r="A2074" t="e">
        <f>MATCH(Table6[[#This Row],[Code]],Table15[CRSE],0)</f>
        <v>#N/A</v>
      </c>
      <c r="B2074" t="s">
        <v>5582</v>
      </c>
      <c r="C2074" t="s">
        <v>6046</v>
      </c>
    </row>
    <row r="2075" spans="1:3" hidden="1" x14ac:dyDescent="0.25">
      <c r="A2075" t="e">
        <f>MATCH(Table6[[#This Row],[Code]],Table15[CRSE],0)</f>
        <v>#N/A</v>
      </c>
      <c r="B2075" t="s">
        <v>5582</v>
      </c>
      <c r="C2075" t="s">
        <v>6047</v>
      </c>
    </row>
    <row r="2076" spans="1:3" hidden="1" x14ac:dyDescent="0.25">
      <c r="A2076" t="e">
        <f>MATCH(Table6[[#This Row],[Code]],Table15[CRSE],0)</f>
        <v>#N/A</v>
      </c>
      <c r="B2076" t="s">
        <v>5582</v>
      </c>
      <c r="C2076" t="s">
        <v>6049</v>
      </c>
    </row>
    <row r="2077" spans="1:3" hidden="1" x14ac:dyDescent="0.25">
      <c r="A2077" t="e">
        <f>MATCH(Table6[[#This Row],[Code]],Table15[CRSE],0)</f>
        <v>#N/A</v>
      </c>
      <c r="B2077" t="s">
        <v>5582</v>
      </c>
      <c r="C2077" t="s">
        <v>6051</v>
      </c>
    </row>
    <row r="2078" spans="1:3" hidden="1" x14ac:dyDescent="0.25">
      <c r="A2078" t="e">
        <f>MATCH(Table6[[#This Row],[Code]],Table15[CRSE],0)</f>
        <v>#N/A</v>
      </c>
      <c r="B2078" t="s">
        <v>5582</v>
      </c>
      <c r="C2078" t="s">
        <v>6083</v>
      </c>
    </row>
    <row r="2079" spans="1:3" hidden="1" x14ac:dyDescent="0.25">
      <c r="A2079" t="e">
        <f>MATCH(Table6[[#This Row],[Code]],Table15[CRSE],0)</f>
        <v>#N/A</v>
      </c>
      <c r="B2079" t="s">
        <v>5582</v>
      </c>
      <c r="C2079" t="s">
        <v>6052</v>
      </c>
    </row>
    <row r="2080" spans="1:3" hidden="1" x14ac:dyDescent="0.25">
      <c r="A2080" t="e">
        <f>MATCH(Table6[[#This Row],[Code]],Table15[CRSE],0)</f>
        <v>#N/A</v>
      </c>
      <c r="B2080" t="s">
        <v>5582</v>
      </c>
      <c r="C2080" t="s">
        <v>6123</v>
      </c>
    </row>
    <row r="2081" spans="1:3" hidden="1" x14ac:dyDescent="0.25">
      <c r="A2081" t="e">
        <f>MATCH(Table6[[#This Row],[Code]],Table15[CRSE],0)</f>
        <v>#N/A</v>
      </c>
      <c r="B2081" t="s">
        <v>5582</v>
      </c>
      <c r="C2081" t="s">
        <v>6073</v>
      </c>
    </row>
    <row r="2082" spans="1:3" hidden="1" x14ac:dyDescent="0.25">
      <c r="A2082" t="e">
        <f>MATCH(Table6[[#This Row],[Code]],Table15[CRSE],0)</f>
        <v>#N/A</v>
      </c>
      <c r="B2082" t="s">
        <v>5582</v>
      </c>
      <c r="C2082" t="s">
        <v>6075</v>
      </c>
    </row>
    <row r="2083" spans="1:3" hidden="1" x14ac:dyDescent="0.25">
      <c r="A2083" t="e">
        <f>MATCH(Table6[[#This Row],[Code]],Table15[CRSE],0)</f>
        <v>#N/A</v>
      </c>
      <c r="B2083" t="s">
        <v>5582</v>
      </c>
      <c r="C2083" t="s">
        <v>6077</v>
      </c>
    </row>
    <row r="2084" spans="1:3" hidden="1" x14ac:dyDescent="0.25">
      <c r="A2084" t="e">
        <f>MATCH(Table6[[#This Row],[Code]],Table15[CRSE],0)</f>
        <v>#N/A</v>
      </c>
      <c r="B2084" t="s">
        <v>5582</v>
      </c>
      <c r="C2084" t="s">
        <v>6031</v>
      </c>
    </row>
    <row r="2085" spans="1:3" hidden="1" x14ac:dyDescent="0.25">
      <c r="A2085" t="e">
        <f>MATCH(Table6[[#This Row],[Code]],Table15[CRSE],0)</f>
        <v>#N/A</v>
      </c>
      <c r="B2085" t="s">
        <v>5582</v>
      </c>
      <c r="C2085" t="s">
        <v>6078</v>
      </c>
    </row>
    <row r="2086" spans="1:3" hidden="1" x14ac:dyDescent="0.25">
      <c r="A2086" t="e">
        <f>MATCH(Table6[[#This Row],[Code]],Table15[CRSE],0)</f>
        <v>#N/A</v>
      </c>
      <c r="B2086" t="s">
        <v>5582</v>
      </c>
      <c r="C2086" t="s">
        <v>6032</v>
      </c>
    </row>
    <row r="2087" spans="1:3" hidden="1" x14ac:dyDescent="0.25">
      <c r="A2087" t="e">
        <f>MATCH(Table6[[#This Row],[Code]],Table15[CRSE],0)</f>
        <v>#N/A</v>
      </c>
      <c r="B2087" t="s">
        <v>5582</v>
      </c>
      <c r="C2087" t="s">
        <v>6033</v>
      </c>
    </row>
    <row r="2088" spans="1:3" hidden="1" x14ac:dyDescent="0.25">
      <c r="A2088" t="e">
        <f>MATCH(Table6[[#This Row],[Code]],Table15[CRSE],0)</f>
        <v>#N/A</v>
      </c>
      <c r="B2088" t="s">
        <v>5582</v>
      </c>
      <c r="C2088" t="s">
        <v>6042</v>
      </c>
    </row>
    <row r="2089" spans="1:3" hidden="1" x14ac:dyDescent="0.25">
      <c r="A2089" t="e">
        <f>MATCH(Table6[[#This Row],[Code]],Table15[CRSE],0)</f>
        <v>#N/A</v>
      </c>
      <c r="B2089" t="s">
        <v>5582</v>
      </c>
      <c r="C2089" t="s">
        <v>6034</v>
      </c>
    </row>
    <row r="2090" spans="1:3" hidden="1" x14ac:dyDescent="0.25">
      <c r="A2090" t="e">
        <f>MATCH(Table6[[#This Row],[Code]],Table15[CRSE],0)</f>
        <v>#N/A</v>
      </c>
      <c r="B2090" t="s">
        <v>5582</v>
      </c>
      <c r="C2090" t="s">
        <v>6035</v>
      </c>
    </row>
    <row r="2091" spans="1:3" hidden="1" x14ac:dyDescent="0.25">
      <c r="A2091" t="e">
        <f>MATCH(Table6[[#This Row],[Code]],Table15[CRSE],0)</f>
        <v>#N/A</v>
      </c>
      <c r="B2091" t="s">
        <v>5582</v>
      </c>
      <c r="C2091" t="s">
        <v>6037</v>
      </c>
    </row>
    <row r="2092" spans="1:3" hidden="1" x14ac:dyDescent="0.25">
      <c r="A2092" t="e">
        <f>MATCH(Table6[[#This Row],[Code]],Table15[CRSE],0)</f>
        <v>#N/A</v>
      </c>
      <c r="B2092" t="s">
        <v>5582</v>
      </c>
      <c r="C2092" t="s">
        <v>6124</v>
      </c>
    </row>
    <row r="2093" spans="1:3" hidden="1" x14ac:dyDescent="0.25">
      <c r="A2093" t="e">
        <f>MATCH(Table6[[#This Row],[Code]],Table15[CRSE],0)</f>
        <v>#N/A</v>
      </c>
      <c r="B2093" t="s">
        <v>5582</v>
      </c>
      <c r="C2093" t="s">
        <v>6038</v>
      </c>
    </row>
    <row r="2094" spans="1:3" hidden="1" x14ac:dyDescent="0.25">
      <c r="A2094" t="e">
        <f>MATCH(Table6[[#This Row],[Code]],Table15[CRSE],0)</f>
        <v>#N/A</v>
      </c>
      <c r="B2094" t="s">
        <v>5582</v>
      </c>
      <c r="C2094" t="s">
        <v>6039</v>
      </c>
    </row>
    <row r="2095" spans="1:3" hidden="1" x14ac:dyDescent="0.25">
      <c r="A2095" t="e">
        <f>MATCH(Table6[[#This Row],[Code]],Table15[CRSE],0)</f>
        <v>#N/A</v>
      </c>
      <c r="B2095" t="s">
        <v>5569</v>
      </c>
      <c r="C2095" t="s">
        <v>6025</v>
      </c>
    </row>
    <row r="2096" spans="1:3" hidden="1" x14ac:dyDescent="0.25">
      <c r="A2096" t="e">
        <f>MATCH(Table6[[#This Row],[Code]],Table15[CRSE],0)</f>
        <v>#N/A</v>
      </c>
      <c r="B2096" t="s">
        <v>5569</v>
      </c>
      <c r="C2096" t="s">
        <v>6043</v>
      </c>
    </row>
    <row r="2097" spans="1:3" hidden="1" x14ac:dyDescent="0.25">
      <c r="A2097" t="e">
        <f>MATCH(Table6[[#This Row],[Code]],Table15[CRSE],0)</f>
        <v>#N/A</v>
      </c>
      <c r="B2097" t="s">
        <v>5569</v>
      </c>
      <c r="C2097" t="s">
        <v>6026</v>
      </c>
    </row>
    <row r="2098" spans="1:3" hidden="1" x14ac:dyDescent="0.25">
      <c r="A2098" t="e">
        <f>MATCH(Table6[[#This Row],[Code]],Table15[CRSE],0)</f>
        <v>#N/A</v>
      </c>
      <c r="B2098" t="s">
        <v>5569</v>
      </c>
      <c r="C2098" t="s">
        <v>6027</v>
      </c>
    </row>
    <row r="2099" spans="1:3" hidden="1" x14ac:dyDescent="0.25">
      <c r="A2099" t="e">
        <f>MATCH(Table6[[#This Row],[Code]],Table15[CRSE],0)</f>
        <v>#N/A</v>
      </c>
      <c r="B2099" t="s">
        <v>5569</v>
      </c>
      <c r="C2099" t="s">
        <v>6028</v>
      </c>
    </row>
    <row r="2100" spans="1:3" hidden="1" x14ac:dyDescent="0.25">
      <c r="A2100" t="e">
        <f>MATCH(Table6[[#This Row],[Code]],Table15[CRSE],0)</f>
        <v>#N/A</v>
      </c>
      <c r="B2100" t="s">
        <v>5569</v>
      </c>
      <c r="C2100" t="s">
        <v>6029</v>
      </c>
    </row>
    <row r="2101" spans="1:3" hidden="1" x14ac:dyDescent="0.25">
      <c r="A2101" t="e">
        <f>MATCH(Table6[[#This Row],[Code]],Table15[CRSE],0)</f>
        <v>#N/A</v>
      </c>
      <c r="B2101" t="s">
        <v>5569</v>
      </c>
      <c r="C2101" t="s">
        <v>6045</v>
      </c>
    </row>
    <row r="2102" spans="1:3" hidden="1" x14ac:dyDescent="0.25">
      <c r="A2102" t="e">
        <f>MATCH(Table6[[#This Row],[Code]],Table15[CRSE],0)</f>
        <v>#N/A</v>
      </c>
      <c r="B2102" t="s">
        <v>5569</v>
      </c>
      <c r="C2102" t="s">
        <v>6030</v>
      </c>
    </row>
    <row r="2103" spans="1:3" hidden="1" x14ac:dyDescent="0.25">
      <c r="A2103" t="e">
        <f>MATCH(Table6[[#This Row],[Code]],Table15[CRSE],0)</f>
        <v>#N/A</v>
      </c>
      <c r="B2103" t="s">
        <v>5569</v>
      </c>
      <c r="C2103" t="s">
        <v>6046</v>
      </c>
    </row>
    <row r="2104" spans="1:3" hidden="1" x14ac:dyDescent="0.25">
      <c r="A2104" t="e">
        <f>MATCH(Table6[[#This Row],[Code]],Table15[CRSE],0)</f>
        <v>#N/A</v>
      </c>
      <c r="B2104" t="s">
        <v>5569</v>
      </c>
      <c r="C2104" t="s">
        <v>6049</v>
      </c>
    </row>
    <row r="2105" spans="1:3" hidden="1" x14ac:dyDescent="0.25">
      <c r="A2105" t="e">
        <f>MATCH(Table6[[#This Row],[Code]],Table15[CRSE],0)</f>
        <v>#N/A</v>
      </c>
      <c r="B2105" t="s">
        <v>5569</v>
      </c>
      <c r="C2105" t="s">
        <v>6051</v>
      </c>
    </row>
    <row r="2106" spans="1:3" hidden="1" x14ac:dyDescent="0.25">
      <c r="A2106" t="e">
        <f>MATCH(Table6[[#This Row],[Code]],Table15[CRSE],0)</f>
        <v>#N/A</v>
      </c>
      <c r="B2106" t="s">
        <v>5569</v>
      </c>
      <c r="C2106" t="s">
        <v>6083</v>
      </c>
    </row>
    <row r="2107" spans="1:3" hidden="1" x14ac:dyDescent="0.25">
      <c r="A2107" t="e">
        <f>MATCH(Table6[[#This Row],[Code]],Table15[CRSE],0)</f>
        <v>#N/A</v>
      </c>
      <c r="B2107" t="s">
        <v>5569</v>
      </c>
      <c r="C2107" t="s">
        <v>6053</v>
      </c>
    </row>
    <row r="2108" spans="1:3" hidden="1" x14ac:dyDescent="0.25">
      <c r="A2108" t="e">
        <f>MATCH(Table6[[#This Row],[Code]],Table15[CRSE],0)</f>
        <v>#N/A</v>
      </c>
      <c r="B2108" t="s">
        <v>5569</v>
      </c>
      <c r="C2108" t="s">
        <v>6123</v>
      </c>
    </row>
    <row r="2109" spans="1:3" hidden="1" x14ac:dyDescent="0.25">
      <c r="A2109" t="e">
        <f>MATCH(Table6[[#This Row],[Code]],Table15[CRSE],0)</f>
        <v>#N/A</v>
      </c>
      <c r="B2109" t="s">
        <v>5569</v>
      </c>
      <c r="C2109" t="s">
        <v>6075</v>
      </c>
    </row>
    <row r="2110" spans="1:3" hidden="1" x14ac:dyDescent="0.25">
      <c r="A2110" t="e">
        <f>MATCH(Table6[[#This Row],[Code]],Table15[CRSE],0)</f>
        <v>#N/A</v>
      </c>
      <c r="B2110" t="s">
        <v>5569</v>
      </c>
      <c r="C2110" t="s">
        <v>6032</v>
      </c>
    </row>
    <row r="2111" spans="1:3" hidden="1" x14ac:dyDescent="0.25">
      <c r="A2111" t="e">
        <f>MATCH(Table6[[#This Row],[Code]],Table15[CRSE],0)</f>
        <v>#N/A</v>
      </c>
      <c r="B2111" t="s">
        <v>5569</v>
      </c>
      <c r="C2111" t="s">
        <v>6033</v>
      </c>
    </row>
    <row r="2112" spans="1:3" hidden="1" x14ac:dyDescent="0.25">
      <c r="A2112" t="e">
        <f>MATCH(Table6[[#This Row],[Code]],Table15[CRSE],0)</f>
        <v>#N/A</v>
      </c>
      <c r="B2112" t="s">
        <v>5569</v>
      </c>
      <c r="C2112" t="s">
        <v>6042</v>
      </c>
    </row>
    <row r="2113" spans="1:3" hidden="1" x14ac:dyDescent="0.25">
      <c r="A2113" t="e">
        <f>MATCH(Table6[[#This Row],[Code]],Table15[CRSE],0)</f>
        <v>#N/A</v>
      </c>
      <c r="B2113" t="s">
        <v>5569</v>
      </c>
      <c r="C2113" t="s">
        <v>6034</v>
      </c>
    </row>
    <row r="2114" spans="1:3" hidden="1" x14ac:dyDescent="0.25">
      <c r="A2114" t="e">
        <f>MATCH(Table6[[#This Row],[Code]],Table15[CRSE],0)</f>
        <v>#N/A</v>
      </c>
      <c r="B2114" t="s">
        <v>5569</v>
      </c>
      <c r="C2114" t="s">
        <v>6035</v>
      </c>
    </row>
    <row r="2115" spans="1:3" hidden="1" x14ac:dyDescent="0.25">
      <c r="A2115" t="e">
        <f>MATCH(Table6[[#This Row],[Code]],Table15[CRSE],0)</f>
        <v>#N/A</v>
      </c>
      <c r="B2115" t="s">
        <v>5569</v>
      </c>
      <c r="C2115" t="s">
        <v>6037</v>
      </c>
    </row>
    <row r="2116" spans="1:3" hidden="1" x14ac:dyDescent="0.25">
      <c r="A2116" t="e">
        <f>MATCH(Table6[[#This Row],[Code]],Table15[CRSE],0)</f>
        <v>#N/A</v>
      </c>
      <c r="B2116" t="s">
        <v>5569</v>
      </c>
      <c r="C2116" t="s">
        <v>6124</v>
      </c>
    </row>
    <row r="2117" spans="1:3" hidden="1" x14ac:dyDescent="0.25">
      <c r="A2117" t="e">
        <f>MATCH(Table6[[#This Row],[Code]],Table15[CRSE],0)</f>
        <v>#N/A</v>
      </c>
      <c r="B2117" t="s">
        <v>5569</v>
      </c>
      <c r="C2117" t="s">
        <v>6038</v>
      </c>
    </row>
    <row r="2118" spans="1:3" hidden="1" x14ac:dyDescent="0.25">
      <c r="A2118" t="e">
        <f>MATCH(Table6[[#This Row],[Code]],Table15[CRSE],0)</f>
        <v>#N/A</v>
      </c>
      <c r="B2118" t="s">
        <v>5569</v>
      </c>
      <c r="C2118" t="s">
        <v>6039</v>
      </c>
    </row>
    <row r="2119" spans="1:3" hidden="1" x14ac:dyDescent="0.25">
      <c r="A2119" t="e">
        <f>MATCH(Table6[[#This Row],[Code]],Table15[CRSE],0)</f>
        <v>#N/A</v>
      </c>
      <c r="B2119" t="s">
        <v>5565</v>
      </c>
      <c r="C2119" t="s">
        <v>6025</v>
      </c>
    </row>
    <row r="2120" spans="1:3" hidden="1" x14ac:dyDescent="0.25">
      <c r="A2120" t="e">
        <f>MATCH(Table6[[#This Row],[Code]],Table15[CRSE],0)</f>
        <v>#N/A</v>
      </c>
      <c r="B2120" t="s">
        <v>5565</v>
      </c>
      <c r="C2120" t="s">
        <v>6043</v>
      </c>
    </row>
    <row r="2121" spans="1:3" hidden="1" x14ac:dyDescent="0.25">
      <c r="A2121" t="e">
        <f>MATCH(Table6[[#This Row],[Code]],Table15[CRSE],0)</f>
        <v>#N/A</v>
      </c>
      <c r="B2121" t="s">
        <v>5565</v>
      </c>
      <c r="C2121" t="s">
        <v>6026</v>
      </c>
    </row>
    <row r="2122" spans="1:3" hidden="1" x14ac:dyDescent="0.25">
      <c r="A2122" t="e">
        <f>MATCH(Table6[[#This Row],[Code]],Table15[CRSE],0)</f>
        <v>#N/A</v>
      </c>
      <c r="B2122" t="s">
        <v>5565</v>
      </c>
      <c r="C2122" t="s">
        <v>6027</v>
      </c>
    </row>
    <row r="2123" spans="1:3" hidden="1" x14ac:dyDescent="0.25">
      <c r="A2123" t="e">
        <f>MATCH(Table6[[#This Row],[Code]],Table15[CRSE],0)</f>
        <v>#N/A</v>
      </c>
      <c r="B2123" t="s">
        <v>5565</v>
      </c>
      <c r="C2123" t="s">
        <v>6028</v>
      </c>
    </row>
    <row r="2124" spans="1:3" hidden="1" x14ac:dyDescent="0.25">
      <c r="A2124" t="e">
        <f>MATCH(Table6[[#This Row],[Code]],Table15[CRSE],0)</f>
        <v>#N/A</v>
      </c>
      <c r="B2124" t="s">
        <v>5565</v>
      </c>
      <c r="C2124" t="s">
        <v>6029</v>
      </c>
    </row>
    <row r="2125" spans="1:3" hidden="1" x14ac:dyDescent="0.25">
      <c r="A2125" t="e">
        <f>MATCH(Table6[[#This Row],[Code]],Table15[CRSE],0)</f>
        <v>#N/A</v>
      </c>
      <c r="B2125" t="s">
        <v>5565</v>
      </c>
      <c r="C2125" t="s">
        <v>6138</v>
      </c>
    </row>
    <row r="2126" spans="1:3" hidden="1" x14ac:dyDescent="0.25">
      <c r="A2126" t="e">
        <f>MATCH(Table6[[#This Row],[Code]],Table15[CRSE],0)</f>
        <v>#N/A</v>
      </c>
      <c r="B2126" t="s">
        <v>5565</v>
      </c>
      <c r="C2126" t="s">
        <v>6132</v>
      </c>
    </row>
    <row r="2127" spans="1:3" hidden="1" x14ac:dyDescent="0.25">
      <c r="A2127" t="e">
        <f>MATCH(Table6[[#This Row],[Code]],Table15[CRSE],0)</f>
        <v>#N/A</v>
      </c>
      <c r="B2127" t="s">
        <v>5565</v>
      </c>
      <c r="C2127" t="s">
        <v>6139</v>
      </c>
    </row>
    <row r="2128" spans="1:3" hidden="1" x14ac:dyDescent="0.25">
      <c r="A2128" t="e">
        <f>MATCH(Table6[[#This Row],[Code]],Table15[CRSE],0)</f>
        <v>#N/A</v>
      </c>
      <c r="B2128" t="s">
        <v>5565</v>
      </c>
      <c r="C2128" t="s">
        <v>6072</v>
      </c>
    </row>
    <row r="2129" spans="1:3" hidden="1" x14ac:dyDescent="0.25">
      <c r="A2129" t="e">
        <f>MATCH(Table6[[#This Row],[Code]],Table15[CRSE],0)</f>
        <v>#N/A</v>
      </c>
      <c r="B2129" t="s">
        <v>5565</v>
      </c>
      <c r="C2129" t="s">
        <v>6045</v>
      </c>
    </row>
    <row r="2130" spans="1:3" hidden="1" x14ac:dyDescent="0.25">
      <c r="A2130" t="e">
        <f>MATCH(Table6[[#This Row],[Code]],Table15[CRSE],0)</f>
        <v>#N/A</v>
      </c>
      <c r="B2130" t="s">
        <v>5565</v>
      </c>
      <c r="C2130" t="s">
        <v>6030</v>
      </c>
    </row>
    <row r="2131" spans="1:3" hidden="1" x14ac:dyDescent="0.25">
      <c r="A2131" t="e">
        <f>MATCH(Table6[[#This Row],[Code]],Table15[CRSE],0)</f>
        <v>#N/A</v>
      </c>
      <c r="B2131" t="s">
        <v>5565</v>
      </c>
      <c r="C2131" t="s">
        <v>6046</v>
      </c>
    </row>
    <row r="2132" spans="1:3" hidden="1" x14ac:dyDescent="0.25">
      <c r="A2132" t="e">
        <f>MATCH(Table6[[#This Row],[Code]],Table15[CRSE],0)</f>
        <v>#N/A</v>
      </c>
      <c r="B2132" t="s">
        <v>5565</v>
      </c>
      <c r="C2132" t="s">
        <v>6047</v>
      </c>
    </row>
    <row r="2133" spans="1:3" hidden="1" x14ac:dyDescent="0.25">
      <c r="A2133" t="e">
        <f>MATCH(Table6[[#This Row],[Code]],Table15[CRSE],0)</f>
        <v>#N/A</v>
      </c>
      <c r="B2133" t="s">
        <v>5565</v>
      </c>
      <c r="C2133" t="s">
        <v>6048</v>
      </c>
    </row>
    <row r="2134" spans="1:3" hidden="1" x14ac:dyDescent="0.25">
      <c r="A2134" t="e">
        <f>MATCH(Table6[[#This Row],[Code]],Table15[CRSE],0)</f>
        <v>#N/A</v>
      </c>
      <c r="B2134" t="s">
        <v>5565</v>
      </c>
      <c r="C2134" t="s">
        <v>6049</v>
      </c>
    </row>
    <row r="2135" spans="1:3" hidden="1" x14ac:dyDescent="0.25">
      <c r="A2135" t="e">
        <f>MATCH(Table6[[#This Row],[Code]],Table15[CRSE],0)</f>
        <v>#N/A</v>
      </c>
      <c r="B2135" t="s">
        <v>5565</v>
      </c>
      <c r="C2135" t="s">
        <v>6050</v>
      </c>
    </row>
    <row r="2136" spans="1:3" hidden="1" x14ac:dyDescent="0.25">
      <c r="A2136" t="e">
        <f>MATCH(Table6[[#This Row],[Code]],Table15[CRSE],0)</f>
        <v>#N/A</v>
      </c>
      <c r="B2136" t="s">
        <v>5565</v>
      </c>
      <c r="C2136" t="s">
        <v>6051</v>
      </c>
    </row>
    <row r="2137" spans="1:3" hidden="1" x14ac:dyDescent="0.25">
      <c r="A2137" t="e">
        <f>MATCH(Table6[[#This Row],[Code]],Table15[CRSE],0)</f>
        <v>#N/A</v>
      </c>
      <c r="B2137" t="s">
        <v>5565</v>
      </c>
      <c r="C2137" t="s">
        <v>6083</v>
      </c>
    </row>
    <row r="2138" spans="1:3" hidden="1" x14ac:dyDescent="0.25">
      <c r="A2138" t="e">
        <f>MATCH(Table6[[#This Row],[Code]],Table15[CRSE],0)</f>
        <v>#N/A</v>
      </c>
      <c r="B2138" t="s">
        <v>5565</v>
      </c>
      <c r="C2138" t="s">
        <v>6052</v>
      </c>
    </row>
    <row r="2139" spans="1:3" hidden="1" x14ac:dyDescent="0.25">
      <c r="A2139" t="e">
        <f>MATCH(Table6[[#This Row],[Code]],Table15[CRSE],0)</f>
        <v>#N/A</v>
      </c>
      <c r="B2139" t="s">
        <v>5565</v>
      </c>
      <c r="C2139" t="s">
        <v>6053</v>
      </c>
    </row>
    <row r="2140" spans="1:3" hidden="1" x14ac:dyDescent="0.25">
      <c r="A2140" t="e">
        <f>MATCH(Table6[[#This Row],[Code]],Table15[CRSE],0)</f>
        <v>#N/A</v>
      </c>
      <c r="B2140" t="s">
        <v>5565</v>
      </c>
      <c r="C2140" t="s">
        <v>6123</v>
      </c>
    </row>
    <row r="2141" spans="1:3" hidden="1" x14ac:dyDescent="0.25">
      <c r="A2141" t="e">
        <f>MATCH(Table6[[#This Row],[Code]],Table15[CRSE],0)</f>
        <v>#N/A</v>
      </c>
      <c r="B2141" t="s">
        <v>5565</v>
      </c>
      <c r="C2141" t="s">
        <v>6073</v>
      </c>
    </row>
    <row r="2142" spans="1:3" hidden="1" x14ac:dyDescent="0.25">
      <c r="A2142" t="e">
        <f>MATCH(Table6[[#This Row],[Code]],Table15[CRSE],0)</f>
        <v>#N/A</v>
      </c>
      <c r="B2142" t="s">
        <v>5565</v>
      </c>
      <c r="C2142" t="s">
        <v>6074</v>
      </c>
    </row>
    <row r="2143" spans="1:3" hidden="1" x14ac:dyDescent="0.25">
      <c r="A2143" t="e">
        <f>MATCH(Table6[[#This Row],[Code]],Table15[CRSE],0)</f>
        <v>#N/A</v>
      </c>
      <c r="B2143" t="s">
        <v>5565</v>
      </c>
      <c r="C2143" t="s">
        <v>6075</v>
      </c>
    </row>
    <row r="2144" spans="1:3" hidden="1" x14ac:dyDescent="0.25">
      <c r="A2144" t="e">
        <f>MATCH(Table6[[#This Row],[Code]],Table15[CRSE],0)</f>
        <v>#N/A</v>
      </c>
      <c r="B2144" t="s">
        <v>5565</v>
      </c>
      <c r="C2144" t="s">
        <v>6076</v>
      </c>
    </row>
    <row r="2145" spans="1:3" hidden="1" x14ac:dyDescent="0.25">
      <c r="A2145" t="e">
        <f>MATCH(Table6[[#This Row],[Code]],Table15[CRSE],0)</f>
        <v>#N/A</v>
      </c>
      <c r="B2145" t="s">
        <v>5565</v>
      </c>
      <c r="C2145" t="s">
        <v>6077</v>
      </c>
    </row>
    <row r="2146" spans="1:3" hidden="1" x14ac:dyDescent="0.25">
      <c r="A2146" t="e">
        <f>MATCH(Table6[[#This Row],[Code]],Table15[CRSE],0)</f>
        <v>#N/A</v>
      </c>
      <c r="B2146" t="s">
        <v>5565</v>
      </c>
      <c r="C2146" t="s">
        <v>6031</v>
      </c>
    </row>
    <row r="2147" spans="1:3" hidden="1" x14ac:dyDescent="0.25">
      <c r="A2147" t="e">
        <f>MATCH(Table6[[#This Row],[Code]],Table15[CRSE],0)</f>
        <v>#N/A</v>
      </c>
      <c r="B2147" t="s">
        <v>5565</v>
      </c>
      <c r="C2147" t="s">
        <v>6078</v>
      </c>
    </row>
    <row r="2148" spans="1:3" hidden="1" x14ac:dyDescent="0.25">
      <c r="A2148" t="e">
        <f>MATCH(Table6[[#This Row],[Code]],Table15[CRSE],0)</f>
        <v>#N/A</v>
      </c>
      <c r="B2148" t="s">
        <v>5565</v>
      </c>
      <c r="C2148" t="s">
        <v>6032</v>
      </c>
    </row>
    <row r="2149" spans="1:3" hidden="1" x14ac:dyDescent="0.25">
      <c r="A2149" t="e">
        <f>MATCH(Table6[[#This Row],[Code]],Table15[CRSE],0)</f>
        <v>#N/A</v>
      </c>
      <c r="B2149" t="s">
        <v>5565</v>
      </c>
      <c r="C2149" t="s">
        <v>6033</v>
      </c>
    </row>
    <row r="2150" spans="1:3" hidden="1" x14ac:dyDescent="0.25">
      <c r="A2150" t="e">
        <f>MATCH(Table6[[#This Row],[Code]],Table15[CRSE],0)</f>
        <v>#N/A</v>
      </c>
      <c r="B2150" t="s">
        <v>5565</v>
      </c>
      <c r="C2150" t="s">
        <v>6042</v>
      </c>
    </row>
    <row r="2151" spans="1:3" hidden="1" x14ac:dyDescent="0.25">
      <c r="A2151" t="e">
        <f>MATCH(Table6[[#This Row],[Code]],Table15[CRSE],0)</f>
        <v>#N/A</v>
      </c>
      <c r="B2151" t="s">
        <v>5565</v>
      </c>
      <c r="C2151" t="s">
        <v>6034</v>
      </c>
    </row>
    <row r="2152" spans="1:3" hidden="1" x14ac:dyDescent="0.25">
      <c r="A2152" t="e">
        <f>MATCH(Table6[[#This Row],[Code]],Table15[CRSE],0)</f>
        <v>#N/A</v>
      </c>
      <c r="B2152" t="s">
        <v>5565</v>
      </c>
      <c r="C2152" t="s">
        <v>6035</v>
      </c>
    </row>
    <row r="2153" spans="1:3" hidden="1" x14ac:dyDescent="0.25">
      <c r="A2153" t="e">
        <f>MATCH(Table6[[#This Row],[Code]],Table15[CRSE],0)</f>
        <v>#N/A</v>
      </c>
      <c r="B2153" t="s">
        <v>5565</v>
      </c>
      <c r="C2153" t="s">
        <v>6037</v>
      </c>
    </row>
    <row r="2154" spans="1:3" hidden="1" x14ac:dyDescent="0.25">
      <c r="A2154" t="e">
        <f>MATCH(Table6[[#This Row],[Code]],Table15[CRSE],0)</f>
        <v>#N/A</v>
      </c>
      <c r="B2154" t="s">
        <v>5565</v>
      </c>
      <c r="C2154" t="s">
        <v>6124</v>
      </c>
    </row>
    <row r="2155" spans="1:3" hidden="1" x14ac:dyDescent="0.25">
      <c r="A2155" t="e">
        <f>MATCH(Table6[[#This Row],[Code]],Table15[CRSE],0)</f>
        <v>#N/A</v>
      </c>
      <c r="B2155" t="s">
        <v>5565</v>
      </c>
      <c r="C2155" t="s">
        <v>6038</v>
      </c>
    </row>
    <row r="2156" spans="1:3" hidden="1" x14ac:dyDescent="0.25">
      <c r="A2156" t="e">
        <f>MATCH(Table6[[#This Row],[Code]],Table15[CRSE],0)</f>
        <v>#N/A</v>
      </c>
      <c r="B2156" t="s">
        <v>5565</v>
      </c>
      <c r="C2156" t="s">
        <v>6039</v>
      </c>
    </row>
    <row r="2157" spans="1:3" hidden="1" x14ac:dyDescent="0.25">
      <c r="A2157" t="e">
        <f>MATCH(Table6[[#This Row],[Code]],Table15[CRSE],0)</f>
        <v>#N/A</v>
      </c>
      <c r="B2157" t="s">
        <v>5559</v>
      </c>
      <c r="C2157" t="s">
        <v>6025</v>
      </c>
    </row>
    <row r="2158" spans="1:3" hidden="1" x14ac:dyDescent="0.25">
      <c r="A2158" t="e">
        <f>MATCH(Table6[[#This Row],[Code]],Table15[CRSE],0)</f>
        <v>#N/A</v>
      </c>
      <c r="B2158" t="s">
        <v>5559</v>
      </c>
      <c r="C2158" t="s">
        <v>6043</v>
      </c>
    </row>
    <row r="2159" spans="1:3" hidden="1" x14ac:dyDescent="0.25">
      <c r="A2159" t="e">
        <f>MATCH(Table6[[#This Row],[Code]],Table15[CRSE],0)</f>
        <v>#N/A</v>
      </c>
      <c r="B2159" t="s">
        <v>5559</v>
      </c>
      <c r="C2159" t="s">
        <v>6026</v>
      </c>
    </row>
    <row r="2160" spans="1:3" hidden="1" x14ac:dyDescent="0.25">
      <c r="A2160" t="e">
        <f>MATCH(Table6[[#This Row],[Code]],Table15[CRSE],0)</f>
        <v>#N/A</v>
      </c>
      <c r="B2160" t="s">
        <v>5559</v>
      </c>
      <c r="C2160" t="s">
        <v>6027</v>
      </c>
    </row>
    <row r="2161" spans="1:3" hidden="1" x14ac:dyDescent="0.25">
      <c r="A2161" t="e">
        <f>MATCH(Table6[[#This Row],[Code]],Table15[CRSE],0)</f>
        <v>#N/A</v>
      </c>
      <c r="B2161" t="s">
        <v>5559</v>
      </c>
      <c r="C2161" t="s">
        <v>6028</v>
      </c>
    </row>
    <row r="2162" spans="1:3" hidden="1" x14ac:dyDescent="0.25">
      <c r="A2162" t="e">
        <f>MATCH(Table6[[#This Row],[Code]],Table15[CRSE],0)</f>
        <v>#N/A</v>
      </c>
      <c r="B2162" t="s">
        <v>5559</v>
      </c>
      <c r="C2162" t="s">
        <v>6029</v>
      </c>
    </row>
    <row r="2163" spans="1:3" hidden="1" x14ac:dyDescent="0.25">
      <c r="A2163" t="e">
        <f>MATCH(Table6[[#This Row],[Code]],Table15[CRSE],0)</f>
        <v>#N/A</v>
      </c>
      <c r="B2163" t="s">
        <v>5559</v>
      </c>
      <c r="C2163" t="s">
        <v>6138</v>
      </c>
    </row>
    <row r="2164" spans="1:3" hidden="1" x14ac:dyDescent="0.25">
      <c r="A2164" t="e">
        <f>MATCH(Table6[[#This Row],[Code]],Table15[CRSE],0)</f>
        <v>#N/A</v>
      </c>
      <c r="B2164" t="s">
        <v>5559</v>
      </c>
      <c r="C2164" t="s">
        <v>6132</v>
      </c>
    </row>
    <row r="2165" spans="1:3" hidden="1" x14ac:dyDescent="0.25">
      <c r="A2165" t="e">
        <f>MATCH(Table6[[#This Row],[Code]],Table15[CRSE],0)</f>
        <v>#N/A</v>
      </c>
      <c r="B2165" t="s">
        <v>5559</v>
      </c>
      <c r="C2165" t="s">
        <v>6139</v>
      </c>
    </row>
    <row r="2166" spans="1:3" hidden="1" x14ac:dyDescent="0.25">
      <c r="A2166" t="e">
        <f>MATCH(Table6[[#This Row],[Code]],Table15[CRSE],0)</f>
        <v>#N/A</v>
      </c>
      <c r="B2166" t="s">
        <v>5559</v>
      </c>
      <c r="C2166" t="s">
        <v>6072</v>
      </c>
    </row>
    <row r="2167" spans="1:3" hidden="1" x14ac:dyDescent="0.25">
      <c r="A2167" t="e">
        <f>MATCH(Table6[[#This Row],[Code]],Table15[CRSE],0)</f>
        <v>#N/A</v>
      </c>
      <c r="B2167" t="s">
        <v>5559</v>
      </c>
      <c r="C2167" t="s">
        <v>6045</v>
      </c>
    </row>
    <row r="2168" spans="1:3" hidden="1" x14ac:dyDescent="0.25">
      <c r="A2168" t="e">
        <f>MATCH(Table6[[#This Row],[Code]],Table15[CRSE],0)</f>
        <v>#N/A</v>
      </c>
      <c r="B2168" t="s">
        <v>5559</v>
      </c>
      <c r="C2168" t="s">
        <v>6030</v>
      </c>
    </row>
    <row r="2169" spans="1:3" hidden="1" x14ac:dyDescent="0.25">
      <c r="A2169" t="e">
        <f>MATCH(Table6[[#This Row],[Code]],Table15[CRSE],0)</f>
        <v>#N/A</v>
      </c>
      <c r="B2169" t="s">
        <v>5559</v>
      </c>
      <c r="C2169" t="s">
        <v>6046</v>
      </c>
    </row>
    <row r="2170" spans="1:3" hidden="1" x14ac:dyDescent="0.25">
      <c r="A2170" t="e">
        <f>MATCH(Table6[[#This Row],[Code]],Table15[CRSE],0)</f>
        <v>#N/A</v>
      </c>
      <c r="B2170" t="s">
        <v>5559</v>
      </c>
      <c r="C2170" t="s">
        <v>6047</v>
      </c>
    </row>
    <row r="2171" spans="1:3" hidden="1" x14ac:dyDescent="0.25">
      <c r="A2171" t="e">
        <f>MATCH(Table6[[#This Row],[Code]],Table15[CRSE],0)</f>
        <v>#N/A</v>
      </c>
      <c r="B2171" t="s">
        <v>5559</v>
      </c>
      <c r="C2171" t="s">
        <v>6049</v>
      </c>
    </row>
    <row r="2172" spans="1:3" hidden="1" x14ac:dyDescent="0.25">
      <c r="A2172" t="e">
        <f>MATCH(Table6[[#This Row],[Code]],Table15[CRSE],0)</f>
        <v>#N/A</v>
      </c>
      <c r="B2172" t="s">
        <v>5559</v>
      </c>
      <c r="C2172" t="s">
        <v>6051</v>
      </c>
    </row>
    <row r="2173" spans="1:3" hidden="1" x14ac:dyDescent="0.25">
      <c r="A2173" t="e">
        <f>MATCH(Table6[[#This Row],[Code]],Table15[CRSE],0)</f>
        <v>#N/A</v>
      </c>
      <c r="B2173" t="s">
        <v>5559</v>
      </c>
      <c r="C2173" t="s">
        <v>6083</v>
      </c>
    </row>
    <row r="2174" spans="1:3" hidden="1" x14ac:dyDescent="0.25">
      <c r="A2174" t="e">
        <f>MATCH(Table6[[#This Row],[Code]],Table15[CRSE],0)</f>
        <v>#N/A</v>
      </c>
      <c r="B2174" t="s">
        <v>5559</v>
      </c>
      <c r="C2174" t="s">
        <v>6052</v>
      </c>
    </row>
    <row r="2175" spans="1:3" hidden="1" x14ac:dyDescent="0.25">
      <c r="A2175" t="e">
        <f>MATCH(Table6[[#This Row],[Code]],Table15[CRSE],0)</f>
        <v>#N/A</v>
      </c>
      <c r="B2175" t="s">
        <v>5559</v>
      </c>
      <c r="C2175" t="s">
        <v>6053</v>
      </c>
    </row>
    <row r="2176" spans="1:3" hidden="1" x14ac:dyDescent="0.25">
      <c r="A2176" t="e">
        <f>MATCH(Table6[[#This Row],[Code]],Table15[CRSE],0)</f>
        <v>#N/A</v>
      </c>
      <c r="B2176" t="s">
        <v>5559</v>
      </c>
      <c r="C2176" t="s">
        <v>6123</v>
      </c>
    </row>
    <row r="2177" spans="1:3" hidden="1" x14ac:dyDescent="0.25">
      <c r="A2177" t="e">
        <f>MATCH(Table6[[#This Row],[Code]],Table15[CRSE],0)</f>
        <v>#N/A</v>
      </c>
      <c r="B2177" t="s">
        <v>5559</v>
      </c>
      <c r="C2177" t="s">
        <v>6073</v>
      </c>
    </row>
    <row r="2178" spans="1:3" hidden="1" x14ac:dyDescent="0.25">
      <c r="A2178" t="e">
        <f>MATCH(Table6[[#This Row],[Code]],Table15[CRSE],0)</f>
        <v>#N/A</v>
      </c>
      <c r="B2178" t="s">
        <v>5559</v>
      </c>
      <c r="C2178" t="s">
        <v>6075</v>
      </c>
    </row>
    <row r="2179" spans="1:3" hidden="1" x14ac:dyDescent="0.25">
      <c r="A2179" t="e">
        <f>MATCH(Table6[[#This Row],[Code]],Table15[CRSE],0)</f>
        <v>#N/A</v>
      </c>
      <c r="B2179" t="s">
        <v>5559</v>
      </c>
      <c r="C2179" t="s">
        <v>6077</v>
      </c>
    </row>
    <row r="2180" spans="1:3" hidden="1" x14ac:dyDescent="0.25">
      <c r="A2180" t="e">
        <f>MATCH(Table6[[#This Row],[Code]],Table15[CRSE],0)</f>
        <v>#N/A</v>
      </c>
      <c r="B2180" t="s">
        <v>5559</v>
      </c>
      <c r="C2180" t="s">
        <v>6031</v>
      </c>
    </row>
    <row r="2181" spans="1:3" hidden="1" x14ac:dyDescent="0.25">
      <c r="A2181" t="e">
        <f>MATCH(Table6[[#This Row],[Code]],Table15[CRSE],0)</f>
        <v>#N/A</v>
      </c>
      <c r="B2181" t="s">
        <v>5559</v>
      </c>
      <c r="C2181" t="s">
        <v>6078</v>
      </c>
    </row>
    <row r="2182" spans="1:3" hidden="1" x14ac:dyDescent="0.25">
      <c r="A2182" t="e">
        <f>MATCH(Table6[[#This Row],[Code]],Table15[CRSE],0)</f>
        <v>#N/A</v>
      </c>
      <c r="B2182" t="s">
        <v>5559</v>
      </c>
      <c r="C2182" t="s">
        <v>6032</v>
      </c>
    </row>
    <row r="2183" spans="1:3" hidden="1" x14ac:dyDescent="0.25">
      <c r="A2183" t="e">
        <f>MATCH(Table6[[#This Row],[Code]],Table15[CRSE],0)</f>
        <v>#N/A</v>
      </c>
      <c r="B2183" t="s">
        <v>5559</v>
      </c>
      <c r="C2183" t="s">
        <v>6033</v>
      </c>
    </row>
    <row r="2184" spans="1:3" hidden="1" x14ac:dyDescent="0.25">
      <c r="A2184" t="e">
        <f>MATCH(Table6[[#This Row],[Code]],Table15[CRSE],0)</f>
        <v>#N/A</v>
      </c>
      <c r="B2184" t="s">
        <v>5559</v>
      </c>
      <c r="C2184" t="s">
        <v>6042</v>
      </c>
    </row>
    <row r="2185" spans="1:3" hidden="1" x14ac:dyDescent="0.25">
      <c r="A2185" t="e">
        <f>MATCH(Table6[[#This Row],[Code]],Table15[CRSE],0)</f>
        <v>#N/A</v>
      </c>
      <c r="B2185" t="s">
        <v>5559</v>
      </c>
      <c r="C2185" t="s">
        <v>6034</v>
      </c>
    </row>
    <row r="2186" spans="1:3" hidden="1" x14ac:dyDescent="0.25">
      <c r="A2186" t="e">
        <f>MATCH(Table6[[#This Row],[Code]],Table15[CRSE],0)</f>
        <v>#N/A</v>
      </c>
      <c r="B2186" t="s">
        <v>5559</v>
      </c>
      <c r="C2186" t="s">
        <v>6035</v>
      </c>
    </row>
    <row r="2187" spans="1:3" hidden="1" x14ac:dyDescent="0.25">
      <c r="A2187" t="e">
        <f>MATCH(Table6[[#This Row],[Code]],Table15[CRSE],0)</f>
        <v>#N/A</v>
      </c>
      <c r="B2187" t="s">
        <v>5559</v>
      </c>
      <c r="C2187" t="s">
        <v>6037</v>
      </c>
    </row>
    <row r="2188" spans="1:3" hidden="1" x14ac:dyDescent="0.25">
      <c r="A2188" t="e">
        <f>MATCH(Table6[[#This Row],[Code]],Table15[CRSE],0)</f>
        <v>#N/A</v>
      </c>
      <c r="B2188" t="s">
        <v>5559</v>
      </c>
      <c r="C2188" t="s">
        <v>6124</v>
      </c>
    </row>
    <row r="2189" spans="1:3" hidden="1" x14ac:dyDescent="0.25">
      <c r="A2189" t="e">
        <f>MATCH(Table6[[#This Row],[Code]],Table15[CRSE],0)</f>
        <v>#N/A</v>
      </c>
      <c r="B2189" t="s">
        <v>5559</v>
      </c>
      <c r="C2189" t="s">
        <v>6038</v>
      </c>
    </row>
    <row r="2190" spans="1:3" hidden="1" x14ac:dyDescent="0.25">
      <c r="A2190" t="e">
        <f>MATCH(Table6[[#This Row],[Code]],Table15[CRSE],0)</f>
        <v>#N/A</v>
      </c>
      <c r="B2190" t="s">
        <v>5559</v>
      </c>
      <c r="C2190" t="s">
        <v>6039</v>
      </c>
    </row>
    <row r="2191" spans="1:3" hidden="1" x14ac:dyDescent="0.25">
      <c r="A2191" t="e">
        <f>MATCH(Table6[[#This Row],[Code]],Table15[CRSE],0)</f>
        <v>#N/A</v>
      </c>
      <c r="B2191" t="s">
        <v>5553</v>
      </c>
      <c r="C2191" t="s">
        <v>6025</v>
      </c>
    </row>
    <row r="2192" spans="1:3" hidden="1" x14ac:dyDescent="0.25">
      <c r="A2192" t="e">
        <f>MATCH(Table6[[#This Row],[Code]],Table15[CRSE],0)</f>
        <v>#N/A</v>
      </c>
      <c r="B2192" t="s">
        <v>5553</v>
      </c>
      <c r="C2192" t="s">
        <v>6043</v>
      </c>
    </row>
    <row r="2193" spans="1:3" hidden="1" x14ac:dyDescent="0.25">
      <c r="A2193" t="e">
        <f>MATCH(Table6[[#This Row],[Code]],Table15[CRSE],0)</f>
        <v>#N/A</v>
      </c>
      <c r="B2193" t="s">
        <v>5553</v>
      </c>
      <c r="C2193" t="s">
        <v>6026</v>
      </c>
    </row>
    <row r="2194" spans="1:3" hidden="1" x14ac:dyDescent="0.25">
      <c r="A2194" t="e">
        <f>MATCH(Table6[[#This Row],[Code]],Table15[CRSE],0)</f>
        <v>#N/A</v>
      </c>
      <c r="B2194" t="s">
        <v>5553</v>
      </c>
      <c r="C2194" t="s">
        <v>6027</v>
      </c>
    </row>
    <row r="2195" spans="1:3" hidden="1" x14ac:dyDescent="0.25">
      <c r="A2195" t="e">
        <f>MATCH(Table6[[#This Row],[Code]],Table15[CRSE],0)</f>
        <v>#N/A</v>
      </c>
      <c r="B2195" t="s">
        <v>5553</v>
      </c>
      <c r="C2195" t="s">
        <v>6028</v>
      </c>
    </row>
    <row r="2196" spans="1:3" hidden="1" x14ac:dyDescent="0.25">
      <c r="A2196" t="e">
        <f>MATCH(Table6[[#This Row],[Code]],Table15[CRSE],0)</f>
        <v>#N/A</v>
      </c>
      <c r="B2196" t="s">
        <v>5553</v>
      </c>
      <c r="C2196" t="s">
        <v>6029</v>
      </c>
    </row>
    <row r="2197" spans="1:3" hidden="1" x14ac:dyDescent="0.25">
      <c r="A2197" t="e">
        <f>MATCH(Table6[[#This Row],[Code]],Table15[CRSE],0)</f>
        <v>#N/A</v>
      </c>
      <c r="B2197" t="s">
        <v>5553</v>
      </c>
      <c r="C2197" t="s">
        <v>6045</v>
      </c>
    </row>
    <row r="2198" spans="1:3" hidden="1" x14ac:dyDescent="0.25">
      <c r="A2198" t="e">
        <f>MATCH(Table6[[#This Row],[Code]],Table15[CRSE],0)</f>
        <v>#N/A</v>
      </c>
      <c r="B2198" t="s">
        <v>5553</v>
      </c>
      <c r="C2198" t="s">
        <v>6030</v>
      </c>
    </row>
    <row r="2199" spans="1:3" hidden="1" x14ac:dyDescent="0.25">
      <c r="A2199" t="e">
        <f>MATCH(Table6[[#This Row],[Code]],Table15[CRSE],0)</f>
        <v>#N/A</v>
      </c>
      <c r="B2199" t="s">
        <v>5553</v>
      </c>
      <c r="C2199" t="s">
        <v>6046</v>
      </c>
    </row>
    <row r="2200" spans="1:3" hidden="1" x14ac:dyDescent="0.25">
      <c r="A2200" t="e">
        <f>MATCH(Table6[[#This Row],[Code]],Table15[CRSE],0)</f>
        <v>#N/A</v>
      </c>
      <c r="B2200" t="s">
        <v>5553</v>
      </c>
      <c r="C2200" t="s">
        <v>6049</v>
      </c>
    </row>
    <row r="2201" spans="1:3" hidden="1" x14ac:dyDescent="0.25">
      <c r="A2201" t="e">
        <f>MATCH(Table6[[#This Row],[Code]],Table15[CRSE],0)</f>
        <v>#N/A</v>
      </c>
      <c r="B2201" t="s">
        <v>5553</v>
      </c>
      <c r="C2201" t="s">
        <v>6051</v>
      </c>
    </row>
    <row r="2202" spans="1:3" hidden="1" x14ac:dyDescent="0.25">
      <c r="A2202" t="e">
        <f>MATCH(Table6[[#This Row],[Code]],Table15[CRSE],0)</f>
        <v>#N/A</v>
      </c>
      <c r="B2202" t="s">
        <v>5553</v>
      </c>
      <c r="C2202" t="s">
        <v>6083</v>
      </c>
    </row>
    <row r="2203" spans="1:3" hidden="1" x14ac:dyDescent="0.25">
      <c r="A2203" t="e">
        <f>MATCH(Table6[[#This Row],[Code]],Table15[CRSE],0)</f>
        <v>#N/A</v>
      </c>
      <c r="B2203" t="s">
        <v>5553</v>
      </c>
      <c r="C2203" t="s">
        <v>6123</v>
      </c>
    </row>
    <row r="2204" spans="1:3" hidden="1" x14ac:dyDescent="0.25">
      <c r="A2204" t="e">
        <f>MATCH(Table6[[#This Row],[Code]],Table15[CRSE],0)</f>
        <v>#N/A</v>
      </c>
      <c r="B2204" t="s">
        <v>5553</v>
      </c>
      <c r="C2204" t="s">
        <v>6075</v>
      </c>
    </row>
    <row r="2205" spans="1:3" hidden="1" x14ac:dyDescent="0.25">
      <c r="A2205" t="e">
        <f>MATCH(Table6[[#This Row],[Code]],Table15[CRSE],0)</f>
        <v>#N/A</v>
      </c>
      <c r="B2205" t="s">
        <v>5553</v>
      </c>
      <c r="C2205" t="s">
        <v>6032</v>
      </c>
    </row>
    <row r="2206" spans="1:3" hidden="1" x14ac:dyDescent="0.25">
      <c r="A2206" t="e">
        <f>MATCH(Table6[[#This Row],[Code]],Table15[CRSE],0)</f>
        <v>#N/A</v>
      </c>
      <c r="B2206" t="s">
        <v>5553</v>
      </c>
      <c r="C2206" t="s">
        <v>6033</v>
      </c>
    </row>
    <row r="2207" spans="1:3" hidden="1" x14ac:dyDescent="0.25">
      <c r="A2207" t="e">
        <f>MATCH(Table6[[#This Row],[Code]],Table15[CRSE],0)</f>
        <v>#N/A</v>
      </c>
      <c r="B2207" t="s">
        <v>5553</v>
      </c>
      <c r="C2207" t="s">
        <v>6042</v>
      </c>
    </row>
    <row r="2208" spans="1:3" hidden="1" x14ac:dyDescent="0.25">
      <c r="A2208" t="e">
        <f>MATCH(Table6[[#This Row],[Code]],Table15[CRSE],0)</f>
        <v>#N/A</v>
      </c>
      <c r="B2208" t="s">
        <v>5553</v>
      </c>
      <c r="C2208" t="s">
        <v>6034</v>
      </c>
    </row>
    <row r="2209" spans="1:3" hidden="1" x14ac:dyDescent="0.25">
      <c r="A2209" t="e">
        <f>MATCH(Table6[[#This Row],[Code]],Table15[CRSE],0)</f>
        <v>#N/A</v>
      </c>
      <c r="B2209" t="s">
        <v>5553</v>
      </c>
      <c r="C2209" t="s">
        <v>6035</v>
      </c>
    </row>
    <row r="2210" spans="1:3" hidden="1" x14ac:dyDescent="0.25">
      <c r="A2210" t="e">
        <f>MATCH(Table6[[#This Row],[Code]],Table15[CRSE],0)</f>
        <v>#N/A</v>
      </c>
      <c r="B2210" t="s">
        <v>5553</v>
      </c>
      <c r="C2210" t="s">
        <v>6037</v>
      </c>
    </row>
    <row r="2211" spans="1:3" hidden="1" x14ac:dyDescent="0.25">
      <c r="A2211" t="e">
        <f>MATCH(Table6[[#This Row],[Code]],Table15[CRSE],0)</f>
        <v>#N/A</v>
      </c>
      <c r="B2211" t="s">
        <v>5553</v>
      </c>
      <c r="C2211" t="s">
        <v>6124</v>
      </c>
    </row>
    <row r="2212" spans="1:3" hidden="1" x14ac:dyDescent="0.25">
      <c r="A2212" t="e">
        <f>MATCH(Table6[[#This Row],[Code]],Table15[CRSE],0)</f>
        <v>#N/A</v>
      </c>
      <c r="B2212" t="s">
        <v>5553</v>
      </c>
      <c r="C2212" t="s">
        <v>6038</v>
      </c>
    </row>
    <row r="2213" spans="1:3" hidden="1" x14ac:dyDescent="0.25">
      <c r="A2213" t="e">
        <f>MATCH(Table6[[#This Row],[Code]],Table15[CRSE],0)</f>
        <v>#N/A</v>
      </c>
      <c r="B2213" t="s">
        <v>5553</v>
      </c>
      <c r="C2213" t="s">
        <v>6039</v>
      </c>
    </row>
    <row r="2214" spans="1:3" hidden="1" x14ac:dyDescent="0.25">
      <c r="A2214" t="e">
        <f>MATCH(Table6[[#This Row],[Code]],Table15[CRSE],0)</f>
        <v>#N/A</v>
      </c>
      <c r="B2214" t="s">
        <v>1292</v>
      </c>
      <c r="C2214" t="s">
        <v>6045</v>
      </c>
    </row>
    <row r="2215" spans="1:3" hidden="1" x14ac:dyDescent="0.25">
      <c r="A2215" t="e">
        <f>MATCH(Table6[[#This Row],[Code]],Table15[CRSE],0)</f>
        <v>#N/A</v>
      </c>
      <c r="B2215" t="s">
        <v>1292</v>
      </c>
      <c r="C2215" t="s">
        <v>6030</v>
      </c>
    </row>
    <row r="2216" spans="1:3" hidden="1" x14ac:dyDescent="0.25">
      <c r="A2216" t="e">
        <f>MATCH(Table6[[#This Row],[Code]],Table15[CRSE],0)</f>
        <v>#N/A</v>
      </c>
      <c r="B2216" t="s">
        <v>1292</v>
      </c>
      <c r="C2216" t="s">
        <v>6046</v>
      </c>
    </row>
    <row r="2217" spans="1:3" hidden="1" x14ac:dyDescent="0.25">
      <c r="A2217" t="e">
        <f>MATCH(Table6[[#This Row],[Code]],Table15[CRSE],0)</f>
        <v>#N/A</v>
      </c>
      <c r="B2217" t="s">
        <v>1292</v>
      </c>
      <c r="C2217" t="s">
        <v>6051</v>
      </c>
    </row>
    <row r="2218" spans="1:3" hidden="1" x14ac:dyDescent="0.25">
      <c r="A2218" t="e">
        <f>MATCH(Table6[[#This Row],[Code]],Table15[CRSE],0)</f>
        <v>#N/A</v>
      </c>
      <c r="B2218" t="s">
        <v>1292</v>
      </c>
      <c r="C2218" t="s">
        <v>6123</v>
      </c>
    </row>
    <row r="2219" spans="1:3" hidden="1" x14ac:dyDescent="0.25">
      <c r="A2219" t="e">
        <f>MATCH(Table6[[#This Row],[Code]],Table15[CRSE],0)</f>
        <v>#N/A</v>
      </c>
      <c r="B2219" t="s">
        <v>1292</v>
      </c>
      <c r="C2219" t="s">
        <v>6124</v>
      </c>
    </row>
    <row r="2220" spans="1:3" hidden="1" x14ac:dyDescent="0.25">
      <c r="A2220" t="e">
        <f>MATCH(Table6[[#This Row],[Code]],Table15[CRSE],0)</f>
        <v>#N/A</v>
      </c>
      <c r="B2220" t="s">
        <v>1301</v>
      </c>
      <c r="C2220" t="s">
        <v>6045</v>
      </c>
    </row>
    <row r="2221" spans="1:3" hidden="1" x14ac:dyDescent="0.25">
      <c r="A2221" t="e">
        <f>MATCH(Table6[[#This Row],[Code]],Table15[CRSE],0)</f>
        <v>#N/A</v>
      </c>
      <c r="B2221" t="s">
        <v>1301</v>
      </c>
      <c r="C2221" t="s">
        <v>6030</v>
      </c>
    </row>
    <row r="2222" spans="1:3" hidden="1" x14ac:dyDescent="0.25">
      <c r="A2222" t="e">
        <f>MATCH(Table6[[#This Row],[Code]],Table15[CRSE],0)</f>
        <v>#N/A</v>
      </c>
      <c r="B2222" t="s">
        <v>1301</v>
      </c>
      <c r="C2222" t="s">
        <v>6046</v>
      </c>
    </row>
    <row r="2223" spans="1:3" hidden="1" x14ac:dyDescent="0.25">
      <c r="A2223" t="e">
        <f>MATCH(Table6[[#This Row],[Code]],Table15[CRSE],0)</f>
        <v>#N/A</v>
      </c>
      <c r="B2223" t="s">
        <v>1301</v>
      </c>
      <c r="C2223" t="s">
        <v>6051</v>
      </c>
    </row>
    <row r="2224" spans="1:3" hidden="1" x14ac:dyDescent="0.25">
      <c r="A2224" t="e">
        <f>MATCH(Table6[[#This Row],[Code]],Table15[CRSE],0)</f>
        <v>#N/A</v>
      </c>
      <c r="B2224" t="s">
        <v>1301</v>
      </c>
      <c r="C2224" t="s">
        <v>6123</v>
      </c>
    </row>
    <row r="2225" spans="1:3" hidden="1" x14ac:dyDescent="0.25">
      <c r="A2225" t="e">
        <f>MATCH(Table6[[#This Row],[Code]],Table15[CRSE],0)</f>
        <v>#N/A</v>
      </c>
      <c r="B2225" t="s">
        <v>1301</v>
      </c>
      <c r="C2225" t="s">
        <v>6124</v>
      </c>
    </row>
    <row r="2226" spans="1:3" hidden="1" x14ac:dyDescent="0.25">
      <c r="A2226" t="e">
        <f>MATCH(Table6[[#This Row],[Code]],Table15[CRSE],0)</f>
        <v>#N/A</v>
      </c>
      <c r="B2226" t="s">
        <v>1311</v>
      </c>
      <c r="C2226" t="s">
        <v>6045</v>
      </c>
    </row>
    <row r="2227" spans="1:3" hidden="1" x14ac:dyDescent="0.25">
      <c r="A2227" t="e">
        <f>MATCH(Table6[[#This Row],[Code]],Table15[CRSE],0)</f>
        <v>#N/A</v>
      </c>
      <c r="B2227" t="s">
        <v>1311</v>
      </c>
      <c r="C2227" t="s">
        <v>6030</v>
      </c>
    </row>
    <row r="2228" spans="1:3" hidden="1" x14ac:dyDescent="0.25">
      <c r="A2228" t="e">
        <f>MATCH(Table6[[#This Row],[Code]],Table15[CRSE],0)</f>
        <v>#N/A</v>
      </c>
      <c r="B2228" t="s">
        <v>1311</v>
      </c>
      <c r="C2228" t="s">
        <v>6046</v>
      </c>
    </row>
    <row r="2229" spans="1:3" hidden="1" x14ac:dyDescent="0.25">
      <c r="A2229" t="e">
        <f>MATCH(Table6[[#This Row],[Code]],Table15[CRSE],0)</f>
        <v>#N/A</v>
      </c>
      <c r="B2229" t="s">
        <v>1311</v>
      </c>
      <c r="C2229" t="s">
        <v>6051</v>
      </c>
    </row>
    <row r="2230" spans="1:3" hidden="1" x14ac:dyDescent="0.25">
      <c r="A2230" t="e">
        <f>MATCH(Table6[[#This Row],[Code]],Table15[CRSE],0)</f>
        <v>#N/A</v>
      </c>
      <c r="B2230" t="s">
        <v>1311</v>
      </c>
      <c r="C2230" t="s">
        <v>6123</v>
      </c>
    </row>
    <row r="2231" spans="1:3" hidden="1" x14ac:dyDescent="0.25">
      <c r="A2231" t="e">
        <f>MATCH(Table6[[#This Row],[Code]],Table15[CRSE],0)</f>
        <v>#N/A</v>
      </c>
      <c r="B2231" t="s">
        <v>1311</v>
      </c>
      <c r="C2231" t="s">
        <v>6124</v>
      </c>
    </row>
    <row r="2232" spans="1:3" hidden="1" x14ac:dyDescent="0.25">
      <c r="A2232" t="e">
        <f>MATCH(Table6[[#This Row],[Code]],Table15[CRSE],0)</f>
        <v>#N/A</v>
      </c>
      <c r="B2232" t="s">
        <v>1321</v>
      </c>
      <c r="C2232" t="s">
        <v>6025</v>
      </c>
    </row>
    <row r="2233" spans="1:3" hidden="1" x14ac:dyDescent="0.25">
      <c r="A2233" t="e">
        <f>MATCH(Table6[[#This Row],[Code]],Table15[CRSE],0)</f>
        <v>#N/A</v>
      </c>
      <c r="B2233" t="s">
        <v>1321</v>
      </c>
      <c r="C2233" t="s">
        <v>6026</v>
      </c>
    </row>
    <row r="2234" spans="1:3" hidden="1" x14ac:dyDescent="0.25">
      <c r="A2234" t="e">
        <f>MATCH(Table6[[#This Row],[Code]],Table15[CRSE],0)</f>
        <v>#N/A</v>
      </c>
      <c r="B2234" t="s">
        <v>1321</v>
      </c>
      <c r="C2234" t="s">
        <v>6027</v>
      </c>
    </row>
    <row r="2235" spans="1:3" hidden="1" x14ac:dyDescent="0.25">
      <c r="A2235" t="e">
        <f>MATCH(Table6[[#This Row],[Code]],Table15[CRSE],0)</f>
        <v>#N/A</v>
      </c>
      <c r="B2235" t="s">
        <v>1321</v>
      </c>
      <c r="C2235" t="s">
        <v>6028</v>
      </c>
    </row>
    <row r="2236" spans="1:3" hidden="1" x14ac:dyDescent="0.25">
      <c r="A2236" t="e">
        <f>MATCH(Table6[[#This Row],[Code]],Table15[CRSE],0)</f>
        <v>#N/A</v>
      </c>
      <c r="B2236" t="s">
        <v>1321</v>
      </c>
      <c r="C2236" t="s">
        <v>6140</v>
      </c>
    </row>
    <row r="2237" spans="1:3" hidden="1" x14ac:dyDescent="0.25">
      <c r="A2237" t="e">
        <f>MATCH(Table6[[#This Row],[Code]],Table15[CRSE],0)</f>
        <v>#N/A</v>
      </c>
      <c r="B2237" t="s">
        <v>1321</v>
      </c>
      <c r="C2237" t="s">
        <v>6141</v>
      </c>
    </row>
    <row r="2238" spans="1:3" hidden="1" x14ac:dyDescent="0.25">
      <c r="A2238" t="e">
        <f>MATCH(Table6[[#This Row],[Code]],Table15[CRSE],0)</f>
        <v>#N/A</v>
      </c>
      <c r="B2238" t="s">
        <v>1321</v>
      </c>
      <c r="C2238" t="s">
        <v>6029</v>
      </c>
    </row>
    <row r="2239" spans="1:3" hidden="1" x14ac:dyDescent="0.25">
      <c r="A2239" t="e">
        <f>MATCH(Table6[[#This Row],[Code]],Table15[CRSE],0)</f>
        <v>#N/A</v>
      </c>
      <c r="B2239" t="s">
        <v>1321</v>
      </c>
      <c r="C2239" t="s">
        <v>6045</v>
      </c>
    </row>
    <row r="2240" spans="1:3" hidden="1" x14ac:dyDescent="0.25">
      <c r="A2240" t="e">
        <f>MATCH(Table6[[#This Row],[Code]],Table15[CRSE],0)</f>
        <v>#N/A</v>
      </c>
      <c r="B2240" t="s">
        <v>1321</v>
      </c>
      <c r="C2240" t="s">
        <v>6046</v>
      </c>
    </row>
    <row r="2241" spans="1:3" hidden="1" x14ac:dyDescent="0.25">
      <c r="A2241" t="e">
        <f>MATCH(Table6[[#This Row],[Code]],Table15[CRSE],0)</f>
        <v>#N/A</v>
      </c>
      <c r="B2241" t="s">
        <v>1321</v>
      </c>
      <c r="C2241" t="s">
        <v>6050</v>
      </c>
    </row>
    <row r="2242" spans="1:3" hidden="1" x14ac:dyDescent="0.25">
      <c r="A2242" t="e">
        <f>MATCH(Table6[[#This Row],[Code]],Table15[CRSE],0)</f>
        <v>#N/A</v>
      </c>
      <c r="B2242" t="s">
        <v>1321</v>
      </c>
      <c r="C2242" t="s">
        <v>6051</v>
      </c>
    </row>
    <row r="2243" spans="1:3" hidden="1" x14ac:dyDescent="0.25">
      <c r="A2243" t="e">
        <f>MATCH(Table6[[#This Row],[Code]],Table15[CRSE],0)</f>
        <v>#N/A</v>
      </c>
      <c r="B2243" t="s">
        <v>1321</v>
      </c>
      <c r="C2243" t="s">
        <v>6052</v>
      </c>
    </row>
    <row r="2244" spans="1:3" hidden="1" x14ac:dyDescent="0.25">
      <c r="A2244" t="e">
        <f>MATCH(Table6[[#This Row],[Code]],Table15[CRSE],0)</f>
        <v>#N/A</v>
      </c>
      <c r="B2244" t="s">
        <v>1321</v>
      </c>
      <c r="C2244" t="s">
        <v>6032</v>
      </c>
    </row>
    <row r="2245" spans="1:3" hidden="1" x14ac:dyDescent="0.25">
      <c r="A2245" t="e">
        <f>MATCH(Table6[[#This Row],[Code]],Table15[CRSE],0)</f>
        <v>#N/A</v>
      </c>
      <c r="B2245" t="s">
        <v>1321</v>
      </c>
      <c r="C2245" t="s">
        <v>6033</v>
      </c>
    </row>
    <row r="2246" spans="1:3" hidden="1" x14ac:dyDescent="0.25">
      <c r="A2246" t="e">
        <f>MATCH(Table6[[#This Row],[Code]],Table15[CRSE],0)</f>
        <v>#N/A</v>
      </c>
      <c r="B2246" t="s">
        <v>1321</v>
      </c>
      <c r="C2246" t="s">
        <v>6034</v>
      </c>
    </row>
    <row r="2247" spans="1:3" hidden="1" x14ac:dyDescent="0.25">
      <c r="A2247" t="e">
        <f>MATCH(Table6[[#This Row],[Code]],Table15[CRSE],0)</f>
        <v>#N/A</v>
      </c>
      <c r="B2247" t="s">
        <v>1321</v>
      </c>
      <c r="C2247" t="s">
        <v>6035</v>
      </c>
    </row>
    <row r="2248" spans="1:3" hidden="1" x14ac:dyDescent="0.25">
      <c r="A2248" t="e">
        <f>MATCH(Table6[[#This Row],[Code]],Table15[CRSE],0)</f>
        <v>#N/A</v>
      </c>
      <c r="B2248" t="s">
        <v>1321</v>
      </c>
      <c r="C2248" t="s">
        <v>6036</v>
      </c>
    </row>
    <row r="2249" spans="1:3" hidden="1" x14ac:dyDescent="0.25">
      <c r="A2249" t="e">
        <f>MATCH(Table6[[#This Row],[Code]],Table15[CRSE],0)</f>
        <v>#N/A</v>
      </c>
      <c r="B2249" t="s">
        <v>1321</v>
      </c>
      <c r="C2249" t="s">
        <v>6037</v>
      </c>
    </row>
    <row r="2250" spans="1:3" hidden="1" x14ac:dyDescent="0.25">
      <c r="A2250" t="e">
        <f>MATCH(Table6[[#This Row],[Code]],Table15[CRSE],0)</f>
        <v>#N/A</v>
      </c>
      <c r="B2250" t="s">
        <v>1321</v>
      </c>
      <c r="C2250" t="s">
        <v>6038</v>
      </c>
    </row>
    <row r="2251" spans="1:3" hidden="1" x14ac:dyDescent="0.25">
      <c r="A2251" t="e">
        <f>MATCH(Table6[[#This Row],[Code]],Table15[CRSE],0)</f>
        <v>#N/A</v>
      </c>
      <c r="B2251" t="s">
        <v>1321</v>
      </c>
      <c r="C2251" t="s">
        <v>6039</v>
      </c>
    </row>
    <row r="2252" spans="1:3" hidden="1" x14ac:dyDescent="0.25">
      <c r="A2252" t="e">
        <f>MATCH(Table6[[#This Row],[Code]],Table15[CRSE],0)</f>
        <v>#N/A</v>
      </c>
      <c r="B2252" t="s">
        <v>1323</v>
      </c>
      <c r="C2252" t="s">
        <v>6140</v>
      </c>
    </row>
    <row r="2253" spans="1:3" hidden="1" x14ac:dyDescent="0.25">
      <c r="A2253" t="e">
        <f>MATCH(Table6[[#This Row],[Code]],Table15[CRSE],0)</f>
        <v>#N/A</v>
      </c>
      <c r="B2253" t="s">
        <v>1323</v>
      </c>
      <c r="C2253" t="s">
        <v>6141</v>
      </c>
    </row>
    <row r="2254" spans="1:3" hidden="1" x14ac:dyDescent="0.25">
      <c r="A2254" t="e">
        <f>MATCH(Table6[[#This Row],[Code]],Table15[CRSE],0)</f>
        <v>#N/A</v>
      </c>
      <c r="B2254" t="s">
        <v>1325</v>
      </c>
      <c r="C2254" t="s">
        <v>6140</v>
      </c>
    </row>
    <row r="2255" spans="1:3" hidden="1" x14ac:dyDescent="0.25">
      <c r="A2255" t="e">
        <f>MATCH(Table6[[#This Row],[Code]],Table15[CRSE],0)</f>
        <v>#N/A</v>
      </c>
      <c r="B2255" t="s">
        <v>1325</v>
      </c>
      <c r="C2255" t="s">
        <v>6141</v>
      </c>
    </row>
    <row r="2256" spans="1:3" hidden="1" x14ac:dyDescent="0.25">
      <c r="A2256" t="e">
        <f>MATCH(Table6[[#This Row],[Code]],Table15[CRSE],0)</f>
        <v>#N/A</v>
      </c>
      <c r="B2256" t="s">
        <v>1327</v>
      </c>
      <c r="C2256" t="s">
        <v>6140</v>
      </c>
    </row>
    <row r="2257" spans="1:3" hidden="1" x14ac:dyDescent="0.25">
      <c r="A2257" t="e">
        <f>MATCH(Table6[[#This Row],[Code]],Table15[CRSE],0)</f>
        <v>#N/A</v>
      </c>
      <c r="B2257" t="s">
        <v>1327</v>
      </c>
      <c r="C2257" t="s">
        <v>6141</v>
      </c>
    </row>
    <row r="2258" spans="1:3" hidden="1" x14ac:dyDescent="0.25">
      <c r="A2258" t="e">
        <f>MATCH(Table6[[#This Row],[Code]],Table15[CRSE],0)</f>
        <v>#N/A</v>
      </c>
      <c r="B2258" t="s">
        <v>1328</v>
      </c>
      <c r="C2258" t="s">
        <v>6140</v>
      </c>
    </row>
    <row r="2259" spans="1:3" hidden="1" x14ac:dyDescent="0.25">
      <c r="A2259" t="e">
        <f>MATCH(Table6[[#This Row],[Code]],Table15[CRSE],0)</f>
        <v>#N/A</v>
      </c>
      <c r="B2259" t="s">
        <v>1328</v>
      </c>
      <c r="C2259" t="s">
        <v>6141</v>
      </c>
    </row>
    <row r="2260" spans="1:3" hidden="1" x14ac:dyDescent="0.25">
      <c r="A2260" t="e">
        <f>MATCH(Table6[[#This Row],[Code]],Table15[CRSE],0)</f>
        <v>#N/A</v>
      </c>
      <c r="B2260" t="s">
        <v>1328</v>
      </c>
      <c r="C2260" t="s">
        <v>6142</v>
      </c>
    </row>
    <row r="2261" spans="1:3" hidden="1" x14ac:dyDescent="0.25">
      <c r="A2261" t="e">
        <f>MATCH(Table6[[#This Row],[Code]],Table15[CRSE],0)</f>
        <v>#N/A</v>
      </c>
      <c r="B2261" t="s">
        <v>1330</v>
      </c>
      <c r="C2261" t="s">
        <v>6140</v>
      </c>
    </row>
    <row r="2262" spans="1:3" hidden="1" x14ac:dyDescent="0.25">
      <c r="A2262" t="e">
        <f>MATCH(Table6[[#This Row],[Code]],Table15[CRSE],0)</f>
        <v>#N/A</v>
      </c>
      <c r="B2262" t="s">
        <v>1334</v>
      </c>
      <c r="C2262" t="s">
        <v>6141</v>
      </c>
    </row>
    <row r="2263" spans="1:3" hidden="1" x14ac:dyDescent="0.25">
      <c r="A2263" t="e">
        <f>MATCH(Table6[[#This Row],[Code]],Table15[CRSE],0)</f>
        <v>#N/A</v>
      </c>
      <c r="B2263" t="s">
        <v>1338</v>
      </c>
      <c r="C2263" t="s">
        <v>6025</v>
      </c>
    </row>
    <row r="2264" spans="1:3" hidden="1" x14ac:dyDescent="0.25">
      <c r="A2264" t="e">
        <f>MATCH(Table6[[#This Row],[Code]],Table15[CRSE],0)</f>
        <v>#N/A</v>
      </c>
      <c r="B2264" t="s">
        <v>1338</v>
      </c>
      <c r="C2264" t="s">
        <v>6026</v>
      </c>
    </row>
    <row r="2265" spans="1:3" hidden="1" x14ac:dyDescent="0.25">
      <c r="A2265" t="e">
        <f>MATCH(Table6[[#This Row],[Code]],Table15[CRSE],0)</f>
        <v>#N/A</v>
      </c>
      <c r="B2265" t="s">
        <v>1338</v>
      </c>
      <c r="C2265" t="s">
        <v>6027</v>
      </c>
    </row>
    <row r="2266" spans="1:3" hidden="1" x14ac:dyDescent="0.25">
      <c r="A2266" t="e">
        <f>MATCH(Table6[[#This Row],[Code]],Table15[CRSE],0)</f>
        <v>#N/A</v>
      </c>
      <c r="B2266" t="s">
        <v>1338</v>
      </c>
      <c r="C2266" t="s">
        <v>6028</v>
      </c>
    </row>
    <row r="2267" spans="1:3" hidden="1" x14ac:dyDescent="0.25">
      <c r="A2267" t="e">
        <f>MATCH(Table6[[#This Row],[Code]],Table15[CRSE],0)</f>
        <v>#N/A</v>
      </c>
      <c r="B2267" t="s">
        <v>1338</v>
      </c>
      <c r="C2267" t="s">
        <v>6140</v>
      </c>
    </row>
    <row r="2268" spans="1:3" hidden="1" x14ac:dyDescent="0.25">
      <c r="A2268" t="e">
        <f>MATCH(Table6[[#This Row],[Code]],Table15[CRSE],0)</f>
        <v>#N/A</v>
      </c>
      <c r="B2268" t="s">
        <v>1338</v>
      </c>
      <c r="C2268" t="s">
        <v>6141</v>
      </c>
    </row>
    <row r="2269" spans="1:3" hidden="1" x14ac:dyDescent="0.25">
      <c r="A2269" t="e">
        <f>MATCH(Table6[[#This Row],[Code]],Table15[CRSE],0)</f>
        <v>#N/A</v>
      </c>
      <c r="B2269" t="s">
        <v>1338</v>
      </c>
      <c r="C2269" t="s">
        <v>6029</v>
      </c>
    </row>
    <row r="2270" spans="1:3" hidden="1" x14ac:dyDescent="0.25">
      <c r="A2270" t="e">
        <f>MATCH(Table6[[#This Row],[Code]],Table15[CRSE],0)</f>
        <v>#N/A</v>
      </c>
      <c r="B2270" t="s">
        <v>1338</v>
      </c>
      <c r="C2270" t="s">
        <v>6045</v>
      </c>
    </row>
    <row r="2271" spans="1:3" hidden="1" x14ac:dyDescent="0.25">
      <c r="A2271" t="e">
        <f>MATCH(Table6[[#This Row],[Code]],Table15[CRSE],0)</f>
        <v>#N/A</v>
      </c>
      <c r="B2271" t="s">
        <v>1338</v>
      </c>
      <c r="C2271" t="s">
        <v>6046</v>
      </c>
    </row>
    <row r="2272" spans="1:3" hidden="1" x14ac:dyDescent="0.25">
      <c r="A2272" t="e">
        <f>MATCH(Table6[[#This Row],[Code]],Table15[CRSE],0)</f>
        <v>#N/A</v>
      </c>
      <c r="B2272" t="s">
        <v>1338</v>
      </c>
      <c r="C2272" t="s">
        <v>6050</v>
      </c>
    </row>
    <row r="2273" spans="1:3" hidden="1" x14ac:dyDescent="0.25">
      <c r="A2273" t="e">
        <f>MATCH(Table6[[#This Row],[Code]],Table15[CRSE],0)</f>
        <v>#N/A</v>
      </c>
      <c r="B2273" t="s">
        <v>1338</v>
      </c>
      <c r="C2273" t="s">
        <v>6051</v>
      </c>
    </row>
    <row r="2274" spans="1:3" hidden="1" x14ac:dyDescent="0.25">
      <c r="A2274" t="e">
        <f>MATCH(Table6[[#This Row],[Code]],Table15[CRSE],0)</f>
        <v>#N/A</v>
      </c>
      <c r="B2274" t="s">
        <v>1338</v>
      </c>
      <c r="C2274" t="s">
        <v>6052</v>
      </c>
    </row>
    <row r="2275" spans="1:3" hidden="1" x14ac:dyDescent="0.25">
      <c r="A2275" t="e">
        <f>MATCH(Table6[[#This Row],[Code]],Table15[CRSE],0)</f>
        <v>#N/A</v>
      </c>
      <c r="B2275" t="s">
        <v>1338</v>
      </c>
      <c r="C2275" t="s">
        <v>6033</v>
      </c>
    </row>
    <row r="2276" spans="1:3" hidden="1" x14ac:dyDescent="0.25">
      <c r="A2276" t="e">
        <f>MATCH(Table6[[#This Row],[Code]],Table15[CRSE],0)</f>
        <v>#N/A</v>
      </c>
      <c r="B2276" t="s">
        <v>1338</v>
      </c>
      <c r="C2276" t="s">
        <v>6034</v>
      </c>
    </row>
    <row r="2277" spans="1:3" hidden="1" x14ac:dyDescent="0.25">
      <c r="A2277" t="e">
        <f>MATCH(Table6[[#This Row],[Code]],Table15[CRSE],0)</f>
        <v>#N/A</v>
      </c>
      <c r="B2277" t="s">
        <v>1338</v>
      </c>
      <c r="C2277" t="s">
        <v>6035</v>
      </c>
    </row>
    <row r="2278" spans="1:3" hidden="1" x14ac:dyDescent="0.25">
      <c r="A2278" t="e">
        <f>MATCH(Table6[[#This Row],[Code]],Table15[CRSE],0)</f>
        <v>#N/A</v>
      </c>
      <c r="B2278" t="s">
        <v>1338</v>
      </c>
      <c r="C2278" t="s">
        <v>6036</v>
      </c>
    </row>
    <row r="2279" spans="1:3" hidden="1" x14ac:dyDescent="0.25">
      <c r="A2279" t="e">
        <f>MATCH(Table6[[#This Row],[Code]],Table15[CRSE],0)</f>
        <v>#N/A</v>
      </c>
      <c r="B2279" t="s">
        <v>1338</v>
      </c>
      <c r="C2279" t="s">
        <v>6037</v>
      </c>
    </row>
    <row r="2280" spans="1:3" hidden="1" x14ac:dyDescent="0.25">
      <c r="A2280" t="e">
        <f>MATCH(Table6[[#This Row],[Code]],Table15[CRSE],0)</f>
        <v>#N/A</v>
      </c>
      <c r="B2280" t="s">
        <v>1338</v>
      </c>
      <c r="C2280" t="s">
        <v>6142</v>
      </c>
    </row>
    <row r="2281" spans="1:3" hidden="1" x14ac:dyDescent="0.25">
      <c r="A2281" t="e">
        <f>MATCH(Table6[[#This Row],[Code]],Table15[CRSE],0)</f>
        <v>#N/A</v>
      </c>
      <c r="B2281" t="s">
        <v>1338</v>
      </c>
      <c r="C2281" t="s">
        <v>6038</v>
      </c>
    </row>
    <row r="2282" spans="1:3" hidden="1" x14ac:dyDescent="0.25">
      <c r="A2282" t="e">
        <f>MATCH(Table6[[#This Row],[Code]],Table15[CRSE],0)</f>
        <v>#N/A</v>
      </c>
      <c r="B2282" t="s">
        <v>1338</v>
      </c>
      <c r="C2282" t="s">
        <v>6039</v>
      </c>
    </row>
    <row r="2283" spans="1:3" hidden="1" x14ac:dyDescent="0.25">
      <c r="A2283" t="e">
        <f>MATCH(Table6[[#This Row],[Code]],Table15[CRSE],0)</f>
        <v>#N/A</v>
      </c>
      <c r="B2283" t="s">
        <v>1341</v>
      </c>
      <c r="C2283" t="s">
        <v>6140</v>
      </c>
    </row>
    <row r="2284" spans="1:3" hidden="1" x14ac:dyDescent="0.25">
      <c r="A2284" t="e">
        <f>MATCH(Table6[[#This Row],[Code]],Table15[CRSE],0)</f>
        <v>#N/A</v>
      </c>
      <c r="B2284" t="s">
        <v>1341</v>
      </c>
      <c r="C2284" t="s">
        <v>6141</v>
      </c>
    </row>
    <row r="2285" spans="1:3" hidden="1" x14ac:dyDescent="0.25">
      <c r="A2285" t="e">
        <f>MATCH(Table6[[#This Row],[Code]],Table15[CRSE],0)</f>
        <v>#N/A</v>
      </c>
      <c r="B2285" t="s">
        <v>1341</v>
      </c>
      <c r="C2285" t="s">
        <v>6116</v>
      </c>
    </row>
    <row r="2286" spans="1:3" hidden="1" x14ac:dyDescent="0.25">
      <c r="A2286" t="e">
        <f>MATCH(Table6[[#This Row],[Code]],Table15[CRSE],0)</f>
        <v>#N/A</v>
      </c>
      <c r="B2286" t="s">
        <v>1341</v>
      </c>
      <c r="C2286" t="s">
        <v>6142</v>
      </c>
    </row>
    <row r="2287" spans="1:3" hidden="1" x14ac:dyDescent="0.25">
      <c r="A2287" t="e">
        <f>MATCH(Table6[[#This Row],[Code]],Table15[CRSE],0)</f>
        <v>#N/A</v>
      </c>
      <c r="B2287" t="s">
        <v>1341</v>
      </c>
      <c r="C2287" t="s">
        <v>6126</v>
      </c>
    </row>
    <row r="2288" spans="1:3" hidden="1" x14ac:dyDescent="0.25">
      <c r="A2288" t="e">
        <f>MATCH(Table6[[#This Row],[Code]],Table15[CRSE],0)</f>
        <v>#N/A</v>
      </c>
      <c r="B2288" t="s">
        <v>1343</v>
      </c>
      <c r="C2288" t="s">
        <v>6140</v>
      </c>
    </row>
    <row r="2289" spans="1:3" hidden="1" x14ac:dyDescent="0.25">
      <c r="A2289" t="e">
        <f>MATCH(Table6[[#This Row],[Code]],Table15[CRSE],0)</f>
        <v>#N/A</v>
      </c>
      <c r="B2289" t="s">
        <v>1343</v>
      </c>
      <c r="C2289" t="s">
        <v>6141</v>
      </c>
    </row>
    <row r="2290" spans="1:3" hidden="1" x14ac:dyDescent="0.25">
      <c r="A2290" t="e">
        <f>MATCH(Table6[[#This Row],[Code]],Table15[CRSE],0)</f>
        <v>#N/A</v>
      </c>
      <c r="B2290" t="s">
        <v>1343</v>
      </c>
      <c r="C2290" t="s">
        <v>6116</v>
      </c>
    </row>
    <row r="2291" spans="1:3" hidden="1" x14ac:dyDescent="0.25">
      <c r="A2291" t="e">
        <f>MATCH(Table6[[#This Row],[Code]],Table15[CRSE],0)</f>
        <v>#N/A</v>
      </c>
      <c r="B2291" t="s">
        <v>1343</v>
      </c>
      <c r="C2291" t="s">
        <v>6118</v>
      </c>
    </row>
    <row r="2292" spans="1:3" hidden="1" x14ac:dyDescent="0.25">
      <c r="A2292" t="e">
        <f>MATCH(Table6[[#This Row],[Code]],Table15[CRSE],0)</f>
        <v>#N/A</v>
      </c>
      <c r="B2292" t="s">
        <v>6143</v>
      </c>
      <c r="C2292" t="s">
        <v>6140</v>
      </c>
    </row>
    <row r="2293" spans="1:3" hidden="1" x14ac:dyDescent="0.25">
      <c r="A2293" t="e">
        <f>MATCH(Table6[[#This Row],[Code]],Table15[CRSE],0)</f>
        <v>#N/A</v>
      </c>
      <c r="B2293" t="s">
        <v>6143</v>
      </c>
      <c r="C2293" t="s">
        <v>6141</v>
      </c>
    </row>
    <row r="2294" spans="1:3" hidden="1" x14ac:dyDescent="0.25">
      <c r="A2294" t="e">
        <f>MATCH(Table6[[#This Row],[Code]],Table15[CRSE],0)</f>
        <v>#N/A</v>
      </c>
      <c r="B2294" t="s">
        <v>1346</v>
      </c>
      <c r="C2294" t="s">
        <v>6140</v>
      </c>
    </row>
    <row r="2295" spans="1:3" hidden="1" x14ac:dyDescent="0.25">
      <c r="A2295" t="e">
        <f>MATCH(Table6[[#This Row],[Code]],Table15[CRSE],0)</f>
        <v>#N/A</v>
      </c>
      <c r="B2295" t="s">
        <v>1346</v>
      </c>
      <c r="C2295" t="s">
        <v>6141</v>
      </c>
    </row>
    <row r="2296" spans="1:3" hidden="1" x14ac:dyDescent="0.25">
      <c r="A2296" t="e">
        <f>MATCH(Table6[[#This Row],[Code]],Table15[CRSE],0)</f>
        <v>#N/A</v>
      </c>
      <c r="B2296" t="s">
        <v>39</v>
      </c>
      <c r="C2296" t="s">
        <v>6141</v>
      </c>
    </row>
    <row r="2297" spans="1:3" hidden="1" x14ac:dyDescent="0.25">
      <c r="A2297" t="e">
        <f>MATCH(Table6[[#This Row],[Code]],Table15[CRSE],0)</f>
        <v>#N/A</v>
      </c>
      <c r="B2297" t="s">
        <v>1353</v>
      </c>
      <c r="C2297" t="s">
        <v>6141</v>
      </c>
    </row>
    <row r="2298" spans="1:3" hidden="1" x14ac:dyDescent="0.25">
      <c r="A2298" t="e">
        <f>MATCH(Table6[[#This Row],[Code]],Table15[CRSE],0)</f>
        <v>#N/A</v>
      </c>
      <c r="B2298" t="s">
        <v>1355</v>
      </c>
      <c r="C2298" t="s">
        <v>6141</v>
      </c>
    </row>
    <row r="2299" spans="1:3" hidden="1" x14ac:dyDescent="0.25">
      <c r="A2299" t="e">
        <f>MATCH(Table6[[#This Row],[Code]],Table15[CRSE],0)</f>
        <v>#N/A</v>
      </c>
      <c r="B2299" t="s">
        <v>1355</v>
      </c>
      <c r="C2299" t="s">
        <v>6144</v>
      </c>
    </row>
    <row r="2300" spans="1:3" hidden="1" x14ac:dyDescent="0.25">
      <c r="A2300" t="e">
        <f>MATCH(Table6[[#This Row],[Code]],Table15[CRSE],0)</f>
        <v>#N/A</v>
      </c>
      <c r="B2300" t="s">
        <v>1356</v>
      </c>
      <c r="C2300" t="s">
        <v>6140</v>
      </c>
    </row>
    <row r="2301" spans="1:3" hidden="1" x14ac:dyDescent="0.25">
      <c r="A2301" t="e">
        <f>MATCH(Table6[[#This Row],[Code]],Table15[CRSE],0)</f>
        <v>#N/A</v>
      </c>
      <c r="B2301" t="s">
        <v>1356</v>
      </c>
      <c r="C2301" t="s">
        <v>6141</v>
      </c>
    </row>
    <row r="2302" spans="1:3" hidden="1" x14ac:dyDescent="0.25">
      <c r="A2302" t="e">
        <f>MATCH(Table6[[#This Row],[Code]],Table15[CRSE],0)</f>
        <v>#N/A</v>
      </c>
      <c r="B2302" t="s">
        <v>1356</v>
      </c>
      <c r="C2302" t="s">
        <v>6144</v>
      </c>
    </row>
    <row r="2303" spans="1:3" hidden="1" x14ac:dyDescent="0.25">
      <c r="A2303" t="e">
        <f>MATCH(Table6[[#This Row],[Code]],Table15[CRSE],0)</f>
        <v>#N/A</v>
      </c>
      <c r="B2303" t="s">
        <v>1357</v>
      </c>
      <c r="C2303" t="s">
        <v>6140</v>
      </c>
    </row>
    <row r="2304" spans="1:3" hidden="1" x14ac:dyDescent="0.25">
      <c r="A2304" t="e">
        <f>MATCH(Table6[[#This Row],[Code]],Table15[CRSE],0)</f>
        <v>#N/A</v>
      </c>
      <c r="B2304" t="s">
        <v>1357</v>
      </c>
      <c r="C2304" t="s">
        <v>6141</v>
      </c>
    </row>
    <row r="2305" spans="1:3" hidden="1" x14ac:dyDescent="0.25">
      <c r="A2305" t="e">
        <f>MATCH(Table6[[#This Row],[Code]],Table15[CRSE],0)</f>
        <v>#N/A</v>
      </c>
      <c r="B2305" t="s">
        <v>1358</v>
      </c>
      <c r="C2305" t="s">
        <v>6141</v>
      </c>
    </row>
    <row r="2306" spans="1:3" hidden="1" x14ac:dyDescent="0.25">
      <c r="A2306" t="e">
        <f>MATCH(Table6[[#This Row],[Code]],Table15[CRSE],0)</f>
        <v>#N/A</v>
      </c>
      <c r="B2306" t="s">
        <v>1362</v>
      </c>
      <c r="C2306" t="s">
        <v>6140</v>
      </c>
    </row>
    <row r="2307" spans="1:3" hidden="1" x14ac:dyDescent="0.25">
      <c r="A2307" t="e">
        <f>MATCH(Table6[[#This Row],[Code]],Table15[CRSE],0)</f>
        <v>#N/A</v>
      </c>
      <c r="B2307" t="s">
        <v>1362</v>
      </c>
      <c r="C2307" t="s">
        <v>6141</v>
      </c>
    </row>
    <row r="2308" spans="1:3" hidden="1" x14ac:dyDescent="0.25">
      <c r="A2308" t="e">
        <f>MATCH(Table6[[#This Row],[Code]],Table15[CRSE],0)</f>
        <v>#N/A</v>
      </c>
      <c r="B2308" t="s">
        <v>1363</v>
      </c>
      <c r="C2308" t="s">
        <v>6140</v>
      </c>
    </row>
    <row r="2309" spans="1:3" hidden="1" x14ac:dyDescent="0.25">
      <c r="A2309" t="e">
        <f>MATCH(Table6[[#This Row],[Code]],Table15[CRSE],0)</f>
        <v>#N/A</v>
      </c>
      <c r="B2309" t="s">
        <v>1363</v>
      </c>
      <c r="C2309" t="s">
        <v>6142</v>
      </c>
    </row>
    <row r="2310" spans="1:3" hidden="1" x14ac:dyDescent="0.25">
      <c r="A2310" t="e">
        <f>MATCH(Table6[[#This Row],[Code]],Table15[CRSE],0)</f>
        <v>#N/A</v>
      </c>
      <c r="B2310" t="s">
        <v>1368</v>
      </c>
      <c r="C2310" t="s">
        <v>6140</v>
      </c>
    </row>
    <row r="2311" spans="1:3" hidden="1" x14ac:dyDescent="0.25">
      <c r="A2311" t="e">
        <f>MATCH(Table6[[#This Row],[Code]],Table15[CRSE],0)</f>
        <v>#N/A</v>
      </c>
      <c r="B2311" t="s">
        <v>1368</v>
      </c>
      <c r="C2311" t="s">
        <v>6141</v>
      </c>
    </row>
    <row r="2312" spans="1:3" hidden="1" x14ac:dyDescent="0.25">
      <c r="A2312" t="e">
        <f>MATCH(Table6[[#This Row],[Code]],Table15[CRSE],0)</f>
        <v>#N/A</v>
      </c>
      <c r="B2312" t="s">
        <v>1371</v>
      </c>
      <c r="C2312" t="s">
        <v>6140</v>
      </c>
    </row>
    <row r="2313" spans="1:3" hidden="1" x14ac:dyDescent="0.25">
      <c r="A2313" t="e">
        <f>MATCH(Table6[[#This Row],[Code]],Table15[CRSE],0)</f>
        <v>#N/A</v>
      </c>
      <c r="B2313" t="s">
        <v>1371</v>
      </c>
      <c r="C2313" t="s">
        <v>6142</v>
      </c>
    </row>
    <row r="2314" spans="1:3" hidden="1" x14ac:dyDescent="0.25">
      <c r="A2314" t="e">
        <f>MATCH(Table6[[#This Row],[Code]],Table15[CRSE],0)</f>
        <v>#N/A</v>
      </c>
      <c r="B2314" t="s">
        <v>1372</v>
      </c>
      <c r="C2314" t="s">
        <v>6140</v>
      </c>
    </row>
    <row r="2315" spans="1:3" hidden="1" x14ac:dyDescent="0.25">
      <c r="A2315" t="e">
        <f>MATCH(Table6[[#This Row],[Code]],Table15[CRSE],0)</f>
        <v>#N/A</v>
      </c>
      <c r="B2315" t="s">
        <v>1372</v>
      </c>
      <c r="C2315" t="s">
        <v>6141</v>
      </c>
    </row>
    <row r="2316" spans="1:3" hidden="1" x14ac:dyDescent="0.25">
      <c r="A2316" t="e">
        <f>MATCH(Table6[[#This Row],[Code]],Table15[CRSE],0)</f>
        <v>#N/A</v>
      </c>
      <c r="B2316" t="s">
        <v>1374</v>
      </c>
      <c r="C2316" t="s">
        <v>6140</v>
      </c>
    </row>
    <row r="2317" spans="1:3" hidden="1" x14ac:dyDescent="0.25">
      <c r="A2317" t="e">
        <f>MATCH(Table6[[#This Row],[Code]],Table15[CRSE],0)</f>
        <v>#N/A</v>
      </c>
      <c r="B2317" t="s">
        <v>1374</v>
      </c>
      <c r="C2317" t="s">
        <v>6141</v>
      </c>
    </row>
    <row r="2318" spans="1:3" hidden="1" x14ac:dyDescent="0.25">
      <c r="A2318" t="e">
        <f>MATCH(Table6[[#This Row],[Code]],Table15[CRSE],0)</f>
        <v>#N/A</v>
      </c>
      <c r="B2318" t="s">
        <v>1374</v>
      </c>
      <c r="C2318" t="s">
        <v>6142</v>
      </c>
    </row>
    <row r="2319" spans="1:3" hidden="1" x14ac:dyDescent="0.25">
      <c r="A2319" t="e">
        <f>MATCH(Table6[[#This Row],[Code]],Table15[CRSE],0)</f>
        <v>#N/A</v>
      </c>
      <c r="B2319" t="s">
        <v>1379</v>
      </c>
      <c r="C2319" t="s">
        <v>6018</v>
      </c>
    </row>
    <row r="2320" spans="1:3" hidden="1" x14ac:dyDescent="0.25">
      <c r="A2320" t="e">
        <f>MATCH(Table6[[#This Row],[Code]],Table15[CRSE],0)</f>
        <v>#N/A</v>
      </c>
      <c r="B2320" t="s">
        <v>1379</v>
      </c>
      <c r="C2320" t="s">
        <v>6022</v>
      </c>
    </row>
    <row r="2321" spans="1:3" hidden="1" x14ac:dyDescent="0.25">
      <c r="A2321" t="e">
        <f>MATCH(Table6[[#This Row],[Code]],Table15[CRSE],0)</f>
        <v>#N/A</v>
      </c>
      <c r="B2321" t="s">
        <v>1379</v>
      </c>
      <c r="C2321" t="s">
        <v>6079</v>
      </c>
    </row>
    <row r="2322" spans="1:3" hidden="1" x14ac:dyDescent="0.25">
      <c r="A2322" t="e">
        <f>MATCH(Table6[[#This Row],[Code]],Table15[CRSE],0)</f>
        <v>#N/A</v>
      </c>
      <c r="B2322" t="s">
        <v>1379</v>
      </c>
      <c r="C2322" t="s">
        <v>6102</v>
      </c>
    </row>
    <row r="2323" spans="1:3" hidden="1" x14ac:dyDescent="0.25">
      <c r="A2323" t="e">
        <f>MATCH(Table6[[#This Row],[Code]],Table15[CRSE],0)</f>
        <v>#N/A</v>
      </c>
      <c r="B2323" t="s">
        <v>1379</v>
      </c>
      <c r="C2323" t="s">
        <v>6103</v>
      </c>
    </row>
    <row r="2324" spans="1:3" hidden="1" x14ac:dyDescent="0.25">
      <c r="A2324" t="e">
        <f>MATCH(Table6[[#This Row],[Code]],Table15[CRSE],0)</f>
        <v>#N/A</v>
      </c>
      <c r="B2324" t="s">
        <v>1379</v>
      </c>
      <c r="C2324" t="s">
        <v>6104</v>
      </c>
    </row>
    <row r="2325" spans="1:3" hidden="1" x14ac:dyDescent="0.25">
      <c r="A2325" t="e">
        <f>MATCH(Table6[[#This Row],[Code]],Table15[CRSE],0)</f>
        <v>#N/A</v>
      </c>
      <c r="B2325" t="s">
        <v>1379</v>
      </c>
      <c r="C2325" t="s">
        <v>6105</v>
      </c>
    </row>
    <row r="2326" spans="1:3" hidden="1" x14ac:dyDescent="0.25">
      <c r="A2326" t="e">
        <f>MATCH(Table6[[#This Row],[Code]],Table15[CRSE],0)</f>
        <v>#N/A</v>
      </c>
      <c r="B2326" t="s">
        <v>1379</v>
      </c>
      <c r="C2326" t="s">
        <v>6145</v>
      </c>
    </row>
    <row r="2327" spans="1:3" hidden="1" x14ac:dyDescent="0.25">
      <c r="A2327" t="e">
        <f>MATCH(Table6[[#This Row],[Code]],Table15[CRSE],0)</f>
        <v>#N/A</v>
      </c>
      <c r="B2327" t="s">
        <v>1379</v>
      </c>
      <c r="C2327" t="s">
        <v>6044</v>
      </c>
    </row>
    <row r="2328" spans="1:3" hidden="1" x14ac:dyDescent="0.25">
      <c r="A2328" t="e">
        <f>MATCH(Table6[[#This Row],[Code]],Table15[CRSE],0)</f>
        <v>#N/A</v>
      </c>
      <c r="B2328" t="s">
        <v>1379</v>
      </c>
      <c r="C2328" t="s">
        <v>6146</v>
      </c>
    </row>
    <row r="2329" spans="1:3" hidden="1" x14ac:dyDescent="0.25">
      <c r="A2329" t="e">
        <f>MATCH(Table6[[#This Row],[Code]],Table15[CRSE],0)</f>
        <v>#N/A</v>
      </c>
      <c r="B2329" t="s">
        <v>1379</v>
      </c>
      <c r="C2329" t="s">
        <v>6029</v>
      </c>
    </row>
    <row r="2330" spans="1:3" hidden="1" x14ac:dyDescent="0.25">
      <c r="A2330" t="e">
        <f>MATCH(Table6[[#This Row],[Code]],Table15[CRSE],0)</f>
        <v>#N/A</v>
      </c>
      <c r="B2330" t="s">
        <v>1379</v>
      </c>
      <c r="C2330" t="s">
        <v>6147</v>
      </c>
    </row>
    <row r="2331" spans="1:3" hidden="1" x14ac:dyDescent="0.25">
      <c r="A2331" t="e">
        <f>MATCH(Table6[[#This Row],[Code]],Table15[CRSE],0)</f>
        <v>#N/A</v>
      </c>
      <c r="B2331" t="s">
        <v>1379</v>
      </c>
      <c r="C2331" t="s">
        <v>6114</v>
      </c>
    </row>
    <row r="2332" spans="1:3" hidden="1" x14ac:dyDescent="0.25">
      <c r="A2332" t="e">
        <f>MATCH(Table6[[#This Row],[Code]],Table15[CRSE],0)</f>
        <v>#N/A</v>
      </c>
      <c r="B2332" t="s">
        <v>1379</v>
      </c>
      <c r="C2332" t="s">
        <v>6148</v>
      </c>
    </row>
    <row r="2333" spans="1:3" hidden="1" x14ac:dyDescent="0.25">
      <c r="A2333" t="e">
        <f>MATCH(Table6[[#This Row],[Code]],Table15[CRSE],0)</f>
        <v>#N/A</v>
      </c>
      <c r="B2333" t="s">
        <v>1379</v>
      </c>
      <c r="C2333" t="s">
        <v>6106</v>
      </c>
    </row>
    <row r="2334" spans="1:3" hidden="1" x14ac:dyDescent="0.25">
      <c r="A2334" t="e">
        <f>MATCH(Table6[[#This Row],[Code]],Table15[CRSE],0)</f>
        <v>#N/A</v>
      </c>
      <c r="B2334" t="s">
        <v>1379</v>
      </c>
      <c r="C2334" t="s">
        <v>6149</v>
      </c>
    </row>
    <row r="2335" spans="1:3" hidden="1" x14ac:dyDescent="0.25">
      <c r="A2335" t="e">
        <f>MATCH(Table6[[#This Row],[Code]],Table15[CRSE],0)</f>
        <v>#N/A</v>
      </c>
      <c r="B2335" t="s">
        <v>1379</v>
      </c>
      <c r="C2335" t="s">
        <v>6150</v>
      </c>
    </row>
    <row r="2336" spans="1:3" hidden="1" x14ac:dyDescent="0.25">
      <c r="A2336" t="e">
        <f>MATCH(Table6[[#This Row],[Code]],Table15[CRSE],0)</f>
        <v>#N/A</v>
      </c>
      <c r="B2336" t="s">
        <v>1379</v>
      </c>
      <c r="C2336" t="s">
        <v>6098</v>
      </c>
    </row>
    <row r="2337" spans="1:3" hidden="1" x14ac:dyDescent="0.25">
      <c r="A2337" t="e">
        <f>MATCH(Table6[[#This Row],[Code]],Table15[CRSE],0)</f>
        <v>#N/A</v>
      </c>
      <c r="B2337" t="s">
        <v>1379</v>
      </c>
      <c r="C2337" t="s">
        <v>6151</v>
      </c>
    </row>
    <row r="2338" spans="1:3" hidden="1" x14ac:dyDescent="0.25">
      <c r="A2338" t="e">
        <f>MATCH(Table6[[#This Row],[Code]],Table15[CRSE],0)</f>
        <v>#N/A</v>
      </c>
      <c r="B2338" t="s">
        <v>1381</v>
      </c>
      <c r="C2338" t="s">
        <v>6152</v>
      </c>
    </row>
    <row r="2339" spans="1:3" hidden="1" x14ac:dyDescent="0.25">
      <c r="A2339" t="e">
        <f>MATCH(Table6[[#This Row],[Code]],Table15[CRSE],0)</f>
        <v>#N/A</v>
      </c>
      <c r="B2339" t="s">
        <v>1386</v>
      </c>
      <c r="C2339" t="s">
        <v>6025</v>
      </c>
    </row>
    <row r="2340" spans="1:3" hidden="1" x14ac:dyDescent="0.25">
      <c r="A2340" t="e">
        <f>MATCH(Table6[[#This Row],[Code]],Table15[CRSE],0)</f>
        <v>#N/A</v>
      </c>
      <c r="B2340" t="s">
        <v>1386</v>
      </c>
      <c r="C2340" t="s">
        <v>6043</v>
      </c>
    </row>
    <row r="2341" spans="1:3" hidden="1" x14ac:dyDescent="0.25">
      <c r="A2341" t="e">
        <f>MATCH(Table6[[#This Row],[Code]],Table15[CRSE],0)</f>
        <v>#N/A</v>
      </c>
      <c r="B2341" t="s">
        <v>1386</v>
      </c>
      <c r="C2341" t="s">
        <v>6028</v>
      </c>
    </row>
    <row r="2342" spans="1:3" hidden="1" x14ac:dyDescent="0.25">
      <c r="A2342" t="e">
        <f>MATCH(Table6[[#This Row],[Code]],Table15[CRSE],0)</f>
        <v>#N/A</v>
      </c>
      <c r="B2342" t="s">
        <v>1386</v>
      </c>
      <c r="C2342" t="s">
        <v>6086</v>
      </c>
    </row>
    <row r="2343" spans="1:3" hidden="1" x14ac:dyDescent="0.25">
      <c r="A2343" t="e">
        <f>MATCH(Table6[[#This Row],[Code]],Table15[CRSE],0)</f>
        <v>#N/A</v>
      </c>
      <c r="B2343" t="s">
        <v>1386</v>
      </c>
      <c r="C2343" t="s">
        <v>6087</v>
      </c>
    </row>
    <row r="2344" spans="1:3" hidden="1" x14ac:dyDescent="0.25">
      <c r="A2344" t="e">
        <f>MATCH(Table6[[#This Row],[Code]],Table15[CRSE],0)</f>
        <v>#N/A</v>
      </c>
      <c r="B2344" t="s">
        <v>1386</v>
      </c>
      <c r="C2344" t="s">
        <v>6089</v>
      </c>
    </row>
    <row r="2345" spans="1:3" hidden="1" x14ac:dyDescent="0.25">
      <c r="A2345" t="e">
        <f>MATCH(Table6[[#This Row],[Code]],Table15[CRSE],0)</f>
        <v>#N/A</v>
      </c>
      <c r="B2345" t="s">
        <v>1386</v>
      </c>
      <c r="C2345" t="s">
        <v>6040</v>
      </c>
    </row>
    <row r="2346" spans="1:3" hidden="1" x14ac:dyDescent="0.25">
      <c r="A2346" t="e">
        <f>MATCH(Table6[[#This Row],[Code]],Table15[CRSE],0)</f>
        <v>#N/A</v>
      </c>
      <c r="B2346" t="s">
        <v>1386</v>
      </c>
      <c r="C2346" t="s">
        <v>6102</v>
      </c>
    </row>
    <row r="2347" spans="1:3" hidden="1" x14ac:dyDescent="0.25">
      <c r="A2347" t="e">
        <f>MATCH(Table6[[#This Row],[Code]],Table15[CRSE],0)</f>
        <v>#N/A</v>
      </c>
      <c r="B2347" t="s">
        <v>1386</v>
      </c>
      <c r="C2347" t="s">
        <v>6103</v>
      </c>
    </row>
    <row r="2348" spans="1:3" hidden="1" x14ac:dyDescent="0.25">
      <c r="A2348" t="e">
        <f>MATCH(Table6[[#This Row],[Code]],Table15[CRSE],0)</f>
        <v>#N/A</v>
      </c>
      <c r="B2348" t="s">
        <v>1386</v>
      </c>
      <c r="C2348" t="s">
        <v>6104</v>
      </c>
    </row>
    <row r="2349" spans="1:3" hidden="1" x14ac:dyDescent="0.25">
      <c r="A2349" t="e">
        <f>MATCH(Table6[[#This Row],[Code]],Table15[CRSE],0)</f>
        <v>#N/A</v>
      </c>
      <c r="B2349" t="s">
        <v>1386</v>
      </c>
      <c r="C2349" t="s">
        <v>6105</v>
      </c>
    </row>
    <row r="2350" spans="1:3" hidden="1" x14ac:dyDescent="0.25">
      <c r="A2350" t="e">
        <f>MATCH(Table6[[#This Row],[Code]],Table15[CRSE],0)</f>
        <v>#N/A</v>
      </c>
      <c r="B2350" t="s">
        <v>1386</v>
      </c>
      <c r="C2350" t="s">
        <v>6041</v>
      </c>
    </row>
    <row r="2351" spans="1:3" hidden="1" x14ac:dyDescent="0.25">
      <c r="A2351" t="e">
        <f>MATCH(Table6[[#This Row],[Code]],Table15[CRSE],0)</f>
        <v>#N/A</v>
      </c>
      <c r="B2351" t="s">
        <v>1386</v>
      </c>
      <c r="C2351" t="s">
        <v>6090</v>
      </c>
    </row>
    <row r="2352" spans="1:3" hidden="1" x14ac:dyDescent="0.25">
      <c r="A2352" t="e">
        <f>MATCH(Table6[[#This Row],[Code]],Table15[CRSE],0)</f>
        <v>#N/A</v>
      </c>
      <c r="B2352" t="s">
        <v>1386</v>
      </c>
      <c r="C2352" t="s">
        <v>6116</v>
      </c>
    </row>
    <row r="2353" spans="1:3" hidden="1" x14ac:dyDescent="0.25">
      <c r="A2353" t="e">
        <f>MATCH(Table6[[#This Row],[Code]],Table15[CRSE],0)</f>
        <v>#N/A</v>
      </c>
      <c r="B2353" t="s">
        <v>1386</v>
      </c>
      <c r="C2353" t="s">
        <v>6029</v>
      </c>
    </row>
    <row r="2354" spans="1:3" hidden="1" x14ac:dyDescent="0.25">
      <c r="A2354" t="e">
        <f>MATCH(Table6[[#This Row],[Code]],Table15[CRSE],0)</f>
        <v>#N/A</v>
      </c>
      <c r="B2354" t="s">
        <v>1386</v>
      </c>
      <c r="C2354" t="s">
        <v>6138</v>
      </c>
    </row>
    <row r="2355" spans="1:3" hidden="1" x14ac:dyDescent="0.25">
      <c r="A2355" t="e">
        <f>MATCH(Table6[[#This Row],[Code]],Table15[CRSE],0)</f>
        <v>#N/A</v>
      </c>
      <c r="B2355" t="s">
        <v>1386</v>
      </c>
      <c r="C2355" t="s">
        <v>6132</v>
      </c>
    </row>
    <row r="2356" spans="1:3" hidden="1" x14ac:dyDescent="0.25">
      <c r="A2356" t="e">
        <f>MATCH(Table6[[#This Row],[Code]],Table15[CRSE],0)</f>
        <v>#N/A</v>
      </c>
      <c r="B2356" t="s">
        <v>1386</v>
      </c>
      <c r="C2356" t="s">
        <v>6139</v>
      </c>
    </row>
    <row r="2357" spans="1:3" hidden="1" x14ac:dyDescent="0.25">
      <c r="A2357" t="e">
        <f>MATCH(Table6[[#This Row],[Code]],Table15[CRSE],0)</f>
        <v>#N/A</v>
      </c>
      <c r="B2357" t="s">
        <v>1386</v>
      </c>
      <c r="C2357" t="s">
        <v>6072</v>
      </c>
    </row>
    <row r="2358" spans="1:3" hidden="1" x14ac:dyDescent="0.25">
      <c r="A2358" t="e">
        <f>MATCH(Table6[[#This Row],[Code]],Table15[CRSE],0)</f>
        <v>#N/A</v>
      </c>
      <c r="B2358" t="s">
        <v>1386</v>
      </c>
      <c r="C2358" t="s">
        <v>6045</v>
      </c>
    </row>
    <row r="2359" spans="1:3" hidden="1" x14ac:dyDescent="0.25">
      <c r="A2359" t="e">
        <f>MATCH(Table6[[#This Row],[Code]],Table15[CRSE],0)</f>
        <v>#N/A</v>
      </c>
      <c r="B2359" t="s">
        <v>1386</v>
      </c>
      <c r="C2359" t="s">
        <v>6030</v>
      </c>
    </row>
    <row r="2360" spans="1:3" hidden="1" x14ac:dyDescent="0.25">
      <c r="A2360" t="e">
        <f>MATCH(Table6[[#This Row],[Code]],Table15[CRSE],0)</f>
        <v>#N/A</v>
      </c>
      <c r="B2360" t="s">
        <v>1386</v>
      </c>
      <c r="C2360" t="s">
        <v>6046</v>
      </c>
    </row>
    <row r="2361" spans="1:3" hidden="1" x14ac:dyDescent="0.25">
      <c r="A2361" t="e">
        <f>MATCH(Table6[[#This Row],[Code]],Table15[CRSE],0)</f>
        <v>#N/A</v>
      </c>
      <c r="B2361" t="s">
        <v>1386</v>
      </c>
      <c r="C2361" t="s">
        <v>6047</v>
      </c>
    </row>
    <row r="2362" spans="1:3" hidden="1" x14ac:dyDescent="0.25">
      <c r="A2362" t="e">
        <f>MATCH(Table6[[#This Row],[Code]],Table15[CRSE],0)</f>
        <v>#N/A</v>
      </c>
      <c r="B2362" t="s">
        <v>1386</v>
      </c>
      <c r="C2362" t="s">
        <v>6048</v>
      </c>
    </row>
    <row r="2363" spans="1:3" hidden="1" x14ac:dyDescent="0.25">
      <c r="A2363" t="e">
        <f>MATCH(Table6[[#This Row],[Code]],Table15[CRSE],0)</f>
        <v>#N/A</v>
      </c>
      <c r="B2363" t="s">
        <v>1386</v>
      </c>
      <c r="C2363" t="s">
        <v>6049</v>
      </c>
    </row>
    <row r="2364" spans="1:3" hidden="1" x14ac:dyDescent="0.25">
      <c r="A2364" t="e">
        <f>MATCH(Table6[[#This Row],[Code]],Table15[CRSE],0)</f>
        <v>#N/A</v>
      </c>
      <c r="B2364" t="s">
        <v>1386</v>
      </c>
      <c r="C2364" t="s">
        <v>6050</v>
      </c>
    </row>
    <row r="2365" spans="1:3" hidden="1" x14ac:dyDescent="0.25">
      <c r="A2365" t="e">
        <f>MATCH(Table6[[#This Row],[Code]],Table15[CRSE],0)</f>
        <v>#N/A</v>
      </c>
      <c r="B2365" t="s">
        <v>1386</v>
      </c>
      <c r="C2365" t="s">
        <v>6051</v>
      </c>
    </row>
    <row r="2366" spans="1:3" hidden="1" x14ac:dyDescent="0.25">
      <c r="A2366" t="e">
        <f>MATCH(Table6[[#This Row],[Code]],Table15[CRSE],0)</f>
        <v>#N/A</v>
      </c>
      <c r="B2366" t="s">
        <v>1386</v>
      </c>
      <c r="C2366" t="s">
        <v>6083</v>
      </c>
    </row>
    <row r="2367" spans="1:3" hidden="1" x14ac:dyDescent="0.25">
      <c r="A2367" t="e">
        <f>MATCH(Table6[[#This Row],[Code]],Table15[CRSE],0)</f>
        <v>#N/A</v>
      </c>
      <c r="B2367" t="s">
        <v>1386</v>
      </c>
      <c r="C2367" t="s">
        <v>6052</v>
      </c>
    </row>
    <row r="2368" spans="1:3" hidden="1" x14ac:dyDescent="0.25">
      <c r="A2368" t="e">
        <f>MATCH(Table6[[#This Row],[Code]],Table15[CRSE],0)</f>
        <v>#N/A</v>
      </c>
      <c r="B2368" t="s">
        <v>1386</v>
      </c>
      <c r="C2368" t="s">
        <v>6053</v>
      </c>
    </row>
    <row r="2369" spans="1:3" hidden="1" x14ac:dyDescent="0.25">
      <c r="A2369" t="e">
        <f>MATCH(Table6[[#This Row],[Code]],Table15[CRSE],0)</f>
        <v>#N/A</v>
      </c>
      <c r="B2369" t="s">
        <v>1386</v>
      </c>
      <c r="C2369" t="s">
        <v>6123</v>
      </c>
    </row>
    <row r="2370" spans="1:3" hidden="1" x14ac:dyDescent="0.25">
      <c r="A2370" t="e">
        <f>MATCH(Table6[[#This Row],[Code]],Table15[CRSE],0)</f>
        <v>#N/A</v>
      </c>
      <c r="B2370" t="s">
        <v>1386</v>
      </c>
      <c r="C2370" t="s">
        <v>6073</v>
      </c>
    </row>
    <row r="2371" spans="1:3" hidden="1" x14ac:dyDescent="0.25">
      <c r="A2371" t="e">
        <f>MATCH(Table6[[#This Row],[Code]],Table15[CRSE],0)</f>
        <v>#N/A</v>
      </c>
      <c r="B2371" t="s">
        <v>1386</v>
      </c>
      <c r="C2371" t="s">
        <v>6074</v>
      </c>
    </row>
    <row r="2372" spans="1:3" hidden="1" x14ac:dyDescent="0.25">
      <c r="A2372" t="e">
        <f>MATCH(Table6[[#This Row],[Code]],Table15[CRSE],0)</f>
        <v>#N/A</v>
      </c>
      <c r="B2372" t="s">
        <v>1386</v>
      </c>
      <c r="C2372" t="s">
        <v>6075</v>
      </c>
    </row>
    <row r="2373" spans="1:3" hidden="1" x14ac:dyDescent="0.25">
      <c r="A2373" t="e">
        <f>MATCH(Table6[[#This Row],[Code]],Table15[CRSE],0)</f>
        <v>#N/A</v>
      </c>
      <c r="B2373" t="s">
        <v>1386</v>
      </c>
      <c r="C2373" t="s">
        <v>6076</v>
      </c>
    </row>
    <row r="2374" spans="1:3" hidden="1" x14ac:dyDescent="0.25">
      <c r="A2374" t="e">
        <f>MATCH(Table6[[#This Row],[Code]],Table15[CRSE],0)</f>
        <v>#N/A</v>
      </c>
      <c r="B2374" t="s">
        <v>1386</v>
      </c>
      <c r="C2374" t="s">
        <v>6077</v>
      </c>
    </row>
    <row r="2375" spans="1:3" hidden="1" x14ac:dyDescent="0.25">
      <c r="A2375" t="e">
        <f>MATCH(Table6[[#This Row],[Code]],Table15[CRSE],0)</f>
        <v>#N/A</v>
      </c>
      <c r="B2375" t="s">
        <v>1386</v>
      </c>
      <c r="C2375" t="s">
        <v>6031</v>
      </c>
    </row>
    <row r="2376" spans="1:3" hidden="1" x14ac:dyDescent="0.25">
      <c r="A2376" t="e">
        <f>MATCH(Table6[[#This Row],[Code]],Table15[CRSE],0)</f>
        <v>#N/A</v>
      </c>
      <c r="B2376" t="s">
        <v>1386</v>
      </c>
      <c r="C2376" t="s">
        <v>6078</v>
      </c>
    </row>
    <row r="2377" spans="1:3" hidden="1" x14ac:dyDescent="0.25">
      <c r="A2377" t="e">
        <f>MATCH(Table6[[#This Row],[Code]],Table15[CRSE],0)</f>
        <v>#N/A</v>
      </c>
      <c r="B2377" t="s">
        <v>1386</v>
      </c>
      <c r="C2377" t="s">
        <v>6033</v>
      </c>
    </row>
    <row r="2378" spans="1:3" hidden="1" x14ac:dyDescent="0.25">
      <c r="A2378" t="e">
        <f>MATCH(Table6[[#This Row],[Code]],Table15[CRSE],0)</f>
        <v>#N/A</v>
      </c>
      <c r="B2378" t="s">
        <v>1386</v>
      </c>
      <c r="C2378" t="s">
        <v>6042</v>
      </c>
    </row>
    <row r="2379" spans="1:3" hidden="1" x14ac:dyDescent="0.25">
      <c r="A2379" t="e">
        <f>MATCH(Table6[[#This Row],[Code]],Table15[CRSE],0)</f>
        <v>#N/A</v>
      </c>
      <c r="B2379" t="s">
        <v>1386</v>
      </c>
      <c r="C2379" t="s">
        <v>6034</v>
      </c>
    </row>
    <row r="2380" spans="1:3" hidden="1" x14ac:dyDescent="0.25">
      <c r="A2380" t="e">
        <f>MATCH(Table6[[#This Row],[Code]],Table15[CRSE],0)</f>
        <v>#N/A</v>
      </c>
      <c r="B2380" t="s">
        <v>1386</v>
      </c>
      <c r="C2380" t="s">
        <v>6036</v>
      </c>
    </row>
    <row r="2381" spans="1:3" hidden="1" x14ac:dyDescent="0.25">
      <c r="A2381" t="e">
        <f>MATCH(Table6[[#This Row],[Code]],Table15[CRSE],0)</f>
        <v>#N/A</v>
      </c>
      <c r="B2381" t="s">
        <v>1386</v>
      </c>
      <c r="C2381" t="s">
        <v>6037</v>
      </c>
    </row>
    <row r="2382" spans="1:3" hidden="1" x14ac:dyDescent="0.25">
      <c r="A2382" t="e">
        <f>MATCH(Table6[[#This Row],[Code]],Table15[CRSE],0)</f>
        <v>#N/A</v>
      </c>
      <c r="B2382" t="s">
        <v>1386</v>
      </c>
      <c r="C2382" t="s">
        <v>6092</v>
      </c>
    </row>
    <row r="2383" spans="1:3" hidden="1" x14ac:dyDescent="0.25">
      <c r="A2383" t="e">
        <f>MATCH(Table6[[#This Row],[Code]],Table15[CRSE],0)</f>
        <v>#N/A</v>
      </c>
      <c r="B2383" t="s">
        <v>1386</v>
      </c>
      <c r="C2383" t="s">
        <v>6153</v>
      </c>
    </row>
    <row r="2384" spans="1:3" hidden="1" x14ac:dyDescent="0.25">
      <c r="A2384" t="e">
        <f>MATCH(Table6[[#This Row],[Code]],Table15[CRSE],0)</f>
        <v>#N/A</v>
      </c>
      <c r="B2384" t="s">
        <v>1386</v>
      </c>
      <c r="C2384" t="s">
        <v>6154</v>
      </c>
    </row>
    <row r="2385" spans="1:3" hidden="1" x14ac:dyDescent="0.25">
      <c r="A2385" t="e">
        <f>MATCH(Table6[[#This Row],[Code]],Table15[CRSE],0)</f>
        <v>#N/A</v>
      </c>
      <c r="B2385" t="s">
        <v>1386</v>
      </c>
      <c r="C2385" t="s">
        <v>6126</v>
      </c>
    </row>
    <row r="2386" spans="1:3" hidden="1" x14ac:dyDescent="0.25">
      <c r="A2386" t="e">
        <f>MATCH(Table6[[#This Row],[Code]],Table15[CRSE],0)</f>
        <v>#N/A</v>
      </c>
      <c r="B2386" t="s">
        <v>1386</v>
      </c>
      <c r="C2386" t="s">
        <v>6118</v>
      </c>
    </row>
    <row r="2387" spans="1:3" hidden="1" x14ac:dyDescent="0.25">
      <c r="A2387" t="e">
        <f>MATCH(Table6[[#This Row],[Code]],Table15[CRSE],0)</f>
        <v>#N/A</v>
      </c>
      <c r="B2387" t="s">
        <v>1386</v>
      </c>
      <c r="C2387" t="s">
        <v>6114</v>
      </c>
    </row>
    <row r="2388" spans="1:3" hidden="1" x14ac:dyDescent="0.25">
      <c r="A2388" t="e">
        <f>MATCH(Table6[[#This Row],[Code]],Table15[CRSE],0)</f>
        <v>#N/A</v>
      </c>
      <c r="B2388" t="s">
        <v>1386</v>
      </c>
      <c r="C2388" t="s">
        <v>6155</v>
      </c>
    </row>
    <row r="2389" spans="1:3" hidden="1" x14ac:dyDescent="0.25">
      <c r="A2389" t="e">
        <f>MATCH(Table6[[#This Row],[Code]],Table15[CRSE],0)</f>
        <v>#N/A</v>
      </c>
      <c r="B2389" t="s">
        <v>1386</v>
      </c>
      <c r="C2389" t="s">
        <v>6106</v>
      </c>
    </row>
    <row r="2390" spans="1:3" hidden="1" x14ac:dyDescent="0.25">
      <c r="A2390" t="e">
        <f>MATCH(Table6[[#This Row],[Code]],Table15[CRSE],0)</f>
        <v>#N/A</v>
      </c>
      <c r="B2390" t="s">
        <v>1386</v>
      </c>
      <c r="C2390" t="s">
        <v>6107</v>
      </c>
    </row>
    <row r="2391" spans="1:3" hidden="1" x14ac:dyDescent="0.25">
      <c r="A2391" t="e">
        <f>MATCH(Table6[[#This Row],[Code]],Table15[CRSE],0)</f>
        <v>#N/A</v>
      </c>
      <c r="B2391" t="s">
        <v>1386</v>
      </c>
      <c r="C2391" t="s">
        <v>6150</v>
      </c>
    </row>
    <row r="2392" spans="1:3" hidden="1" x14ac:dyDescent="0.25">
      <c r="A2392" t="e">
        <f>MATCH(Table6[[#This Row],[Code]],Table15[CRSE],0)</f>
        <v>#N/A</v>
      </c>
      <c r="B2392" t="s">
        <v>1386</v>
      </c>
      <c r="C2392" t="s">
        <v>6039</v>
      </c>
    </row>
    <row r="2393" spans="1:3" hidden="1" x14ac:dyDescent="0.25">
      <c r="A2393" t="e">
        <f>MATCH(Table6[[#This Row],[Code]],Table15[CRSE],0)</f>
        <v>#N/A</v>
      </c>
      <c r="B2393" t="s">
        <v>1394</v>
      </c>
      <c r="C2393" t="s">
        <v>6025</v>
      </c>
    </row>
    <row r="2394" spans="1:3" hidden="1" x14ac:dyDescent="0.25">
      <c r="A2394" t="e">
        <f>MATCH(Table6[[#This Row],[Code]],Table15[CRSE],0)</f>
        <v>#N/A</v>
      </c>
      <c r="B2394" t="s">
        <v>1394</v>
      </c>
      <c r="C2394" t="s">
        <v>6043</v>
      </c>
    </row>
    <row r="2395" spans="1:3" hidden="1" x14ac:dyDescent="0.25">
      <c r="A2395" t="e">
        <f>MATCH(Table6[[#This Row],[Code]],Table15[CRSE],0)</f>
        <v>#N/A</v>
      </c>
      <c r="B2395" t="s">
        <v>1394</v>
      </c>
      <c r="C2395" t="s">
        <v>6027</v>
      </c>
    </row>
    <row r="2396" spans="1:3" hidden="1" x14ac:dyDescent="0.25">
      <c r="A2396" t="e">
        <f>MATCH(Table6[[#This Row],[Code]],Table15[CRSE],0)</f>
        <v>#N/A</v>
      </c>
      <c r="B2396" t="s">
        <v>1394</v>
      </c>
      <c r="C2396" t="s">
        <v>6028</v>
      </c>
    </row>
    <row r="2397" spans="1:3" hidden="1" x14ac:dyDescent="0.25">
      <c r="A2397" t="e">
        <f>MATCH(Table6[[#This Row],[Code]],Table15[CRSE],0)</f>
        <v>#N/A</v>
      </c>
      <c r="B2397" t="s">
        <v>1394</v>
      </c>
      <c r="C2397" t="s">
        <v>6040</v>
      </c>
    </row>
    <row r="2398" spans="1:3" hidden="1" x14ac:dyDescent="0.25">
      <c r="A2398" t="e">
        <f>MATCH(Table6[[#This Row],[Code]],Table15[CRSE],0)</f>
        <v>#N/A</v>
      </c>
      <c r="B2398" t="s">
        <v>1394</v>
      </c>
      <c r="C2398" t="s">
        <v>6102</v>
      </c>
    </row>
    <row r="2399" spans="1:3" hidden="1" x14ac:dyDescent="0.25">
      <c r="A2399" t="e">
        <f>MATCH(Table6[[#This Row],[Code]],Table15[CRSE],0)</f>
        <v>#N/A</v>
      </c>
      <c r="B2399" t="s">
        <v>1394</v>
      </c>
      <c r="C2399" t="s">
        <v>6041</v>
      </c>
    </row>
    <row r="2400" spans="1:3" hidden="1" x14ac:dyDescent="0.25">
      <c r="A2400" t="e">
        <f>MATCH(Table6[[#This Row],[Code]],Table15[CRSE],0)</f>
        <v>#N/A</v>
      </c>
      <c r="B2400" t="s">
        <v>1394</v>
      </c>
      <c r="C2400" t="s">
        <v>6044</v>
      </c>
    </row>
    <row r="2401" spans="1:3" hidden="1" x14ac:dyDescent="0.25">
      <c r="A2401" t="e">
        <f>MATCH(Table6[[#This Row],[Code]],Table15[CRSE],0)</f>
        <v>#N/A</v>
      </c>
      <c r="B2401" t="s">
        <v>1394</v>
      </c>
      <c r="C2401" t="s">
        <v>6115</v>
      </c>
    </row>
    <row r="2402" spans="1:3" hidden="1" x14ac:dyDescent="0.25">
      <c r="A2402" t="e">
        <f>MATCH(Table6[[#This Row],[Code]],Table15[CRSE],0)</f>
        <v>#N/A</v>
      </c>
      <c r="B2402" t="s">
        <v>1394</v>
      </c>
      <c r="C2402" t="s">
        <v>6029</v>
      </c>
    </row>
    <row r="2403" spans="1:3" hidden="1" x14ac:dyDescent="0.25">
      <c r="A2403" t="e">
        <f>MATCH(Table6[[#This Row],[Code]],Table15[CRSE],0)</f>
        <v>#N/A</v>
      </c>
      <c r="B2403" t="s">
        <v>1394</v>
      </c>
      <c r="C2403" t="s">
        <v>6072</v>
      </c>
    </row>
    <row r="2404" spans="1:3" hidden="1" x14ac:dyDescent="0.25">
      <c r="A2404" t="e">
        <f>MATCH(Table6[[#This Row],[Code]],Table15[CRSE],0)</f>
        <v>#N/A</v>
      </c>
      <c r="B2404" t="s">
        <v>1394</v>
      </c>
      <c r="C2404" t="s">
        <v>6045</v>
      </c>
    </row>
    <row r="2405" spans="1:3" hidden="1" x14ac:dyDescent="0.25">
      <c r="A2405" t="e">
        <f>MATCH(Table6[[#This Row],[Code]],Table15[CRSE],0)</f>
        <v>#N/A</v>
      </c>
      <c r="B2405" t="s">
        <v>1394</v>
      </c>
      <c r="C2405" t="s">
        <v>6046</v>
      </c>
    </row>
    <row r="2406" spans="1:3" hidden="1" x14ac:dyDescent="0.25">
      <c r="A2406" t="e">
        <f>MATCH(Table6[[#This Row],[Code]],Table15[CRSE],0)</f>
        <v>#N/A</v>
      </c>
      <c r="B2406" t="s">
        <v>1394</v>
      </c>
      <c r="C2406" t="s">
        <v>6047</v>
      </c>
    </row>
    <row r="2407" spans="1:3" hidden="1" x14ac:dyDescent="0.25">
      <c r="A2407" t="e">
        <f>MATCH(Table6[[#This Row],[Code]],Table15[CRSE],0)</f>
        <v>#N/A</v>
      </c>
      <c r="B2407" t="s">
        <v>1394</v>
      </c>
      <c r="C2407" t="s">
        <v>6048</v>
      </c>
    </row>
    <row r="2408" spans="1:3" hidden="1" x14ac:dyDescent="0.25">
      <c r="A2408" t="e">
        <f>MATCH(Table6[[#This Row],[Code]],Table15[CRSE],0)</f>
        <v>#N/A</v>
      </c>
      <c r="B2408" t="s">
        <v>1394</v>
      </c>
      <c r="C2408" t="s">
        <v>6049</v>
      </c>
    </row>
    <row r="2409" spans="1:3" hidden="1" x14ac:dyDescent="0.25">
      <c r="A2409" t="e">
        <f>MATCH(Table6[[#This Row],[Code]],Table15[CRSE],0)</f>
        <v>#N/A</v>
      </c>
      <c r="B2409" t="s">
        <v>1394</v>
      </c>
      <c r="C2409" t="s">
        <v>6050</v>
      </c>
    </row>
    <row r="2410" spans="1:3" hidden="1" x14ac:dyDescent="0.25">
      <c r="A2410" t="e">
        <f>MATCH(Table6[[#This Row],[Code]],Table15[CRSE],0)</f>
        <v>#N/A</v>
      </c>
      <c r="B2410" t="s">
        <v>1394</v>
      </c>
      <c r="C2410" t="s">
        <v>6051</v>
      </c>
    </row>
    <row r="2411" spans="1:3" hidden="1" x14ac:dyDescent="0.25">
      <c r="A2411" t="e">
        <f>MATCH(Table6[[#This Row],[Code]],Table15[CRSE],0)</f>
        <v>#N/A</v>
      </c>
      <c r="B2411" t="s">
        <v>1394</v>
      </c>
      <c r="C2411" t="s">
        <v>6052</v>
      </c>
    </row>
    <row r="2412" spans="1:3" hidden="1" x14ac:dyDescent="0.25">
      <c r="A2412" t="e">
        <f>MATCH(Table6[[#This Row],[Code]],Table15[CRSE],0)</f>
        <v>#N/A</v>
      </c>
      <c r="B2412" t="s">
        <v>1394</v>
      </c>
      <c r="C2412" t="s">
        <v>6053</v>
      </c>
    </row>
    <row r="2413" spans="1:3" hidden="1" x14ac:dyDescent="0.25">
      <c r="A2413" t="e">
        <f>MATCH(Table6[[#This Row],[Code]],Table15[CRSE],0)</f>
        <v>#N/A</v>
      </c>
      <c r="B2413" t="s">
        <v>1394</v>
      </c>
      <c r="C2413" t="s">
        <v>6032</v>
      </c>
    </row>
    <row r="2414" spans="1:3" hidden="1" x14ac:dyDescent="0.25">
      <c r="A2414" t="e">
        <f>MATCH(Table6[[#This Row],[Code]],Table15[CRSE],0)</f>
        <v>#N/A</v>
      </c>
      <c r="B2414" t="s">
        <v>1394</v>
      </c>
      <c r="C2414" t="s">
        <v>6033</v>
      </c>
    </row>
    <row r="2415" spans="1:3" hidden="1" x14ac:dyDescent="0.25">
      <c r="A2415" t="e">
        <f>MATCH(Table6[[#This Row],[Code]],Table15[CRSE],0)</f>
        <v>#N/A</v>
      </c>
      <c r="B2415" t="s">
        <v>1394</v>
      </c>
      <c r="C2415" t="s">
        <v>6042</v>
      </c>
    </row>
    <row r="2416" spans="1:3" hidden="1" x14ac:dyDescent="0.25">
      <c r="A2416" t="e">
        <f>MATCH(Table6[[#This Row],[Code]],Table15[CRSE],0)</f>
        <v>#N/A</v>
      </c>
      <c r="B2416" t="s">
        <v>1394</v>
      </c>
      <c r="C2416" t="s">
        <v>6034</v>
      </c>
    </row>
    <row r="2417" spans="1:3" hidden="1" x14ac:dyDescent="0.25">
      <c r="A2417" t="e">
        <f>MATCH(Table6[[#This Row],[Code]],Table15[CRSE],0)</f>
        <v>#N/A</v>
      </c>
      <c r="B2417" t="s">
        <v>1394</v>
      </c>
      <c r="C2417" t="s">
        <v>6035</v>
      </c>
    </row>
    <row r="2418" spans="1:3" hidden="1" x14ac:dyDescent="0.25">
      <c r="A2418" t="e">
        <f>MATCH(Table6[[#This Row],[Code]],Table15[CRSE],0)</f>
        <v>#N/A</v>
      </c>
      <c r="B2418" t="s">
        <v>1394</v>
      </c>
      <c r="C2418" t="s">
        <v>6036</v>
      </c>
    </row>
    <row r="2419" spans="1:3" hidden="1" x14ac:dyDescent="0.25">
      <c r="A2419" t="e">
        <f>MATCH(Table6[[#This Row],[Code]],Table15[CRSE],0)</f>
        <v>#N/A</v>
      </c>
      <c r="B2419" t="s">
        <v>1394</v>
      </c>
      <c r="C2419" t="s">
        <v>6037</v>
      </c>
    </row>
    <row r="2420" spans="1:3" hidden="1" x14ac:dyDescent="0.25">
      <c r="A2420" t="e">
        <f>MATCH(Table6[[#This Row],[Code]],Table15[CRSE],0)</f>
        <v>#N/A</v>
      </c>
      <c r="B2420" t="s">
        <v>1394</v>
      </c>
      <c r="C2420" t="s">
        <v>6148</v>
      </c>
    </row>
    <row r="2421" spans="1:3" hidden="1" x14ac:dyDescent="0.25">
      <c r="A2421" t="e">
        <f>MATCH(Table6[[#This Row],[Code]],Table15[CRSE],0)</f>
        <v>#N/A</v>
      </c>
      <c r="B2421" t="s">
        <v>1394</v>
      </c>
      <c r="C2421" t="s">
        <v>6038</v>
      </c>
    </row>
    <row r="2422" spans="1:3" hidden="1" x14ac:dyDescent="0.25">
      <c r="A2422" t="e">
        <f>MATCH(Table6[[#This Row],[Code]],Table15[CRSE],0)</f>
        <v>#N/A</v>
      </c>
      <c r="B2422" t="s">
        <v>1394</v>
      </c>
      <c r="C2422" t="s">
        <v>6039</v>
      </c>
    </row>
    <row r="2423" spans="1:3" hidden="1" x14ac:dyDescent="0.25">
      <c r="A2423" t="e">
        <f>MATCH(Table6[[#This Row],[Code]],Table15[CRSE],0)</f>
        <v>#N/A</v>
      </c>
      <c r="B2423" t="s">
        <v>1397</v>
      </c>
      <c r="C2423" t="s">
        <v>6025</v>
      </c>
    </row>
    <row r="2424" spans="1:3" hidden="1" x14ac:dyDescent="0.25">
      <c r="A2424" t="e">
        <f>MATCH(Table6[[#This Row],[Code]],Table15[CRSE],0)</f>
        <v>#N/A</v>
      </c>
      <c r="B2424" t="s">
        <v>1397</v>
      </c>
      <c r="C2424" t="s">
        <v>6043</v>
      </c>
    </row>
    <row r="2425" spans="1:3" hidden="1" x14ac:dyDescent="0.25">
      <c r="A2425" t="e">
        <f>MATCH(Table6[[#This Row],[Code]],Table15[CRSE],0)</f>
        <v>#N/A</v>
      </c>
      <c r="B2425" t="s">
        <v>1397</v>
      </c>
      <c r="C2425" t="s">
        <v>6027</v>
      </c>
    </row>
    <row r="2426" spans="1:3" hidden="1" x14ac:dyDescent="0.25">
      <c r="A2426" t="e">
        <f>MATCH(Table6[[#This Row],[Code]],Table15[CRSE],0)</f>
        <v>#N/A</v>
      </c>
      <c r="B2426" t="s">
        <v>1397</v>
      </c>
      <c r="C2426" t="s">
        <v>6028</v>
      </c>
    </row>
    <row r="2427" spans="1:3" hidden="1" x14ac:dyDescent="0.25">
      <c r="A2427" t="e">
        <f>MATCH(Table6[[#This Row],[Code]],Table15[CRSE],0)</f>
        <v>#N/A</v>
      </c>
      <c r="B2427" t="s">
        <v>1397</v>
      </c>
      <c r="C2427" t="s">
        <v>6089</v>
      </c>
    </row>
    <row r="2428" spans="1:3" hidden="1" x14ac:dyDescent="0.25">
      <c r="A2428" t="e">
        <f>MATCH(Table6[[#This Row],[Code]],Table15[CRSE],0)</f>
        <v>#N/A</v>
      </c>
      <c r="B2428" t="s">
        <v>1397</v>
      </c>
      <c r="C2428" t="s">
        <v>6040</v>
      </c>
    </row>
    <row r="2429" spans="1:3" hidden="1" x14ac:dyDescent="0.25">
      <c r="A2429" t="e">
        <f>MATCH(Table6[[#This Row],[Code]],Table15[CRSE],0)</f>
        <v>#N/A</v>
      </c>
      <c r="B2429" t="s">
        <v>1397</v>
      </c>
      <c r="C2429" t="s">
        <v>6102</v>
      </c>
    </row>
    <row r="2430" spans="1:3" hidden="1" x14ac:dyDescent="0.25">
      <c r="A2430" t="e">
        <f>MATCH(Table6[[#This Row],[Code]],Table15[CRSE],0)</f>
        <v>#N/A</v>
      </c>
      <c r="B2430" t="s">
        <v>1397</v>
      </c>
      <c r="C2430" t="s">
        <v>6103</v>
      </c>
    </row>
    <row r="2431" spans="1:3" hidden="1" x14ac:dyDescent="0.25">
      <c r="A2431" t="e">
        <f>MATCH(Table6[[#This Row],[Code]],Table15[CRSE],0)</f>
        <v>#N/A</v>
      </c>
      <c r="B2431" t="s">
        <v>1397</v>
      </c>
      <c r="C2431" t="s">
        <v>6104</v>
      </c>
    </row>
    <row r="2432" spans="1:3" hidden="1" x14ac:dyDescent="0.25">
      <c r="A2432" t="e">
        <f>MATCH(Table6[[#This Row],[Code]],Table15[CRSE],0)</f>
        <v>#N/A</v>
      </c>
      <c r="B2432" t="s">
        <v>1397</v>
      </c>
      <c r="C2432" t="s">
        <v>6105</v>
      </c>
    </row>
    <row r="2433" spans="1:3" hidden="1" x14ac:dyDescent="0.25">
      <c r="A2433" t="e">
        <f>MATCH(Table6[[#This Row],[Code]],Table15[CRSE],0)</f>
        <v>#N/A</v>
      </c>
      <c r="B2433" t="s">
        <v>1397</v>
      </c>
      <c r="C2433" t="s">
        <v>6041</v>
      </c>
    </row>
    <row r="2434" spans="1:3" hidden="1" x14ac:dyDescent="0.25">
      <c r="A2434" t="e">
        <f>MATCH(Table6[[#This Row],[Code]],Table15[CRSE],0)</f>
        <v>#N/A</v>
      </c>
      <c r="B2434" t="s">
        <v>1397</v>
      </c>
      <c r="C2434" t="s">
        <v>6044</v>
      </c>
    </row>
    <row r="2435" spans="1:3" hidden="1" x14ac:dyDescent="0.25">
      <c r="A2435" t="e">
        <f>MATCH(Table6[[#This Row],[Code]],Table15[CRSE],0)</f>
        <v>#N/A</v>
      </c>
      <c r="B2435" t="s">
        <v>1397</v>
      </c>
      <c r="C2435" t="s">
        <v>6029</v>
      </c>
    </row>
    <row r="2436" spans="1:3" hidden="1" x14ac:dyDescent="0.25">
      <c r="A2436" t="e">
        <f>MATCH(Table6[[#This Row],[Code]],Table15[CRSE],0)</f>
        <v>#N/A</v>
      </c>
      <c r="B2436" t="s">
        <v>1397</v>
      </c>
      <c r="C2436" t="s">
        <v>6072</v>
      </c>
    </row>
    <row r="2437" spans="1:3" hidden="1" x14ac:dyDescent="0.25">
      <c r="A2437" t="e">
        <f>MATCH(Table6[[#This Row],[Code]],Table15[CRSE],0)</f>
        <v>#N/A</v>
      </c>
      <c r="B2437" t="s">
        <v>1397</v>
      </c>
      <c r="C2437" t="s">
        <v>6045</v>
      </c>
    </row>
    <row r="2438" spans="1:3" hidden="1" x14ac:dyDescent="0.25">
      <c r="A2438" t="e">
        <f>MATCH(Table6[[#This Row],[Code]],Table15[CRSE],0)</f>
        <v>#N/A</v>
      </c>
      <c r="B2438" t="s">
        <v>1397</v>
      </c>
      <c r="C2438" t="s">
        <v>6046</v>
      </c>
    </row>
    <row r="2439" spans="1:3" hidden="1" x14ac:dyDescent="0.25">
      <c r="A2439" t="e">
        <f>MATCH(Table6[[#This Row],[Code]],Table15[CRSE],0)</f>
        <v>#N/A</v>
      </c>
      <c r="B2439" t="s">
        <v>1397</v>
      </c>
      <c r="C2439" t="s">
        <v>6047</v>
      </c>
    </row>
    <row r="2440" spans="1:3" hidden="1" x14ac:dyDescent="0.25">
      <c r="A2440" t="e">
        <f>MATCH(Table6[[#This Row],[Code]],Table15[CRSE],0)</f>
        <v>#N/A</v>
      </c>
      <c r="B2440" t="s">
        <v>1397</v>
      </c>
      <c r="C2440" t="s">
        <v>6048</v>
      </c>
    </row>
    <row r="2441" spans="1:3" hidden="1" x14ac:dyDescent="0.25">
      <c r="A2441" t="e">
        <f>MATCH(Table6[[#This Row],[Code]],Table15[CRSE],0)</f>
        <v>#N/A</v>
      </c>
      <c r="B2441" t="s">
        <v>1397</v>
      </c>
      <c r="C2441" t="s">
        <v>6049</v>
      </c>
    </row>
    <row r="2442" spans="1:3" hidden="1" x14ac:dyDescent="0.25">
      <c r="A2442" t="e">
        <f>MATCH(Table6[[#This Row],[Code]],Table15[CRSE],0)</f>
        <v>#N/A</v>
      </c>
      <c r="B2442" t="s">
        <v>1397</v>
      </c>
      <c r="C2442" t="s">
        <v>6050</v>
      </c>
    </row>
    <row r="2443" spans="1:3" hidden="1" x14ac:dyDescent="0.25">
      <c r="A2443" t="e">
        <f>MATCH(Table6[[#This Row],[Code]],Table15[CRSE],0)</f>
        <v>#N/A</v>
      </c>
      <c r="B2443" t="s">
        <v>1397</v>
      </c>
      <c r="C2443" t="s">
        <v>6051</v>
      </c>
    </row>
    <row r="2444" spans="1:3" hidden="1" x14ac:dyDescent="0.25">
      <c r="A2444" t="e">
        <f>MATCH(Table6[[#This Row],[Code]],Table15[CRSE],0)</f>
        <v>#N/A</v>
      </c>
      <c r="B2444" t="s">
        <v>1397</v>
      </c>
      <c r="C2444" t="s">
        <v>6052</v>
      </c>
    </row>
    <row r="2445" spans="1:3" hidden="1" x14ac:dyDescent="0.25">
      <c r="A2445" t="e">
        <f>MATCH(Table6[[#This Row],[Code]],Table15[CRSE],0)</f>
        <v>#N/A</v>
      </c>
      <c r="B2445" t="s">
        <v>1397</v>
      </c>
      <c r="C2445" t="s">
        <v>6053</v>
      </c>
    </row>
    <row r="2446" spans="1:3" hidden="1" x14ac:dyDescent="0.25">
      <c r="A2446" t="e">
        <f>MATCH(Table6[[#This Row],[Code]],Table15[CRSE],0)</f>
        <v>#N/A</v>
      </c>
      <c r="B2446" t="s">
        <v>1397</v>
      </c>
      <c r="C2446" t="s">
        <v>6123</v>
      </c>
    </row>
    <row r="2447" spans="1:3" hidden="1" x14ac:dyDescent="0.25">
      <c r="A2447" t="e">
        <f>MATCH(Table6[[#This Row],[Code]],Table15[CRSE],0)</f>
        <v>#N/A</v>
      </c>
      <c r="B2447" t="s">
        <v>1397</v>
      </c>
      <c r="C2447" t="s">
        <v>6031</v>
      </c>
    </row>
    <row r="2448" spans="1:3" hidden="1" x14ac:dyDescent="0.25">
      <c r="A2448" t="e">
        <f>MATCH(Table6[[#This Row],[Code]],Table15[CRSE],0)</f>
        <v>#N/A</v>
      </c>
      <c r="B2448" t="s">
        <v>1397</v>
      </c>
      <c r="C2448" t="s">
        <v>6032</v>
      </c>
    </row>
    <row r="2449" spans="1:3" hidden="1" x14ac:dyDescent="0.25">
      <c r="A2449" t="e">
        <f>MATCH(Table6[[#This Row],[Code]],Table15[CRSE],0)</f>
        <v>#N/A</v>
      </c>
      <c r="B2449" t="s">
        <v>1397</v>
      </c>
      <c r="C2449" t="s">
        <v>6033</v>
      </c>
    </row>
    <row r="2450" spans="1:3" hidden="1" x14ac:dyDescent="0.25">
      <c r="A2450" t="e">
        <f>MATCH(Table6[[#This Row],[Code]],Table15[CRSE],0)</f>
        <v>#N/A</v>
      </c>
      <c r="B2450" t="s">
        <v>1397</v>
      </c>
      <c r="C2450" t="s">
        <v>6042</v>
      </c>
    </row>
    <row r="2451" spans="1:3" hidden="1" x14ac:dyDescent="0.25">
      <c r="A2451" t="e">
        <f>MATCH(Table6[[#This Row],[Code]],Table15[CRSE],0)</f>
        <v>#N/A</v>
      </c>
      <c r="B2451" t="s">
        <v>1397</v>
      </c>
      <c r="C2451" t="s">
        <v>6034</v>
      </c>
    </row>
    <row r="2452" spans="1:3" hidden="1" x14ac:dyDescent="0.25">
      <c r="A2452" t="e">
        <f>MATCH(Table6[[#This Row],[Code]],Table15[CRSE],0)</f>
        <v>#N/A</v>
      </c>
      <c r="B2452" t="s">
        <v>1397</v>
      </c>
      <c r="C2452" t="s">
        <v>6035</v>
      </c>
    </row>
    <row r="2453" spans="1:3" hidden="1" x14ac:dyDescent="0.25">
      <c r="A2453" t="e">
        <f>MATCH(Table6[[#This Row],[Code]],Table15[CRSE],0)</f>
        <v>#N/A</v>
      </c>
      <c r="B2453" t="s">
        <v>1397</v>
      </c>
      <c r="C2453" t="s">
        <v>6036</v>
      </c>
    </row>
    <row r="2454" spans="1:3" hidden="1" x14ac:dyDescent="0.25">
      <c r="A2454" t="e">
        <f>MATCH(Table6[[#This Row],[Code]],Table15[CRSE],0)</f>
        <v>#N/A</v>
      </c>
      <c r="B2454" t="s">
        <v>1397</v>
      </c>
      <c r="C2454" t="s">
        <v>6037</v>
      </c>
    </row>
    <row r="2455" spans="1:3" hidden="1" x14ac:dyDescent="0.25">
      <c r="A2455" t="e">
        <f>MATCH(Table6[[#This Row],[Code]],Table15[CRSE],0)</f>
        <v>#N/A</v>
      </c>
      <c r="B2455" t="s">
        <v>1397</v>
      </c>
      <c r="C2455" t="s">
        <v>6156</v>
      </c>
    </row>
    <row r="2456" spans="1:3" hidden="1" x14ac:dyDescent="0.25">
      <c r="A2456" t="e">
        <f>MATCH(Table6[[#This Row],[Code]],Table15[CRSE],0)</f>
        <v>#N/A</v>
      </c>
      <c r="B2456" t="s">
        <v>1397</v>
      </c>
      <c r="C2456" t="s">
        <v>6157</v>
      </c>
    </row>
    <row r="2457" spans="1:3" hidden="1" x14ac:dyDescent="0.25">
      <c r="A2457" t="e">
        <f>MATCH(Table6[[#This Row],[Code]],Table15[CRSE],0)</f>
        <v>#N/A</v>
      </c>
      <c r="B2457" t="s">
        <v>1397</v>
      </c>
      <c r="C2457" t="s">
        <v>6114</v>
      </c>
    </row>
    <row r="2458" spans="1:3" hidden="1" x14ac:dyDescent="0.25">
      <c r="A2458" t="e">
        <f>MATCH(Table6[[#This Row],[Code]],Table15[CRSE],0)</f>
        <v>#N/A</v>
      </c>
      <c r="B2458" t="s">
        <v>1397</v>
      </c>
      <c r="C2458" t="s">
        <v>6148</v>
      </c>
    </row>
    <row r="2459" spans="1:3" hidden="1" x14ac:dyDescent="0.25">
      <c r="A2459" t="e">
        <f>MATCH(Table6[[#This Row],[Code]],Table15[CRSE],0)</f>
        <v>#N/A</v>
      </c>
      <c r="B2459" t="s">
        <v>1397</v>
      </c>
      <c r="C2459" t="s">
        <v>6106</v>
      </c>
    </row>
    <row r="2460" spans="1:3" hidden="1" x14ac:dyDescent="0.25">
      <c r="A2460" t="e">
        <f>MATCH(Table6[[#This Row],[Code]],Table15[CRSE],0)</f>
        <v>#N/A</v>
      </c>
      <c r="B2460" t="s">
        <v>1397</v>
      </c>
      <c r="C2460" t="s">
        <v>6038</v>
      </c>
    </row>
    <row r="2461" spans="1:3" hidden="1" x14ac:dyDescent="0.25">
      <c r="A2461" t="e">
        <f>MATCH(Table6[[#This Row],[Code]],Table15[CRSE],0)</f>
        <v>#N/A</v>
      </c>
      <c r="B2461" t="s">
        <v>1397</v>
      </c>
      <c r="C2461" t="s">
        <v>6039</v>
      </c>
    </row>
    <row r="2462" spans="1:3" hidden="1" x14ac:dyDescent="0.25">
      <c r="A2462" t="e">
        <f>MATCH(Table6[[#This Row],[Code]],Table15[CRSE],0)</f>
        <v>#N/A</v>
      </c>
      <c r="B2462" t="s">
        <v>1402</v>
      </c>
      <c r="C2462" t="s">
        <v>6025</v>
      </c>
    </row>
    <row r="2463" spans="1:3" hidden="1" x14ac:dyDescent="0.25">
      <c r="A2463" t="e">
        <f>MATCH(Table6[[#This Row],[Code]],Table15[CRSE],0)</f>
        <v>#N/A</v>
      </c>
      <c r="B2463" t="s">
        <v>1402</v>
      </c>
      <c r="C2463" t="s">
        <v>6043</v>
      </c>
    </row>
    <row r="2464" spans="1:3" hidden="1" x14ac:dyDescent="0.25">
      <c r="A2464" t="e">
        <f>MATCH(Table6[[#This Row],[Code]],Table15[CRSE],0)</f>
        <v>#N/A</v>
      </c>
      <c r="B2464" t="s">
        <v>1402</v>
      </c>
      <c r="C2464" t="s">
        <v>6027</v>
      </c>
    </row>
    <row r="2465" spans="1:3" hidden="1" x14ac:dyDescent="0.25">
      <c r="A2465" t="e">
        <f>MATCH(Table6[[#This Row],[Code]],Table15[CRSE],0)</f>
        <v>#N/A</v>
      </c>
      <c r="B2465" t="s">
        <v>1402</v>
      </c>
      <c r="C2465" t="s">
        <v>6028</v>
      </c>
    </row>
    <row r="2466" spans="1:3" hidden="1" x14ac:dyDescent="0.25">
      <c r="A2466" t="e">
        <f>MATCH(Table6[[#This Row],[Code]],Table15[CRSE],0)</f>
        <v>#N/A</v>
      </c>
      <c r="B2466" t="s">
        <v>1402</v>
      </c>
      <c r="C2466" t="s">
        <v>6079</v>
      </c>
    </row>
    <row r="2467" spans="1:3" hidden="1" x14ac:dyDescent="0.25">
      <c r="A2467" t="e">
        <f>MATCH(Table6[[#This Row],[Code]],Table15[CRSE],0)</f>
        <v>#N/A</v>
      </c>
      <c r="B2467" t="s">
        <v>1402</v>
      </c>
      <c r="C2467" t="s">
        <v>6102</v>
      </c>
    </row>
    <row r="2468" spans="1:3" hidden="1" x14ac:dyDescent="0.25">
      <c r="A2468" t="e">
        <f>MATCH(Table6[[#This Row],[Code]],Table15[CRSE],0)</f>
        <v>#N/A</v>
      </c>
      <c r="B2468" t="s">
        <v>1402</v>
      </c>
      <c r="C2468" t="s">
        <v>6029</v>
      </c>
    </row>
    <row r="2469" spans="1:3" hidden="1" x14ac:dyDescent="0.25">
      <c r="A2469" t="e">
        <f>MATCH(Table6[[#This Row],[Code]],Table15[CRSE],0)</f>
        <v>#N/A</v>
      </c>
      <c r="B2469" t="s">
        <v>1402</v>
      </c>
      <c r="C2469" t="s">
        <v>6032</v>
      </c>
    </row>
    <row r="2470" spans="1:3" hidden="1" x14ac:dyDescent="0.25">
      <c r="A2470" t="e">
        <f>MATCH(Table6[[#This Row],[Code]],Table15[CRSE],0)</f>
        <v>#N/A</v>
      </c>
      <c r="B2470" t="s">
        <v>1402</v>
      </c>
      <c r="C2470" t="s">
        <v>6033</v>
      </c>
    </row>
    <row r="2471" spans="1:3" hidden="1" x14ac:dyDescent="0.25">
      <c r="A2471" t="e">
        <f>MATCH(Table6[[#This Row],[Code]],Table15[CRSE],0)</f>
        <v>#N/A</v>
      </c>
      <c r="B2471" t="s">
        <v>1402</v>
      </c>
      <c r="C2471" t="s">
        <v>6042</v>
      </c>
    </row>
    <row r="2472" spans="1:3" hidden="1" x14ac:dyDescent="0.25">
      <c r="A2472" t="e">
        <f>MATCH(Table6[[#This Row],[Code]],Table15[CRSE],0)</f>
        <v>#N/A</v>
      </c>
      <c r="B2472" t="s">
        <v>1402</v>
      </c>
      <c r="C2472" t="s">
        <v>6034</v>
      </c>
    </row>
    <row r="2473" spans="1:3" hidden="1" x14ac:dyDescent="0.25">
      <c r="A2473" t="e">
        <f>MATCH(Table6[[#This Row],[Code]],Table15[CRSE],0)</f>
        <v>#N/A</v>
      </c>
      <c r="B2473" t="s">
        <v>1402</v>
      </c>
      <c r="C2473" t="s">
        <v>6035</v>
      </c>
    </row>
    <row r="2474" spans="1:3" hidden="1" x14ac:dyDescent="0.25">
      <c r="A2474" t="e">
        <f>MATCH(Table6[[#This Row],[Code]],Table15[CRSE],0)</f>
        <v>#N/A</v>
      </c>
      <c r="B2474" t="s">
        <v>1402</v>
      </c>
      <c r="C2474" t="s">
        <v>6036</v>
      </c>
    </row>
    <row r="2475" spans="1:3" hidden="1" x14ac:dyDescent="0.25">
      <c r="A2475" t="e">
        <f>MATCH(Table6[[#This Row],[Code]],Table15[CRSE],0)</f>
        <v>#N/A</v>
      </c>
      <c r="B2475" t="s">
        <v>1402</v>
      </c>
      <c r="C2475" t="s">
        <v>6037</v>
      </c>
    </row>
    <row r="2476" spans="1:3" hidden="1" x14ac:dyDescent="0.25">
      <c r="A2476" t="e">
        <f>MATCH(Table6[[#This Row],[Code]],Table15[CRSE],0)</f>
        <v>#N/A</v>
      </c>
      <c r="B2476" t="s">
        <v>1402</v>
      </c>
      <c r="C2476" t="s">
        <v>6038</v>
      </c>
    </row>
    <row r="2477" spans="1:3" hidden="1" x14ac:dyDescent="0.25">
      <c r="A2477" t="e">
        <f>MATCH(Table6[[#This Row],[Code]],Table15[CRSE],0)</f>
        <v>#N/A</v>
      </c>
      <c r="B2477" t="s">
        <v>1402</v>
      </c>
      <c r="C2477" t="s">
        <v>6039</v>
      </c>
    </row>
    <row r="2478" spans="1:3" hidden="1" x14ac:dyDescent="0.25">
      <c r="A2478" t="e">
        <f>MATCH(Table6[[#This Row],[Code]],Table15[CRSE],0)</f>
        <v>#N/A</v>
      </c>
      <c r="B2478" t="s">
        <v>1405</v>
      </c>
      <c r="C2478" t="s">
        <v>6025</v>
      </c>
    </row>
    <row r="2479" spans="1:3" hidden="1" x14ac:dyDescent="0.25">
      <c r="A2479" t="e">
        <f>MATCH(Table6[[#This Row],[Code]],Table15[CRSE],0)</f>
        <v>#N/A</v>
      </c>
      <c r="B2479" t="s">
        <v>1405</v>
      </c>
      <c r="C2479" t="s">
        <v>6043</v>
      </c>
    </row>
    <row r="2480" spans="1:3" hidden="1" x14ac:dyDescent="0.25">
      <c r="A2480" t="e">
        <f>MATCH(Table6[[#This Row],[Code]],Table15[CRSE],0)</f>
        <v>#N/A</v>
      </c>
      <c r="B2480" t="s">
        <v>1405</v>
      </c>
      <c r="C2480" t="s">
        <v>6027</v>
      </c>
    </row>
    <row r="2481" spans="1:3" hidden="1" x14ac:dyDescent="0.25">
      <c r="A2481" t="e">
        <f>MATCH(Table6[[#This Row],[Code]],Table15[CRSE],0)</f>
        <v>#N/A</v>
      </c>
      <c r="B2481" t="s">
        <v>1405</v>
      </c>
      <c r="C2481" t="s">
        <v>6028</v>
      </c>
    </row>
    <row r="2482" spans="1:3" hidden="1" x14ac:dyDescent="0.25">
      <c r="A2482" t="e">
        <f>MATCH(Table6[[#This Row],[Code]],Table15[CRSE],0)</f>
        <v>#N/A</v>
      </c>
      <c r="B2482" t="s">
        <v>1405</v>
      </c>
      <c r="C2482" t="s">
        <v>6040</v>
      </c>
    </row>
    <row r="2483" spans="1:3" hidden="1" x14ac:dyDescent="0.25">
      <c r="A2483" t="e">
        <f>MATCH(Table6[[#This Row],[Code]],Table15[CRSE],0)</f>
        <v>#N/A</v>
      </c>
      <c r="B2483" t="s">
        <v>1405</v>
      </c>
      <c r="C2483" t="s">
        <v>6102</v>
      </c>
    </row>
    <row r="2484" spans="1:3" hidden="1" x14ac:dyDescent="0.25">
      <c r="A2484" t="e">
        <f>MATCH(Table6[[#This Row],[Code]],Table15[CRSE],0)</f>
        <v>#N/A</v>
      </c>
      <c r="B2484" t="s">
        <v>1405</v>
      </c>
      <c r="C2484" t="s">
        <v>6103</v>
      </c>
    </row>
    <row r="2485" spans="1:3" hidden="1" x14ac:dyDescent="0.25">
      <c r="A2485" t="e">
        <f>MATCH(Table6[[#This Row],[Code]],Table15[CRSE],0)</f>
        <v>#N/A</v>
      </c>
      <c r="B2485" t="s">
        <v>1405</v>
      </c>
      <c r="C2485" t="s">
        <v>6104</v>
      </c>
    </row>
    <row r="2486" spans="1:3" hidden="1" x14ac:dyDescent="0.25">
      <c r="A2486" t="e">
        <f>MATCH(Table6[[#This Row],[Code]],Table15[CRSE],0)</f>
        <v>#N/A</v>
      </c>
      <c r="B2486" t="s">
        <v>1405</v>
      </c>
      <c r="C2486" t="s">
        <v>6105</v>
      </c>
    </row>
    <row r="2487" spans="1:3" hidden="1" x14ac:dyDescent="0.25">
      <c r="A2487" t="e">
        <f>MATCH(Table6[[#This Row],[Code]],Table15[CRSE],0)</f>
        <v>#N/A</v>
      </c>
      <c r="B2487" t="s">
        <v>1405</v>
      </c>
      <c r="C2487" t="s">
        <v>6041</v>
      </c>
    </row>
    <row r="2488" spans="1:3" hidden="1" x14ac:dyDescent="0.25">
      <c r="A2488" t="e">
        <f>MATCH(Table6[[#This Row],[Code]],Table15[CRSE],0)</f>
        <v>#N/A</v>
      </c>
      <c r="B2488" t="s">
        <v>1405</v>
      </c>
      <c r="C2488" t="s">
        <v>6044</v>
      </c>
    </row>
    <row r="2489" spans="1:3" hidden="1" x14ac:dyDescent="0.25">
      <c r="A2489" t="e">
        <f>MATCH(Table6[[#This Row],[Code]],Table15[CRSE],0)</f>
        <v>#N/A</v>
      </c>
      <c r="B2489" t="s">
        <v>1405</v>
      </c>
      <c r="C2489" t="s">
        <v>6090</v>
      </c>
    </row>
    <row r="2490" spans="1:3" hidden="1" x14ac:dyDescent="0.25">
      <c r="A2490" t="e">
        <f>MATCH(Table6[[#This Row],[Code]],Table15[CRSE],0)</f>
        <v>#N/A</v>
      </c>
      <c r="B2490" t="s">
        <v>1405</v>
      </c>
      <c r="C2490" t="s">
        <v>6029</v>
      </c>
    </row>
    <row r="2491" spans="1:3" hidden="1" x14ac:dyDescent="0.25">
      <c r="A2491" t="e">
        <f>MATCH(Table6[[#This Row],[Code]],Table15[CRSE],0)</f>
        <v>#N/A</v>
      </c>
      <c r="B2491" t="s">
        <v>1405</v>
      </c>
      <c r="C2491" t="s">
        <v>6030</v>
      </c>
    </row>
    <row r="2492" spans="1:3" hidden="1" x14ac:dyDescent="0.25">
      <c r="A2492" t="e">
        <f>MATCH(Table6[[#This Row],[Code]],Table15[CRSE],0)</f>
        <v>#N/A</v>
      </c>
      <c r="B2492" t="s">
        <v>1405</v>
      </c>
      <c r="C2492" t="s">
        <v>6083</v>
      </c>
    </row>
    <row r="2493" spans="1:3" hidden="1" x14ac:dyDescent="0.25">
      <c r="A2493" t="e">
        <f>MATCH(Table6[[#This Row],[Code]],Table15[CRSE],0)</f>
        <v>#N/A</v>
      </c>
      <c r="B2493" t="s">
        <v>1405</v>
      </c>
      <c r="C2493" t="s">
        <v>6032</v>
      </c>
    </row>
    <row r="2494" spans="1:3" hidden="1" x14ac:dyDescent="0.25">
      <c r="A2494" t="e">
        <f>MATCH(Table6[[#This Row],[Code]],Table15[CRSE],0)</f>
        <v>#N/A</v>
      </c>
      <c r="B2494" t="s">
        <v>1405</v>
      </c>
      <c r="C2494" t="s">
        <v>6033</v>
      </c>
    </row>
    <row r="2495" spans="1:3" hidden="1" x14ac:dyDescent="0.25">
      <c r="A2495" t="e">
        <f>MATCH(Table6[[#This Row],[Code]],Table15[CRSE],0)</f>
        <v>#N/A</v>
      </c>
      <c r="B2495" t="s">
        <v>1405</v>
      </c>
      <c r="C2495" t="s">
        <v>6042</v>
      </c>
    </row>
    <row r="2496" spans="1:3" hidden="1" x14ac:dyDescent="0.25">
      <c r="A2496" t="e">
        <f>MATCH(Table6[[#This Row],[Code]],Table15[CRSE],0)</f>
        <v>#N/A</v>
      </c>
      <c r="B2496" t="s">
        <v>1405</v>
      </c>
      <c r="C2496" t="s">
        <v>6034</v>
      </c>
    </row>
    <row r="2497" spans="1:3" hidden="1" x14ac:dyDescent="0.25">
      <c r="A2497" t="e">
        <f>MATCH(Table6[[#This Row],[Code]],Table15[CRSE],0)</f>
        <v>#N/A</v>
      </c>
      <c r="B2497" t="s">
        <v>1405</v>
      </c>
      <c r="C2497" t="s">
        <v>6035</v>
      </c>
    </row>
    <row r="2498" spans="1:3" hidden="1" x14ac:dyDescent="0.25">
      <c r="A2498" t="e">
        <f>MATCH(Table6[[#This Row],[Code]],Table15[CRSE],0)</f>
        <v>#N/A</v>
      </c>
      <c r="B2498" t="s">
        <v>1405</v>
      </c>
      <c r="C2498" t="s">
        <v>6036</v>
      </c>
    </row>
    <row r="2499" spans="1:3" hidden="1" x14ac:dyDescent="0.25">
      <c r="A2499" t="e">
        <f>MATCH(Table6[[#This Row],[Code]],Table15[CRSE],0)</f>
        <v>#N/A</v>
      </c>
      <c r="B2499" t="s">
        <v>1405</v>
      </c>
      <c r="C2499" t="s">
        <v>6037</v>
      </c>
    </row>
    <row r="2500" spans="1:3" hidden="1" x14ac:dyDescent="0.25">
      <c r="A2500" t="e">
        <f>MATCH(Table6[[#This Row],[Code]],Table15[CRSE],0)</f>
        <v>#N/A</v>
      </c>
      <c r="B2500" t="s">
        <v>1405</v>
      </c>
      <c r="C2500" t="s">
        <v>6156</v>
      </c>
    </row>
    <row r="2501" spans="1:3" hidden="1" x14ac:dyDescent="0.25">
      <c r="A2501" t="e">
        <f>MATCH(Table6[[#This Row],[Code]],Table15[CRSE],0)</f>
        <v>#N/A</v>
      </c>
      <c r="B2501" t="s">
        <v>1405</v>
      </c>
      <c r="C2501" t="s">
        <v>6095</v>
      </c>
    </row>
    <row r="2502" spans="1:3" hidden="1" x14ac:dyDescent="0.25">
      <c r="A2502" t="e">
        <f>MATCH(Table6[[#This Row],[Code]],Table15[CRSE],0)</f>
        <v>#N/A</v>
      </c>
      <c r="B2502" t="s">
        <v>1405</v>
      </c>
      <c r="C2502" t="s">
        <v>6114</v>
      </c>
    </row>
    <row r="2503" spans="1:3" hidden="1" x14ac:dyDescent="0.25">
      <c r="A2503" t="e">
        <f>MATCH(Table6[[#This Row],[Code]],Table15[CRSE],0)</f>
        <v>#N/A</v>
      </c>
      <c r="B2503" t="s">
        <v>1405</v>
      </c>
      <c r="C2503" t="s">
        <v>6109</v>
      </c>
    </row>
    <row r="2504" spans="1:3" hidden="1" x14ac:dyDescent="0.25">
      <c r="A2504" t="e">
        <f>MATCH(Table6[[#This Row],[Code]],Table15[CRSE],0)</f>
        <v>#N/A</v>
      </c>
      <c r="B2504" t="s">
        <v>1405</v>
      </c>
      <c r="C2504" t="s">
        <v>6148</v>
      </c>
    </row>
    <row r="2505" spans="1:3" hidden="1" x14ac:dyDescent="0.25">
      <c r="A2505" t="e">
        <f>MATCH(Table6[[#This Row],[Code]],Table15[CRSE],0)</f>
        <v>#N/A</v>
      </c>
      <c r="B2505" t="s">
        <v>1405</v>
      </c>
      <c r="C2505" t="s">
        <v>6106</v>
      </c>
    </row>
    <row r="2506" spans="1:3" hidden="1" x14ac:dyDescent="0.25">
      <c r="A2506" t="e">
        <f>MATCH(Table6[[#This Row],[Code]],Table15[CRSE],0)</f>
        <v>#N/A</v>
      </c>
      <c r="B2506" t="s">
        <v>1405</v>
      </c>
      <c r="C2506" t="s">
        <v>6038</v>
      </c>
    </row>
    <row r="2507" spans="1:3" hidden="1" x14ac:dyDescent="0.25">
      <c r="A2507" t="e">
        <f>MATCH(Table6[[#This Row],[Code]],Table15[CRSE],0)</f>
        <v>#N/A</v>
      </c>
      <c r="B2507" t="s">
        <v>1405</v>
      </c>
      <c r="C2507" t="s">
        <v>6039</v>
      </c>
    </row>
    <row r="2508" spans="1:3" hidden="1" x14ac:dyDescent="0.25">
      <c r="A2508" t="e">
        <f>MATCH(Table6[[#This Row],[Code]],Table15[CRSE],0)</f>
        <v>#N/A</v>
      </c>
      <c r="B2508" t="s">
        <v>1408</v>
      </c>
      <c r="C2508" t="s">
        <v>6025</v>
      </c>
    </row>
    <row r="2509" spans="1:3" hidden="1" x14ac:dyDescent="0.25">
      <c r="A2509" t="e">
        <f>MATCH(Table6[[#This Row],[Code]],Table15[CRSE],0)</f>
        <v>#N/A</v>
      </c>
      <c r="B2509" t="s">
        <v>1408</v>
      </c>
      <c r="C2509" t="s">
        <v>6043</v>
      </c>
    </row>
    <row r="2510" spans="1:3" hidden="1" x14ac:dyDescent="0.25">
      <c r="A2510" t="e">
        <f>MATCH(Table6[[#This Row],[Code]],Table15[CRSE],0)</f>
        <v>#N/A</v>
      </c>
      <c r="B2510" t="s">
        <v>1408</v>
      </c>
      <c r="C2510" t="s">
        <v>6027</v>
      </c>
    </row>
    <row r="2511" spans="1:3" hidden="1" x14ac:dyDescent="0.25">
      <c r="A2511" t="e">
        <f>MATCH(Table6[[#This Row],[Code]],Table15[CRSE],0)</f>
        <v>#N/A</v>
      </c>
      <c r="B2511" t="s">
        <v>1408</v>
      </c>
      <c r="C2511" t="s">
        <v>6028</v>
      </c>
    </row>
    <row r="2512" spans="1:3" hidden="1" x14ac:dyDescent="0.25">
      <c r="A2512" t="e">
        <f>MATCH(Table6[[#This Row],[Code]],Table15[CRSE],0)</f>
        <v>#N/A</v>
      </c>
      <c r="B2512" t="s">
        <v>1408</v>
      </c>
      <c r="C2512" t="s">
        <v>6040</v>
      </c>
    </row>
    <row r="2513" spans="1:3" hidden="1" x14ac:dyDescent="0.25">
      <c r="A2513" t="e">
        <f>MATCH(Table6[[#This Row],[Code]],Table15[CRSE],0)</f>
        <v>#N/A</v>
      </c>
      <c r="B2513" t="s">
        <v>1408</v>
      </c>
      <c r="C2513" t="s">
        <v>6041</v>
      </c>
    </row>
    <row r="2514" spans="1:3" hidden="1" x14ac:dyDescent="0.25">
      <c r="A2514" t="e">
        <f>MATCH(Table6[[#This Row],[Code]],Table15[CRSE],0)</f>
        <v>#N/A</v>
      </c>
      <c r="B2514" t="s">
        <v>1408</v>
      </c>
      <c r="C2514" t="s">
        <v>6029</v>
      </c>
    </row>
    <row r="2515" spans="1:3" hidden="1" x14ac:dyDescent="0.25">
      <c r="A2515" t="e">
        <f>MATCH(Table6[[#This Row],[Code]],Table15[CRSE],0)</f>
        <v>#N/A</v>
      </c>
      <c r="B2515" t="s">
        <v>1408</v>
      </c>
      <c r="C2515" t="s">
        <v>6138</v>
      </c>
    </row>
    <row r="2516" spans="1:3" hidden="1" x14ac:dyDescent="0.25">
      <c r="A2516" t="e">
        <f>MATCH(Table6[[#This Row],[Code]],Table15[CRSE],0)</f>
        <v>#N/A</v>
      </c>
      <c r="B2516" t="s">
        <v>1408</v>
      </c>
      <c r="C2516" t="s">
        <v>6132</v>
      </c>
    </row>
    <row r="2517" spans="1:3" hidden="1" x14ac:dyDescent="0.25">
      <c r="A2517" t="e">
        <f>MATCH(Table6[[#This Row],[Code]],Table15[CRSE],0)</f>
        <v>#N/A</v>
      </c>
      <c r="B2517" t="s">
        <v>1408</v>
      </c>
      <c r="C2517" t="s">
        <v>6139</v>
      </c>
    </row>
    <row r="2518" spans="1:3" hidden="1" x14ac:dyDescent="0.25">
      <c r="A2518" t="e">
        <f>MATCH(Table6[[#This Row],[Code]],Table15[CRSE],0)</f>
        <v>#N/A</v>
      </c>
      <c r="B2518" t="s">
        <v>1408</v>
      </c>
      <c r="C2518" t="s">
        <v>6072</v>
      </c>
    </row>
    <row r="2519" spans="1:3" hidden="1" x14ac:dyDescent="0.25">
      <c r="A2519" t="e">
        <f>MATCH(Table6[[#This Row],[Code]],Table15[CRSE],0)</f>
        <v>#N/A</v>
      </c>
      <c r="B2519" t="s">
        <v>1408</v>
      </c>
      <c r="C2519" t="s">
        <v>6045</v>
      </c>
    </row>
    <row r="2520" spans="1:3" hidden="1" x14ac:dyDescent="0.25">
      <c r="A2520" t="e">
        <f>MATCH(Table6[[#This Row],[Code]],Table15[CRSE],0)</f>
        <v>#N/A</v>
      </c>
      <c r="B2520" t="s">
        <v>1408</v>
      </c>
      <c r="C2520" t="s">
        <v>6046</v>
      </c>
    </row>
    <row r="2521" spans="1:3" hidden="1" x14ac:dyDescent="0.25">
      <c r="A2521" t="e">
        <f>MATCH(Table6[[#This Row],[Code]],Table15[CRSE],0)</f>
        <v>#N/A</v>
      </c>
      <c r="B2521" t="s">
        <v>1408</v>
      </c>
      <c r="C2521" t="s">
        <v>6047</v>
      </c>
    </row>
    <row r="2522" spans="1:3" hidden="1" x14ac:dyDescent="0.25">
      <c r="A2522" t="e">
        <f>MATCH(Table6[[#This Row],[Code]],Table15[CRSE],0)</f>
        <v>#N/A</v>
      </c>
      <c r="B2522" t="s">
        <v>1408</v>
      </c>
      <c r="C2522" t="s">
        <v>6048</v>
      </c>
    </row>
    <row r="2523" spans="1:3" hidden="1" x14ac:dyDescent="0.25">
      <c r="A2523" t="e">
        <f>MATCH(Table6[[#This Row],[Code]],Table15[CRSE],0)</f>
        <v>#N/A</v>
      </c>
      <c r="B2523" t="s">
        <v>1408</v>
      </c>
      <c r="C2523" t="s">
        <v>6049</v>
      </c>
    </row>
    <row r="2524" spans="1:3" hidden="1" x14ac:dyDescent="0.25">
      <c r="A2524" t="e">
        <f>MATCH(Table6[[#This Row],[Code]],Table15[CRSE],0)</f>
        <v>#N/A</v>
      </c>
      <c r="B2524" t="s">
        <v>1408</v>
      </c>
      <c r="C2524" t="s">
        <v>6050</v>
      </c>
    </row>
    <row r="2525" spans="1:3" hidden="1" x14ac:dyDescent="0.25">
      <c r="A2525" t="e">
        <f>MATCH(Table6[[#This Row],[Code]],Table15[CRSE],0)</f>
        <v>#N/A</v>
      </c>
      <c r="B2525" t="s">
        <v>1408</v>
      </c>
      <c r="C2525" t="s">
        <v>6051</v>
      </c>
    </row>
    <row r="2526" spans="1:3" hidden="1" x14ac:dyDescent="0.25">
      <c r="A2526" t="e">
        <f>MATCH(Table6[[#This Row],[Code]],Table15[CRSE],0)</f>
        <v>#N/A</v>
      </c>
      <c r="B2526" t="s">
        <v>1408</v>
      </c>
      <c r="C2526" t="s">
        <v>6052</v>
      </c>
    </row>
    <row r="2527" spans="1:3" hidden="1" x14ac:dyDescent="0.25">
      <c r="A2527" t="e">
        <f>MATCH(Table6[[#This Row],[Code]],Table15[CRSE],0)</f>
        <v>#N/A</v>
      </c>
      <c r="B2527" t="s">
        <v>1408</v>
      </c>
      <c r="C2527" t="s">
        <v>6053</v>
      </c>
    </row>
    <row r="2528" spans="1:3" hidden="1" x14ac:dyDescent="0.25">
      <c r="A2528" t="e">
        <f>MATCH(Table6[[#This Row],[Code]],Table15[CRSE],0)</f>
        <v>#N/A</v>
      </c>
      <c r="B2528" t="s">
        <v>1408</v>
      </c>
      <c r="C2528" t="s">
        <v>6032</v>
      </c>
    </row>
    <row r="2529" spans="1:3" hidden="1" x14ac:dyDescent="0.25">
      <c r="A2529" t="e">
        <f>MATCH(Table6[[#This Row],[Code]],Table15[CRSE],0)</f>
        <v>#N/A</v>
      </c>
      <c r="B2529" t="s">
        <v>1408</v>
      </c>
      <c r="C2529" t="s">
        <v>6033</v>
      </c>
    </row>
    <row r="2530" spans="1:3" hidden="1" x14ac:dyDescent="0.25">
      <c r="A2530" t="e">
        <f>MATCH(Table6[[#This Row],[Code]],Table15[CRSE],0)</f>
        <v>#N/A</v>
      </c>
      <c r="B2530" t="s">
        <v>1408</v>
      </c>
      <c r="C2530" t="s">
        <v>6042</v>
      </c>
    </row>
    <row r="2531" spans="1:3" hidden="1" x14ac:dyDescent="0.25">
      <c r="A2531" t="e">
        <f>MATCH(Table6[[#This Row],[Code]],Table15[CRSE],0)</f>
        <v>#N/A</v>
      </c>
      <c r="B2531" t="s">
        <v>1408</v>
      </c>
      <c r="C2531" t="s">
        <v>6034</v>
      </c>
    </row>
    <row r="2532" spans="1:3" hidden="1" x14ac:dyDescent="0.25">
      <c r="A2532" t="e">
        <f>MATCH(Table6[[#This Row],[Code]],Table15[CRSE],0)</f>
        <v>#N/A</v>
      </c>
      <c r="B2532" t="s">
        <v>1408</v>
      </c>
      <c r="C2532" t="s">
        <v>6035</v>
      </c>
    </row>
    <row r="2533" spans="1:3" hidden="1" x14ac:dyDescent="0.25">
      <c r="A2533" t="e">
        <f>MATCH(Table6[[#This Row],[Code]],Table15[CRSE],0)</f>
        <v>#N/A</v>
      </c>
      <c r="B2533" t="s">
        <v>1408</v>
      </c>
      <c r="C2533" t="s">
        <v>6036</v>
      </c>
    </row>
    <row r="2534" spans="1:3" hidden="1" x14ac:dyDescent="0.25">
      <c r="A2534" t="e">
        <f>MATCH(Table6[[#This Row],[Code]],Table15[CRSE],0)</f>
        <v>#N/A</v>
      </c>
      <c r="B2534" t="s">
        <v>1408</v>
      </c>
      <c r="C2534" t="s">
        <v>6037</v>
      </c>
    </row>
    <row r="2535" spans="1:3" hidden="1" x14ac:dyDescent="0.25">
      <c r="A2535" t="e">
        <f>MATCH(Table6[[#This Row],[Code]],Table15[CRSE],0)</f>
        <v>#N/A</v>
      </c>
      <c r="B2535" t="s">
        <v>1408</v>
      </c>
      <c r="C2535" t="s">
        <v>6038</v>
      </c>
    </row>
    <row r="2536" spans="1:3" hidden="1" x14ac:dyDescent="0.25">
      <c r="A2536" t="e">
        <f>MATCH(Table6[[#This Row],[Code]],Table15[CRSE],0)</f>
        <v>#N/A</v>
      </c>
      <c r="B2536" t="s">
        <v>1408</v>
      </c>
      <c r="C2536" t="s">
        <v>6039</v>
      </c>
    </row>
    <row r="2537" spans="1:3" hidden="1" x14ac:dyDescent="0.25">
      <c r="A2537" t="e">
        <f>MATCH(Table6[[#This Row],[Code]],Table15[CRSE],0)</f>
        <v>#N/A</v>
      </c>
      <c r="B2537" t="s">
        <v>1411</v>
      </c>
      <c r="C2537" t="s">
        <v>6025</v>
      </c>
    </row>
    <row r="2538" spans="1:3" hidden="1" x14ac:dyDescent="0.25">
      <c r="A2538" t="e">
        <f>MATCH(Table6[[#This Row],[Code]],Table15[CRSE],0)</f>
        <v>#N/A</v>
      </c>
      <c r="B2538" t="s">
        <v>1411</v>
      </c>
      <c r="C2538" t="s">
        <v>6043</v>
      </c>
    </row>
    <row r="2539" spans="1:3" hidden="1" x14ac:dyDescent="0.25">
      <c r="A2539" t="e">
        <f>MATCH(Table6[[#This Row],[Code]],Table15[CRSE],0)</f>
        <v>#N/A</v>
      </c>
      <c r="B2539" t="s">
        <v>1411</v>
      </c>
      <c r="C2539" t="s">
        <v>6027</v>
      </c>
    </row>
    <row r="2540" spans="1:3" hidden="1" x14ac:dyDescent="0.25">
      <c r="A2540" t="e">
        <f>MATCH(Table6[[#This Row],[Code]],Table15[CRSE],0)</f>
        <v>#N/A</v>
      </c>
      <c r="B2540" t="s">
        <v>1411</v>
      </c>
      <c r="C2540" t="s">
        <v>6028</v>
      </c>
    </row>
    <row r="2541" spans="1:3" hidden="1" x14ac:dyDescent="0.25">
      <c r="A2541" t="e">
        <f>MATCH(Table6[[#This Row],[Code]],Table15[CRSE],0)</f>
        <v>#N/A</v>
      </c>
      <c r="B2541" t="s">
        <v>1411</v>
      </c>
      <c r="C2541" t="s">
        <v>6102</v>
      </c>
    </row>
    <row r="2542" spans="1:3" hidden="1" x14ac:dyDescent="0.25">
      <c r="A2542" t="e">
        <f>MATCH(Table6[[#This Row],[Code]],Table15[CRSE],0)</f>
        <v>#N/A</v>
      </c>
      <c r="B2542" t="s">
        <v>1411</v>
      </c>
      <c r="C2542" t="s">
        <v>6029</v>
      </c>
    </row>
    <row r="2543" spans="1:3" hidden="1" x14ac:dyDescent="0.25">
      <c r="A2543" t="e">
        <f>MATCH(Table6[[#This Row],[Code]],Table15[CRSE],0)</f>
        <v>#N/A</v>
      </c>
      <c r="B2543" t="s">
        <v>1411</v>
      </c>
      <c r="C2543" t="s">
        <v>6072</v>
      </c>
    </row>
    <row r="2544" spans="1:3" hidden="1" x14ac:dyDescent="0.25">
      <c r="A2544" t="e">
        <f>MATCH(Table6[[#This Row],[Code]],Table15[CRSE],0)</f>
        <v>#N/A</v>
      </c>
      <c r="B2544" t="s">
        <v>1411</v>
      </c>
      <c r="C2544" t="s">
        <v>6045</v>
      </c>
    </row>
    <row r="2545" spans="1:3" hidden="1" x14ac:dyDescent="0.25">
      <c r="A2545" t="e">
        <f>MATCH(Table6[[#This Row],[Code]],Table15[CRSE],0)</f>
        <v>#N/A</v>
      </c>
      <c r="B2545" t="s">
        <v>1411</v>
      </c>
      <c r="C2545" t="s">
        <v>6046</v>
      </c>
    </row>
    <row r="2546" spans="1:3" hidden="1" x14ac:dyDescent="0.25">
      <c r="A2546" t="e">
        <f>MATCH(Table6[[#This Row],[Code]],Table15[CRSE],0)</f>
        <v>#N/A</v>
      </c>
      <c r="B2546" t="s">
        <v>1411</v>
      </c>
      <c r="C2546" t="s">
        <v>6047</v>
      </c>
    </row>
    <row r="2547" spans="1:3" hidden="1" x14ac:dyDescent="0.25">
      <c r="A2547" t="e">
        <f>MATCH(Table6[[#This Row],[Code]],Table15[CRSE],0)</f>
        <v>#N/A</v>
      </c>
      <c r="B2547" t="s">
        <v>1411</v>
      </c>
      <c r="C2547" t="s">
        <v>6048</v>
      </c>
    </row>
    <row r="2548" spans="1:3" hidden="1" x14ac:dyDescent="0.25">
      <c r="A2548" t="e">
        <f>MATCH(Table6[[#This Row],[Code]],Table15[CRSE],0)</f>
        <v>#N/A</v>
      </c>
      <c r="B2548" t="s">
        <v>1411</v>
      </c>
      <c r="C2548" t="s">
        <v>6049</v>
      </c>
    </row>
    <row r="2549" spans="1:3" hidden="1" x14ac:dyDescent="0.25">
      <c r="A2549" t="e">
        <f>MATCH(Table6[[#This Row],[Code]],Table15[CRSE],0)</f>
        <v>#N/A</v>
      </c>
      <c r="B2549" t="s">
        <v>1411</v>
      </c>
      <c r="C2549" t="s">
        <v>6050</v>
      </c>
    </row>
    <row r="2550" spans="1:3" hidden="1" x14ac:dyDescent="0.25">
      <c r="A2550" t="e">
        <f>MATCH(Table6[[#This Row],[Code]],Table15[CRSE],0)</f>
        <v>#N/A</v>
      </c>
      <c r="B2550" t="s">
        <v>1411</v>
      </c>
      <c r="C2550" t="s">
        <v>6051</v>
      </c>
    </row>
    <row r="2551" spans="1:3" hidden="1" x14ac:dyDescent="0.25">
      <c r="A2551" t="e">
        <f>MATCH(Table6[[#This Row],[Code]],Table15[CRSE],0)</f>
        <v>#N/A</v>
      </c>
      <c r="B2551" t="s">
        <v>1411</v>
      </c>
      <c r="C2551" t="s">
        <v>6052</v>
      </c>
    </row>
    <row r="2552" spans="1:3" hidden="1" x14ac:dyDescent="0.25">
      <c r="A2552" t="e">
        <f>MATCH(Table6[[#This Row],[Code]],Table15[CRSE],0)</f>
        <v>#N/A</v>
      </c>
      <c r="B2552" t="s">
        <v>1411</v>
      </c>
      <c r="C2552" t="s">
        <v>6053</v>
      </c>
    </row>
    <row r="2553" spans="1:3" hidden="1" x14ac:dyDescent="0.25">
      <c r="A2553" t="e">
        <f>MATCH(Table6[[#This Row],[Code]],Table15[CRSE],0)</f>
        <v>#N/A</v>
      </c>
      <c r="B2553" t="s">
        <v>1411</v>
      </c>
      <c r="C2553" t="s">
        <v>6032</v>
      </c>
    </row>
    <row r="2554" spans="1:3" hidden="1" x14ac:dyDescent="0.25">
      <c r="A2554" t="e">
        <f>MATCH(Table6[[#This Row],[Code]],Table15[CRSE],0)</f>
        <v>#N/A</v>
      </c>
      <c r="B2554" t="s">
        <v>1411</v>
      </c>
      <c r="C2554" t="s">
        <v>6033</v>
      </c>
    </row>
    <row r="2555" spans="1:3" hidden="1" x14ac:dyDescent="0.25">
      <c r="A2555" t="e">
        <f>MATCH(Table6[[#This Row],[Code]],Table15[CRSE],0)</f>
        <v>#N/A</v>
      </c>
      <c r="B2555" t="s">
        <v>1411</v>
      </c>
      <c r="C2555" t="s">
        <v>6042</v>
      </c>
    </row>
    <row r="2556" spans="1:3" hidden="1" x14ac:dyDescent="0.25">
      <c r="A2556" t="e">
        <f>MATCH(Table6[[#This Row],[Code]],Table15[CRSE],0)</f>
        <v>#N/A</v>
      </c>
      <c r="B2556" t="s">
        <v>1411</v>
      </c>
      <c r="C2556" t="s">
        <v>6034</v>
      </c>
    </row>
    <row r="2557" spans="1:3" hidden="1" x14ac:dyDescent="0.25">
      <c r="A2557" t="e">
        <f>MATCH(Table6[[#This Row],[Code]],Table15[CRSE],0)</f>
        <v>#N/A</v>
      </c>
      <c r="B2557" t="s">
        <v>1411</v>
      </c>
      <c r="C2557" t="s">
        <v>6035</v>
      </c>
    </row>
    <row r="2558" spans="1:3" hidden="1" x14ac:dyDescent="0.25">
      <c r="A2558" t="e">
        <f>MATCH(Table6[[#This Row],[Code]],Table15[CRSE],0)</f>
        <v>#N/A</v>
      </c>
      <c r="B2558" t="s">
        <v>1411</v>
      </c>
      <c r="C2558" t="s">
        <v>6036</v>
      </c>
    </row>
    <row r="2559" spans="1:3" hidden="1" x14ac:dyDescent="0.25">
      <c r="A2559" t="e">
        <f>MATCH(Table6[[#This Row],[Code]],Table15[CRSE],0)</f>
        <v>#N/A</v>
      </c>
      <c r="B2559" t="s">
        <v>1411</v>
      </c>
      <c r="C2559" t="s">
        <v>6037</v>
      </c>
    </row>
    <row r="2560" spans="1:3" hidden="1" x14ac:dyDescent="0.25">
      <c r="A2560" t="e">
        <f>MATCH(Table6[[#This Row],[Code]],Table15[CRSE],0)</f>
        <v>#N/A</v>
      </c>
      <c r="B2560" t="s">
        <v>1411</v>
      </c>
      <c r="C2560" t="s">
        <v>6095</v>
      </c>
    </row>
    <row r="2561" spans="1:3" hidden="1" x14ac:dyDescent="0.25">
      <c r="A2561" t="e">
        <f>MATCH(Table6[[#This Row],[Code]],Table15[CRSE],0)</f>
        <v>#N/A</v>
      </c>
      <c r="B2561" t="s">
        <v>1411</v>
      </c>
      <c r="C2561" t="s">
        <v>6038</v>
      </c>
    </row>
    <row r="2562" spans="1:3" hidden="1" x14ac:dyDescent="0.25">
      <c r="A2562" t="e">
        <f>MATCH(Table6[[#This Row],[Code]],Table15[CRSE],0)</f>
        <v>#N/A</v>
      </c>
      <c r="B2562" t="s">
        <v>1411</v>
      </c>
      <c r="C2562" t="s">
        <v>6039</v>
      </c>
    </row>
    <row r="2563" spans="1:3" hidden="1" x14ac:dyDescent="0.25">
      <c r="A2563" t="e">
        <f>MATCH(Table6[[#This Row],[Code]],Table15[CRSE],0)</f>
        <v>#N/A</v>
      </c>
      <c r="B2563" t="s">
        <v>1413</v>
      </c>
      <c r="C2563" t="s">
        <v>6044</v>
      </c>
    </row>
    <row r="2564" spans="1:3" hidden="1" x14ac:dyDescent="0.25">
      <c r="A2564" t="e">
        <f>MATCH(Table6[[#This Row],[Code]],Table15[CRSE],0)</f>
        <v>#N/A</v>
      </c>
      <c r="B2564" t="s">
        <v>1413</v>
      </c>
      <c r="C2564" t="s">
        <v>6031</v>
      </c>
    </row>
    <row r="2565" spans="1:3" hidden="1" x14ac:dyDescent="0.25">
      <c r="A2565" t="e">
        <f>MATCH(Table6[[#This Row],[Code]],Table15[CRSE],0)</f>
        <v>#N/A</v>
      </c>
      <c r="B2565" t="s">
        <v>1413</v>
      </c>
      <c r="C2565" t="s">
        <v>6124</v>
      </c>
    </row>
    <row r="2566" spans="1:3" hidden="1" x14ac:dyDescent="0.25">
      <c r="A2566" t="e">
        <f>MATCH(Table6[[#This Row],[Code]],Table15[CRSE],0)</f>
        <v>#N/A</v>
      </c>
      <c r="B2566" t="s">
        <v>1413</v>
      </c>
      <c r="C2566" t="s">
        <v>6157</v>
      </c>
    </row>
    <row r="2567" spans="1:3" hidden="1" x14ac:dyDescent="0.25">
      <c r="A2567" t="e">
        <f>MATCH(Table6[[#This Row],[Code]],Table15[CRSE],0)</f>
        <v>#N/A</v>
      </c>
      <c r="B2567" t="s">
        <v>6158</v>
      </c>
      <c r="C2567" t="s">
        <v>6153</v>
      </c>
    </row>
    <row r="2568" spans="1:3" hidden="1" x14ac:dyDescent="0.25">
      <c r="A2568" t="e">
        <f>MATCH(Table6[[#This Row],[Code]],Table15[CRSE],0)</f>
        <v>#N/A</v>
      </c>
      <c r="B2568" t="s">
        <v>6159</v>
      </c>
      <c r="C2568" t="s">
        <v>6153</v>
      </c>
    </row>
    <row r="2569" spans="1:3" hidden="1" x14ac:dyDescent="0.25">
      <c r="A2569" t="e">
        <f>MATCH(Table6[[#This Row],[Code]],Table15[CRSE],0)</f>
        <v>#N/A</v>
      </c>
      <c r="B2569" t="s">
        <v>1414</v>
      </c>
      <c r="C2569" t="s">
        <v>6086</v>
      </c>
    </row>
    <row r="2570" spans="1:3" hidden="1" x14ac:dyDescent="0.25">
      <c r="A2570" t="e">
        <f>MATCH(Table6[[#This Row],[Code]],Table15[CRSE],0)</f>
        <v>#N/A</v>
      </c>
      <c r="B2570" t="s">
        <v>1414</v>
      </c>
      <c r="C2570" t="s">
        <v>6087</v>
      </c>
    </row>
    <row r="2571" spans="1:3" hidden="1" x14ac:dyDescent="0.25">
      <c r="A2571" t="e">
        <f>MATCH(Table6[[#This Row],[Code]],Table15[CRSE],0)</f>
        <v>#N/A</v>
      </c>
      <c r="B2571" t="s">
        <v>1414</v>
      </c>
      <c r="C2571" t="s">
        <v>6088</v>
      </c>
    </row>
    <row r="2572" spans="1:3" hidden="1" x14ac:dyDescent="0.25">
      <c r="A2572" t="e">
        <f>MATCH(Table6[[#This Row],[Code]],Table15[CRSE],0)</f>
        <v>#N/A</v>
      </c>
      <c r="B2572" t="s">
        <v>1414</v>
      </c>
      <c r="C2572" t="s">
        <v>6080</v>
      </c>
    </row>
    <row r="2573" spans="1:3" hidden="1" x14ac:dyDescent="0.25">
      <c r="A2573" t="e">
        <f>MATCH(Table6[[#This Row],[Code]],Table15[CRSE],0)</f>
        <v>#N/A</v>
      </c>
      <c r="B2573" t="s">
        <v>1414</v>
      </c>
      <c r="C2573" t="s">
        <v>6044</v>
      </c>
    </row>
    <row r="2574" spans="1:3" hidden="1" x14ac:dyDescent="0.25">
      <c r="A2574" t="e">
        <f>MATCH(Table6[[#This Row],[Code]],Table15[CRSE],0)</f>
        <v>#N/A</v>
      </c>
      <c r="B2574" t="s">
        <v>1414</v>
      </c>
      <c r="C2574" t="s">
        <v>6092</v>
      </c>
    </row>
    <row r="2575" spans="1:3" hidden="1" x14ac:dyDescent="0.25">
      <c r="A2575" t="e">
        <f>MATCH(Table6[[#This Row],[Code]],Table15[CRSE],0)</f>
        <v>#N/A</v>
      </c>
      <c r="B2575" t="s">
        <v>1414</v>
      </c>
      <c r="C2575" t="s">
        <v>6093</v>
      </c>
    </row>
    <row r="2576" spans="1:3" hidden="1" x14ac:dyDescent="0.25">
      <c r="A2576" t="e">
        <f>MATCH(Table6[[#This Row],[Code]],Table15[CRSE],0)</f>
        <v>#N/A</v>
      </c>
      <c r="B2576" t="s">
        <v>1414</v>
      </c>
      <c r="C2576" t="s">
        <v>6094</v>
      </c>
    </row>
    <row r="2577" spans="1:3" hidden="1" x14ac:dyDescent="0.25">
      <c r="A2577" t="e">
        <f>MATCH(Table6[[#This Row],[Code]],Table15[CRSE],0)</f>
        <v>#N/A</v>
      </c>
      <c r="B2577" t="s">
        <v>1414</v>
      </c>
      <c r="C2577" t="s">
        <v>6081</v>
      </c>
    </row>
    <row r="2578" spans="1:3" hidden="1" x14ac:dyDescent="0.25">
      <c r="A2578" t="e">
        <f>MATCH(Table6[[#This Row],[Code]],Table15[CRSE],0)</f>
        <v>#N/A</v>
      </c>
      <c r="B2578" t="s">
        <v>6160</v>
      </c>
      <c r="C2578" t="s">
        <v>6153</v>
      </c>
    </row>
    <row r="2579" spans="1:3" hidden="1" x14ac:dyDescent="0.25">
      <c r="A2579" t="e">
        <f>MATCH(Table6[[#This Row],[Code]],Table15[CRSE],0)</f>
        <v>#N/A</v>
      </c>
      <c r="B2579" t="s">
        <v>1416</v>
      </c>
      <c r="C2579" t="s">
        <v>6080</v>
      </c>
    </row>
    <row r="2580" spans="1:3" hidden="1" x14ac:dyDescent="0.25">
      <c r="A2580" t="e">
        <f>MATCH(Table6[[#This Row],[Code]],Table15[CRSE],0)</f>
        <v>#N/A</v>
      </c>
      <c r="B2580" t="s">
        <v>1416</v>
      </c>
      <c r="C2580" t="s">
        <v>6081</v>
      </c>
    </row>
    <row r="2581" spans="1:3" hidden="1" x14ac:dyDescent="0.25">
      <c r="A2581" t="e">
        <f>MATCH(Table6[[#This Row],[Code]],Table15[CRSE],0)</f>
        <v>#N/A</v>
      </c>
      <c r="B2581" t="s">
        <v>1419</v>
      </c>
      <c r="C2581" t="s">
        <v>6088</v>
      </c>
    </row>
    <row r="2582" spans="1:3" hidden="1" x14ac:dyDescent="0.25">
      <c r="A2582" t="e">
        <f>MATCH(Table6[[#This Row],[Code]],Table15[CRSE],0)</f>
        <v>#N/A</v>
      </c>
      <c r="B2582" t="s">
        <v>1419</v>
      </c>
      <c r="C2582" t="s">
        <v>6080</v>
      </c>
    </row>
    <row r="2583" spans="1:3" hidden="1" x14ac:dyDescent="0.25">
      <c r="A2583" t="e">
        <f>MATCH(Table6[[#This Row],[Code]],Table15[CRSE],0)</f>
        <v>#N/A</v>
      </c>
      <c r="B2583" t="s">
        <v>1419</v>
      </c>
      <c r="C2583" t="s">
        <v>6093</v>
      </c>
    </row>
    <row r="2584" spans="1:3" hidden="1" x14ac:dyDescent="0.25">
      <c r="A2584" t="e">
        <f>MATCH(Table6[[#This Row],[Code]],Table15[CRSE],0)</f>
        <v>#N/A</v>
      </c>
      <c r="B2584" t="s">
        <v>1421</v>
      </c>
      <c r="C2584" t="s">
        <v>6080</v>
      </c>
    </row>
    <row r="2585" spans="1:3" hidden="1" x14ac:dyDescent="0.25">
      <c r="A2585" t="e">
        <f>MATCH(Table6[[#This Row],[Code]],Table15[CRSE],0)</f>
        <v>#N/A</v>
      </c>
      <c r="B2585" t="s">
        <v>1421</v>
      </c>
      <c r="C2585" t="s">
        <v>6081</v>
      </c>
    </row>
    <row r="2586" spans="1:3" hidden="1" x14ac:dyDescent="0.25">
      <c r="A2586" t="e">
        <f>MATCH(Table6[[#This Row],[Code]],Table15[CRSE],0)</f>
        <v>#N/A</v>
      </c>
      <c r="B2586" t="s">
        <v>1424</v>
      </c>
      <c r="C2586" t="s">
        <v>6088</v>
      </c>
    </row>
    <row r="2587" spans="1:3" hidden="1" x14ac:dyDescent="0.25">
      <c r="A2587" t="e">
        <f>MATCH(Table6[[#This Row],[Code]],Table15[CRSE],0)</f>
        <v>#N/A</v>
      </c>
      <c r="B2587" t="s">
        <v>1424</v>
      </c>
      <c r="C2587" t="s">
        <v>6110</v>
      </c>
    </row>
    <row r="2588" spans="1:3" hidden="1" x14ac:dyDescent="0.25">
      <c r="A2588" t="e">
        <f>MATCH(Table6[[#This Row],[Code]],Table15[CRSE],0)</f>
        <v>#N/A</v>
      </c>
      <c r="B2588" t="s">
        <v>1424</v>
      </c>
      <c r="C2588" t="s">
        <v>6040</v>
      </c>
    </row>
    <row r="2589" spans="1:3" hidden="1" x14ac:dyDescent="0.25">
      <c r="A2589" t="e">
        <f>MATCH(Table6[[#This Row],[Code]],Table15[CRSE],0)</f>
        <v>#N/A</v>
      </c>
      <c r="B2589" t="s">
        <v>1424</v>
      </c>
      <c r="C2589" t="s">
        <v>6080</v>
      </c>
    </row>
    <row r="2590" spans="1:3" hidden="1" x14ac:dyDescent="0.25">
      <c r="A2590" t="e">
        <f>MATCH(Table6[[#This Row],[Code]],Table15[CRSE],0)</f>
        <v>#N/A</v>
      </c>
      <c r="B2590" t="s">
        <v>1424</v>
      </c>
      <c r="C2590" t="s">
        <v>6041</v>
      </c>
    </row>
    <row r="2591" spans="1:3" hidden="1" x14ac:dyDescent="0.25">
      <c r="A2591" t="e">
        <f>MATCH(Table6[[#This Row],[Code]],Table15[CRSE],0)</f>
        <v>#N/A</v>
      </c>
      <c r="B2591" t="s">
        <v>1424</v>
      </c>
      <c r="C2591" t="s">
        <v>6044</v>
      </c>
    </row>
    <row r="2592" spans="1:3" hidden="1" x14ac:dyDescent="0.25">
      <c r="A2592" t="e">
        <f>MATCH(Table6[[#This Row],[Code]],Table15[CRSE],0)</f>
        <v>#N/A</v>
      </c>
      <c r="B2592" t="s">
        <v>1424</v>
      </c>
      <c r="C2592" t="s">
        <v>6093</v>
      </c>
    </row>
    <row r="2593" spans="1:3" hidden="1" x14ac:dyDescent="0.25">
      <c r="A2593" t="e">
        <f>MATCH(Table6[[#This Row],[Code]],Table15[CRSE],0)</f>
        <v>#N/A</v>
      </c>
      <c r="B2593" t="s">
        <v>1424</v>
      </c>
      <c r="C2593" t="s">
        <v>6094</v>
      </c>
    </row>
    <row r="2594" spans="1:3" hidden="1" x14ac:dyDescent="0.25">
      <c r="A2594" t="e">
        <f>MATCH(Table6[[#This Row],[Code]],Table15[CRSE],0)</f>
        <v>#N/A</v>
      </c>
      <c r="B2594" t="s">
        <v>1424</v>
      </c>
      <c r="C2594" t="s">
        <v>6153</v>
      </c>
    </row>
    <row r="2595" spans="1:3" hidden="1" x14ac:dyDescent="0.25">
      <c r="A2595" t="e">
        <f>MATCH(Table6[[#This Row],[Code]],Table15[CRSE],0)</f>
        <v>#N/A</v>
      </c>
      <c r="B2595" t="s">
        <v>1424</v>
      </c>
      <c r="C2595" t="s">
        <v>6081</v>
      </c>
    </row>
    <row r="2596" spans="1:3" hidden="1" x14ac:dyDescent="0.25">
      <c r="A2596" t="e">
        <f>MATCH(Table6[[#This Row],[Code]],Table15[CRSE],0)</f>
        <v>#N/A</v>
      </c>
      <c r="B2596" t="s">
        <v>1430</v>
      </c>
      <c r="C2596" t="s">
        <v>6075</v>
      </c>
    </row>
    <row r="2597" spans="1:3" hidden="1" x14ac:dyDescent="0.25">
      <c r="A2597" t="e">
        <f>MATCH(Table6[[#This Row],[Code]],Table15[CRSE],0)</f>
        <v>#N/A</v>
      </c>
      <c r="B2597" t="s">
        <v>1433</v>
      </c>
      <c r="C2597" t="s">
        <v>6088</v>
      </c>
    </row>
    <row r="2598" spans="1:3" hidden="1" x14ac:dyDescent="0.25">
      <c r="A2598" t="e">
        <f>MATCH(Table6[[#This Row],[Code]],Table15[CRSE],0)</f>
        <v>#N/A</v>
      </c>
      <c r="B2598" t="s">
        <v>1433</v>
      </c>
      <c r="C2598" t="s">
        <v>6110</v>
      </c>
    </row>
    <row r="2599" spans="1:3" hidden="1" x14ac:dyDescent="0.25">
      <c r="A2599" t="e">
        <f>MATCH(Table6[[#This Row],[Code]],Table15[CRSE],0)</f>
        <v>#N/A</v>
      </c>
      <c r="B2599" t="s">
        <v>1433</v>
      </c>
      <c r="C2599" t="s">
        <v>6080</v>
      </c>
    </row>
    <row r="2600" spans="1:3" hidden="1" x14ac:dyDescent="0.25">
      <c r="A2600" t="e">
        <f>MATCH(Table6[[#This Row],[Code]],Table15[CRSE],0)</f>
        <v>#N/A</v>
      </c>
      <c r="B2600" t="s">
        <v>1433</v>
      </c>
      <c r="C2600" t="s">
        <v>6093</v>
      </c>
    </row>
    <row r="2601" spans="1:3" hidden="1" x14ac:dyDescent="0.25">
      <c r="A2601" t="e">
        <f>MATCH(Table6[[#This Row],[Code]],Table15[CRSE],0)</f>
        <v>#N/A</v>
      </c>
      <c r="B2601" t="s">
        <v>1433</v>
      </c>
      <c r="C2601" t="s">
        <v>6094</v>
      </c>
    </row>
    <row r="2602" spans="1:3" hidden="1" x14ac:dyDescent="0.25">
      <c r="A2602" t="e">
        <f>MATCH(Table6[[#This Row],[Code]],Table15[CRSE],0)</f>
        <v>#N/A</v>
      </c>
      <c r="B2602" t="s">
        <v>1433</v>
      </c>
      <c r="C2602" t="s">
        <v>6153</v>
      </c>
    </row>
    <row r="2603" spans="1:3" hidden="1" x14ac:dyDescent="0.25">
      <c r="A2603" t="e">
        <f>MATCH(Table6[[#This Row],[Code]],Table15[CRSE],0)</f>
        <v>#N/A</v>
      </c>
      <c r="B2603" t="s">
        <v>1438</v>
      </c>
      <c r="C2603" t="s">
        <v>6088</v>
      </c>
    </row>
    <row r="2604" spans="1:3" hidden="1" x14ac:dyDescent="0.25">
      <c r="A2604" t="e">
        <f>MATCH(Table6[[#This Row],[Code]],Table15[CRSE],0)</f>
        <v>#N/A</v>
      </c>
      <c r="B2604" t="s">
        <v>1438</v>
      </c>
      <c r="C2604" t="s">
        <v>6110</v>
      </c>
    </row>
    <row r="2605" spans="1:3" hidden="1" x14ac:dyDescent="0.25">
      <c r="A2605" t="e">
        <f>MATCH(Table6[[#This Row],[Code]],Table15[CRSE],0)</f>
        <v>#N/A</v>
      </c>
      <c r="B2605" t="s">
        <v>1438</v>
      </c>
      <c r="C2605" t="s">
        <v>6094</v>
      </c>
    </row>
    <row r="2606" spans="1:3" hidden="1" x14ac:dyDescent="0.25">
      <c r="A2606" t="e">
        <f>MATCH(Table6[[#This Row],[Code]],Table15[CRSE],0)</f>
        <v>#N/A</v>
      </c>
      <c r="B2606" t="s">
        <v>1438</v>
      </c>
      <c r="C2606" t="s">
        <v>6153</v>
      </c>
    </row>
    <row r="2607" spans="1:3" hidden="1" x14ac:dyDescent="0.25">
      <c r="A2607" t="e">
        <f>MATCH(Table6[[#This Row],[Code]],Table15[CRSE],0)</f>
        <v>#N/A</v>
      </c>
      <c r="B2607" t="s">
        <v>1442</v>
      </c>
      <c r="C2607" t="s">
        <v>6088</v>
      </c>
    </row>
    <row r="2608" spans="1:3" hidden="1" x14ac:dyDescent="0.25">
      <c r="A2608" t="e">
        <f>MATCH(Table6[[#This Row],[Code]],Table15[CRSE],0)</f>
        <v>#N/A</v>
      </c>
      <c r="B2608" t="s">
        <v>1442</v>
      </c>
      <c r="C2608" t="s">
        <v>6110</v>
      </c>
    </row>
    <row r="2609" spans="1:3" hidden="1" x14ac:dyDescent="0.25">
      <c r="A2609" t="e">
        <f>MATCH(Table6[[#This Row],[Code]],Table15[CRSE],0)</f>
        <v>#N/A</v>
      </c>
      <c r="B2609" t="s">
        <v>1444</v>
      </c>
      <c r="C2609" t="s">
        <v>6110</v>
      </c>
    </row>
    <row r="2610" spans="1:3" hidden="1" x14ac:dyDescent="0.25">
      <c r="A2610" t="e">
        <f>MATCH(Table6[[#This Row],[Code]],Table15[CRSE],0)</f>
        <v>#N/A</v>
      </c>
      <c r="B2610" t="s">
        <v>1444</v>
      </c>
      <c r="C2610" t="s">
        <v>6044</v>
      </c>
    </row>
    <row r="2611" spans="1:3" hidden="1" x14ac:dyDescent="0.25">
      <c r="A2611" t="e">
        <f>MATCH(Table6[[#This Row],[Code]],Table15[CRSE],0)</f>
        <v>#N/A</v>
      </c>
      <c r="B2611" t="s">
        <v>1444</v>
      </c>
      <c r="C2611" t="s">
        <v>6075</v>
      </c>
    </row>
    <row r="2612" spans="1:3" hidden="1" x14ac:dyDescent="0.25">
      <c r="A2612" t="e">
        <f>MATCH(Table6[[#This Row],[Code]],Table15[CRSE],0)</f>
        <v>#N/A</v>
      </c>
      <c r="B2612" t="s">
        <v>1444</v>
      </c>
      <c r="C2612" t="s">
        <v>6034</v>
      </c>
    </row>
    <row r="2613" spans="1:3" hidden="1" x14ac:dyDescent="0.25">
      <c r="A2613" t="e">
        <f>MATCH(Table6[[#This Row],[Code]],Table15[CRSE],0)</f>
        <v>#N/A</v>
      </c>
      <c r="B2613" t="s">
        <v>1444</v>
      </c>
      <c r="C2613" t="s">
        <v>6153</v>
      </c>
    </row>
    <row r="2614" spans="1:3" hidden="1" x14ac:dyDescent="0.25">
      <c r="A2614" t="e">
        <f>MATCH(Table6[[#This Row],[Code]],Table15[CRSE],0)</f>
        <v>#N/A</v>
      </c>
      <c r="B2614" t="s">
        <v>1447</v>
      </c>
      <c r="C2614" t="s">
        <v>6110</v>
      </c>
    </row>
    <row r="2615" spans="1:3" hidden="1" x14ac:dyDescent="0.25">
      <c r="A2615" t="e">
        <f>MATCH(Table6[[#This Row],[Code]],Table15[CRSE],0)</f>
        <v>#N/A</v>
      </c>
      <c r="B2615" t="s">
        <v>1447</v>
      </c>
      <c r="C2615" t="s">
        <v>6079</v>
      </c>
    </row>
    <row r="2616" spans="1:3" hidden="1" x14ac:dyDescent="0.25">
      <c r="A2616" t="e">
        <f>MATCH(Table6[[#This Row],[Code]],Table15[CRSE],0)</f>
        <v>#N/A</v>
      </c>
      <c r="B2616" t="s">
        <v>1447</v>
      </c>
      <c r="C2616" t="s">
        <v>6040</v>
      </c>
    </row>
    <row r="2617" spans="1:3" hidden="1" x14ac:dyDescent="0.25">
      <c r="A2617" t="e">
        <f>MATCH(Table6[[#This Row],[Code]],Table15[CRSE],0)</f>
        <v>#N/A</v>
      </c>
      <c r="B2617" t="s">
        <v>1447</v>
      </c>
      <c r="C2617" t="s">
        <v>6138</v>
      </c>
    </row>
    <row r="2618" spans="1:3" hidden="1" x14ac:dyDescent="0.25">
      <c r="A2618" t="e">
        <f>MATCH(Table6[[#This Row],[Code]],Table15[CRSE],0)</f>
        <v>#N/A</v>
      </c>
      <c r="B2618" t="s">
        <v>1447</v>
      </c>
      <c r="C2618" t="s">
        <v>6045</v>
      </c>
    </row>
    <row r="2619" spans="1:3" hidden="1" x14ac:dyDescent="0.25">
      <c r="A2619" t="e">
        <f>MATCH(Table6[[#This Row],[Code]],Table15[CRSE],0)</f>
        <v>#N/A</v>
      </c>
      <c r="B2619" t="s">
        <v>1447</v>
      </c>
      <c r="C2619" t="s">
        <v>6046</v>
      </c>
    </row>
    <row r="2620" spans="1:3" hidden="1" x14ac:dyDescent="0.25">
      <c r="A2620" t="e">
        <f>MATCH(Table6[[#This Row],[Code]],Table15[CRSE],0)</f>
        <v>#N/A</v>
      </c>
      <c r="B2620" t="s">
        <v>1447</v>
      </c>
      <c r="C2620" t="s">
        <v>6049</v>
      </c>
    </row>
    <row r="2621" spans="1:3" hidden="1" x14ac:dyDescent="0.25">
      <c r="A2621" t="e">
        <f>MATCH(Table6[[#This Row],[Code]],Table15[CRSE],0)</f>
        <v>#N/A</v>
      </c>
      <c r="B2621" t="s">
        <v>1447</v>
      </c>
      <c r="C2621" t="s">
        <v>6050</v>
      </c>
    </row>
    <row r="2622" spans="1:3" hidden="1" x14ac:dyDescent="0.25">
      <c r="A2622" t="e">
        <f>MATCH(Table6[[#This Row],[Code]],Table15[CRSE],0)</f>
        <v>#N/A</v>
      </c>
      <c r="B2622" t="s">
        <v>1447</v>
      </c>
      <c r="C2622" t="s">
        <v>6051</v>
      </c>
    </row>
    <row r="2623" spans="1:3" hidden="1" x14ac:dyDescent="0.25">
      <c r="A2623" t="e">
        <f>MATCH(Table6[[#This Row],[Code]],Table15[CRSE],0)</f>
        <v>#N/A</v>
      </c>
      <c r="B2623" t="s">
        <v>1447</v>
      </c>
      <c r="C2623" t="s">
        <v>6052</v>
      </c>
    </row>
    <row r="2624" spans="1:3" hidden="1" x14ac:dyDescent="0.25">
      <c r="A2624" t="e">
        <f>MATCH(Table6[[#This Row],[Code]],Table15[CRSE],0)</f>
        <v>#N/A</v>
      </c>
      <c r="B2624" t="s">
        <v>1447</v>
      </c>
      <c r="C2624" t="s">
        <v>6053</v>
      </c>
    </row>
    <row r="2625" spans="1:3" hidden="1" x14ac:dyDescent="0.25">
      <c r="A2625" t="e">
        <f>MATCH(Table6[[#This Row],[Code]],Table15[CRSE],0)</f>
        <v>#N/A</v>
      </c>
      <c r="B2625" t="s">
        <v>1447</v>
      </c>
      <c r="C2625" t="s">
        <v>6074</v>
      </c>
    </row>
    <row r="2626" spans="1:3" hidden="1" x14ac:dyDescent="0.25">
      <c r="A2626" t="e">
        <f>MATCH(Table6[[#This Row],[Code]],Table15[CRSE],0)</f>
        <v>#N/A</v>
      </c>
      <c r="B2626" t="s">
        <v>1447</v>
      </c>
      <c r="C2626" t="s">
        <v>6075</v>
      </c>
    </row>
    <row r="2627" spans="1:3" hidden="1" x14ac:dyDescent="0.25">
      <c r="A2627" t="e">
        <f>MATCH(Table6[[#This Row],[Code]],Table15[CRSE],0)</f>
        <v>#N/A</v>
      </c>
      <c r="B2627" t="s">
        <v>1447</v>
      </c>
      <c r="C2627" t="s">
        <v>6076</v>
      </c>
    </row>
    <row r="2628" spans="1:3" hidden="1" x14ac:dyDescent="0.25">
      <c r="A2628" t="e">
        <f>MATCH(Table6[[#This Row],[Code]],Table15[CRSE],0)</f>
        <v>#N/A</v>
      </c>
      <c r="B2628" t="s">
        <v>1447</v>
      </c>
      <c r="C2628" t="s">
        <v>6034</v>
      </c>
    </row>
    <row r="2629" spans="1:3" hidden="1" x14ac:dyDescent="0.25">
      <c r="A2629" t="e">
        <f>MATCH(Table6[[#This Row],[Code]],Table15[CRSE],0)</f>
        <v>#N/A</v>
      </c>
      <c r="B2629" t="s">
        <v>1447</v>
      </c>
      <c r="C2629" t="s">
        <v>6153</v>
      </c>
    </row>
    <row r="2630" spans="1:3" hidden="1" x14ac:dyDescent="0.25">
      <c r="A2630" t="e">
        <f>MATCH(Table6[[#This Row],[Code]],Table15[CRSE],0)</f>
        <v>#N/A</v>
      </c>
      <c r="B2630" t="s">
        <v>1432</v>
      </c>
      <c r="C2630" t="s">
        <v>6050</v>
      </c>
    </row>
    <row r="2631" spans="1:3" hidden="1" x14ac:dyDescent="0.25">
      <c r="A2631" t="e">
        <f>MATCH(Table6[[#This Row],[Code]],Table15[CRSE],0)</f>
        <v>#N/A</v>
      </c>
      <c r="B2631" t="s">
        <v>1432</v>
      </c>
      <c r="C2631" t="s">
        <v>6074</v>
      </c>
    </row>
    <row r="2632" spans="1:3" hidden="1" x14ac:dyDescent="0.25">
      <c r="A2632" t="e">
        <f>MATCH(Table6[[#This Row],[Code]],Table15[CRSE],0)</f>
        <v>#N/A</v>
      </c>
      <c r="B2632" t="s">
        <v>1432</v>
      </c>
      <c r="C2632" t="s">
        <v>6075</v>
      </c>
    </row>
    <row r="2633" spans="1:3" hidden="1" x14ac:dyDescent="0.25">
      <c r="A2633" t="e">
        <f>MATCH(Table6[[#This Row],[Code]],Table15[CRSE],0)</f>
        <v>#N/A</v>
      </c>
      <c r="B2633" t="s">
        <v>1432</v>
      </c>
      <c r="C2633" t="s">
        <v>6076</v>
      </c>
    </row>
    <row r="2634" spans="1:3" hidden="1" x14ac:dyDescent="0.25">
      <c r="A2634" t="e">
        <f>MATCH(Table6[[#This Row],[Code]],Table15[CRSE],0)</f>
        <v>#N/A</v>
      </c>
      <c r="B2634" t="s">
        <v>1432</v>
      </c>
      <c r="C2634" t="s">
        <v>6034</v>
      </c>
    </row>
    <row r="2635" spans="1:3" hidden="1" x14ac:dyDescent="0.25">
      <c r="A2635" t="e">
        <f>MATCH(Table6[[#This Row],[Code]],Table15[CRSE],0)</f>
        <v>#N/A</v>
      </c>
      <c r="B2635" t="s">
        <v>5134</v>
      </c>
      <c r="C2635" t="s">
        <v>6110</v>
      </c>
    </row>
    <row r="2636" spans="1:3" hidden="1" x14ac:dyDescent="0.25">
      <c r="A2636" t="e">
        <f>MATCH(Table6[[#This Row],[Code]],Table15[CRSE],0)</f>
        <v>#N/A</v>
      </c>
      <c r="B2636" t="s">
        <v>6161</v>
      </c>
      <c r="C2636" t="s">
        <v>6153</v>
      </c>
    </row>
    <row r="2637" spans="1:3" hidden="1" x14ac:dyDescent="0.25">
      <c r="A2637" t="e">
        <f>MATCH(Table6[[#This Row],[Code]],Table15[CRSE],0)</f>
        <v>#N/A</v>
      </c>
      <c r="B2637" t="s">
        <v>6162</v>
      </c>
      <c r="C2637" t="s">
        <v>6153</v>
      </c>
    </row>
    <row r="2638" spans="1:3" hidden="1" x14ac:dyDescent="0.25">
      <c r="A2638" t="e">
        <f>MATCH(Table6[[#This Row],[Code]],Table15[CRSE],0)</f>
        <v>#N/A</v>
      </c>
      <c r="B2638" t="s">
        <v>1451</v>
      </c>
      <c r="C2638" t="s">
        <v>6086</v>
      </c>
    </row>
    <row r="2639" spans="1:3" hidden="1" x14ac:dyDescent="0.25">
      <c r="A2639" t="e">
        <f>MATCH(Table6[[#This Row],[Code]],Table15[CRSE],0)</f>
        <v>#N/A</v>
      </c>
      <c r="B2639" t="s">
        <v>1451</v>
      </c>
      <c r="C2639" t="s">
        <v>6087</v>
      </c>
    </row>
    <row r="2640" spans="1:3" hidden="1" x14ac:dyDescent="0.25">
      <c r="A2640" t="e">
        <f>MATCH(Table6[[#This Row],[Code]],Table15[CRSE],0)</f>
        <v>#N/A</v>
      </c>
      <c r="B2640" t="s">
        <v>1451</v>
      </c>
      <c r="C2640" t="s">
        <v>6080</v>
      </c>
    </row>
    <row r="2641" spans="1:3" hidden="1" x14ac:dyDescent="0.25">
      <c r="A2641" t="e">
        <f>MATCH(Table6[[#This Row],[Code]],Table15[CRSE],0)</f>
        <v>#N/A</v>
      </c>
      <c r="B2641" t="s">
        <v>1451</v>
      </c>
      <c r="C2641" t="s">
        <v>6092</v>
      </c>
    </row>
    <row r="2642" spans="1:3" hidden="1" x14ac:dyDescent="0.25">
      <c r="A2642" t="e">
        <f>MATCH(Table6[[#This Row],[Code]],Table15[CRSE],0)</f>
        <v>#N/A</v>
      </c>
      <c r="B2642" t="s">
        <v>1451</v>
      </c>
      <c r="C2642" t="s">
        <v>6081</v>
      </c>
    </row>
    <row r="2643" spans="1:3" hidden="1" x14ac:dyDescent="0.25">
      <c r="A2643" t="e">
        <f>MATCH(Table6[[#This Row],[Code]],Table15[CRSE],0)</f>
        <v>#N/A</v>
      </c>
      <c r="B2643" t="s">
        <v>1452</v>
      </c>
      <c r="C2643" t="s">
        <v>6088</v>
      </c>
    </row>
    <row r="2644" spans="1:3" hidden="1" x14ac:dyDescent="0.25">
      <c r="A2644" t="e">
        <f>MATCH(Table6[[#This Row],[Code]],Table15[CRSE],0)</f>
        <v>#N/A</v>
      </c>
      <c r="B2644" t="s">
        <v>1452</v>
      </c>
      <c r="C2644" t="s">
        <v>6110</v>
      </c>
    </row>
    <row r="2645" spans="1:3" hidden="1" x14ac:dyDescent="0.25">
      <c r="A2645" t="e">
        <f>MATCH(Table6[[#This Row],[Code]],Table15[CRSE],0)</f>
        <v>#N/A</v>
      </c>
      <c r="B2645" t="s">
        <v>1457</v>
      </c>
      <c r="C2645" t="s">
        <v>6075</v>
      </c>
    </row>
    <row r="2646" spans="1:3" hidden="1" x14ac:dyDescent="0.25">
      <c r="A2646" t="e">
        <f>MATCH(Table6[[#This Row],[Code]],Table15[CRSE],0)</f>
        <v>#N/A</v>
      </c>
      <c r="B2646" t="s">
        <v>1457</v>
      </c>
      <c r="C2646" t="s">
        <v>6034</v>
      </c>
    </row>
    <row r="2647" spans="1:3" hidden="1" x14ac:dyDescent="0.25">
      <c r="A2647" t="e">
        <f>MATCH(Table6[[#This Row],[Code]],Table15[CRSE],0)</f>
        <v>#N/A</v>
      </c>
      <c r="B2647" t="s">
        <v>1459</v>
      </c>
      <c r="C2647" t="s">
        <v>6088</v>
      </c>
    </row>
    <row r="2648" spans="1:3" hidden="1" x14ac:dyDescent="0.25">
      <c r="A2648" t="e">
        <f>MATCH(Table6[[#This Row],[Code]],Table15[CRSE],0)</f>
        <v>#N/A</v>
      </c>
      <c r="B2648" t="s">
        <v>1459</v>
      </c>
      <c r="C2648" t="s">
        <v>6110</v>
      </c>
    </row>
    <row r="2649" spans="1:3" hidden="1" x14ac:dyDescent="0.25">
      <c r="A2649" t="e">
        <f>MATCH(Table6[[#This Row],[Code]],Table15[CRSE],0)</f>
        <v>#N/A</v>
      </c>
      <c r="B2649" t="s">
        <v>1459</v>
      </c>
      <c r="C2649" t="s">
        <v>6093</v>
      </c>
    </row>
    <row r="2650" spans="1:3" hidden="1" x14ac:dyDescent="0.25">
      <c r="A2650" t="e">
        <f>MATCH(Table6[[#This Row],[Code]],Table15[CRSE],0)</f>
        <v>#N/A</v>
      </c>
      <c r="B2650" t="s">
        <v>1459</v>
      </c>
      <c r="C2650" t="s">
        <v>6094</v>
      </c>
    </row>
    <row r="2651" spans="1:3" hidden="1" x14ac:dyDescent="0.25">
      <c r="A2651" t="e">
        <f>MATCH(Table6[[#This Row],[Code]],Table15[CRSE],0)</f>
        <v>#N/A</v>
      </c>
      <c r="B2651" t="s">
        <v>1464</v>
      </c>
      <c r="C2651" t="s">
        <v>6088</v>
      </c>
    </row>
    <row r="2652" spans="1:3" hidden="1" x14ac:dyDescent="0.25">
      <c r="A2652" t="e">
        <f>MATCH(Table6[[#This Row],[Code]],Table15[CRSE],0)</f>
        <v>#N/A</v>
      </c>
      <c r="B2652" t="s">
        <v>1464</v>
      </c>
      <c r="C2652" t="s">
        <v>6110</v>
      </c>
    </row>
    <row r="2653" spans="1:3" hidden="1" x14ac:dyDescent="0.25">
      <c r="A2653" t="e">
        <f>MATCH(Table6[[#This Row],[Code]],Table15[CRSE],0)</f>
        <v>#N/A</v>
      </c>
      <c r="B2653" t="s">
        <v>1464</v>
      </c>
      <c r="C2653" t="s">
        <v>6044</v>
      </c>
    </row>
    <row r="2654" spans="1:3" hidden="1" x14ac:dyDescent="0.25">
      <c r="A2654" t="e">
        <f>MATCH(Table6[[#This Row],[Code]],Table15[CRSE],0)</f>
        <v>#N/A</v>
      </c>
      <c r="B2654" t="s">
        <v>1464</v>
      </c>
      <c r="C2654" t="s">
        <v>6093</v>
      </c>
    </row>
    <row r="2655" spans="1:3" hidden="1" x14ac:dyDescent="0.25">
      <c r="A2655" t="e">
        <f>MATCH(Table6[[#This Row],[Code]],Table15[CRSE],0)</f>
        <v>#N/A</v>
      </c>
      <c r="B2655" t="s">
        <v>1464</v>
      </c>
      <c r="C2655" t="s">
        <v>6094</v>
      </c>
    </row>
    <row r="2656" spans="1:3" hidden="1" x14ac:dyDescent="0.25">
      <c r="A2656" t="e">
        <f>MATCH(Table6[[#This Row],[Code]],Table15[CRSE],0)</f>
        <v>#N/A</v>
      </c>
      <c r="B2656" t="s">
        <v>1466</v>
      </c>
      <c r="C2656" t="s">
        <v>6088</v>
      </c>
    </row>
    <row r="2657" spans="1:3" hidden="1" x14ac:dyDescent="0.25">
      <c r="A2657" t="e">
        <f>MATCH(Table6[[#This Row],[Code]],Table15[CRSE],0)</f>
        <v>#N/A</v>
      </c>
      <c r="B2657" t="s">
        <v>1466</v>
      </c>
      <c r="C2657" t="s">
        <v>6044</v>
      </c>
    </row>
    <row r="2658" spans="1:3" hidden="1" x14ac:dyDescent="0.25">
      <c r="A2658" t="e">
        <f>MATCH(Table6[[#This Row],[Code]],Table15[CRSE],0)</f>
        <v>#N/A</v>
      </c>
      <c r="B2658" t="s">
        <v>1466</v>
      </c>
      <c r="C2658" t="s">
        <v>6094</v>
      </c>
    </row>
    <row r="2659" spans="1:3" hidden="1" x14ac:dyDescent="0.25">
      <c r="A2659" t="e">
        <f>MATCH(Table6[[#This Row],[Code]],Table15[CRSE],0)</f>
        <v>#N/A</v>
      </c>
      <c r="B2659" t="s">
        <v>1469</v>
      </c>
      <c r="C2659" t="s">
        <v>6080</v>
      </c>
    </row>
    <row r="2660" spans="1:3" hidden="1" x14ac:dyDescent="0.25">
      <c r="A2660" t="e">
        <f>MATCH(Table6[[#This Row],[Code]],Table15[CRSE],0)</f>
        <v>#N/A</v>
      </c>
      <c r="B2660" t="s">
        <v>1469</v>
      </c>
      <c r="C2660" t="s">
        <v>6081</v>
      </c>
    </row>
    <row r="2661" spans="1:3" hidden="1" x14ac:dyDescent="0.25">
      <c r="A2661" t="e">
        <f>MATCH(Table6[[#This Row],[Code]],Table15[CRSE],0)</f>
        <v>#N/A</v>
      </c>
      <c r="B2661" t="s">
        <v>1473</v>
      </c>
      <c r="C2661" t="s">
        <v>6080</v>
      </c>
    </row>
    <row r="2662" spans="1:3" hidden="1" x14ac:dyDescent="0.25">
      <c r="A2662" t="e">
        <f>MATCH(Table6[[#This Row],[Code]],Table15[CRSE],0)</f>
        <v>#N/A</v>
      </c>
      <c r="B2662" t="s">
        <v>1475</v>
      </c>
      <c r="C2662" t="s">
        <v>6080</v>
      </c>
    </row>
    <row r="2663" spans="1:3" hidden="1" x14ac:dyDescent="0.25">
      <c r="A2663" t="e">
        <f>MATCH(Table6[[#This Row],[Code]],Table15[CRSE],0)</f>
        <v>#N/A</v>
      </c>
      <c r="B2663" t="s">
        <v>377</v>
      </c>
      <c r="C2663" t="s">
        <v>6080</v>
      </c>
    </row>
    <row r="2664" spans="1:3" hidden="1" x14ac:dyDescent="0.25">
      <c r="A2664" t="e">
        <f>MATCH(Table6[[#This Row],[Code]],Table15[CRSE],0)</f>
        <v>#N/A</v>
      </c>
      <c r="B2664" t="s">
        <v>1479</v>
      </c>
      <c r="C2664" t="s">
        <v>6088</v>
      </c>
    </row>
    <row r="2665" spans="1:3" hidden="1" x14ac:dyDescent="0.25">
      <c r="A2665" t="e">
        <f>MATCH(Table6[[#This Row],[Code]],Table15[CRSE],0)</f>
        <v>#N/A</v>
      </c>
      <c r="B2665" t="s">
        <v>1479</v>
      </c>
      <c r="C2665" t="s">
        <v>6110</v>
      </c>
    </row>
    <row r="2666" spans="1:3" hidden="1" x14ac:dyDescent="0.25">
      <c r="A2666" t="e">
        <f>MATCH(Table6[[#This Row],[Code]],Table15[CRSE],0)</f>
        <v>#N/A</v>
      </c>
      <c r="B2666" t="s">
        <v>1479</v>
      </c>
      <c r="C2666" t="s">
        <v>6093</v>
      </c>
    </row>
    <row r="2667" spans="1:3" hidden="1" x14ac:dyDescent="0.25">
      <c r="A2667" t="e">
        <f>MATCH(Table6[[#This Row],[Code]],Table15[CRSE],0)</f>
        <v>#N/A</v>
      </c>
      <c r="B2667" t="s">
        <v>1479</v>
      </c>
      <c r="C2667" t="s">
        <v>6094</v>
      </c>
    </row>
    <row r="2668" spans="1:3" hidden="1" x14ac:dyDescent="0.25">
      <c r="A2668" t="e">
        <f>MATCH(Table6[[#This Row],[Code]],Table15[CRSE],0)</f>
        <v>#N/A</v>
      </c>
      <c r="B2668" t="s">
        <v>1479</v>
      </c>
      <c r="C2668" t="s">
        <v>6153</v>
      </c>
    </row>
    <row r="2669" spans="1:3" hidden="1" x14ac:dyDescent="0.25">
      <c r="A2669" t="e">
        <f>MATCH(Table6[[#This Row],[Code]],Table15[CRSE],0)</f>
        <v>#N/A</v>
      </c>
      <c r="B2669" t="s">
        <v>1483</v>
      </c>
      <c r="C2669" t="s">
        <v>6088</v>
      </c>
    </row>
    <row r="2670" spans="1:3" hidden="1" x14ac:dyDescent="0.25">
      <c r="A2670" t="e">
        <f>MATCH(Table6[[#This Row],[Code]],Table15[CRSE],0)</f>
        <v>#N/A</v>
      </c>
      <c r="B2670" t="s">
        <v>1483</v>
      </c>
      <c r="C2670" t="s">
        <v>6110</v>
      </c>
    </row>
    <row r="2671" spans="1:3" hidden="1" x14ac:dyDescent="0.25">
      <c r="A2671" t="e">
        <f>MATCH(Table6[[#This Row],[Code]],Table15[CRSE],0)</f>
        <v>#N/A</v>
      </c>
      <c r="B2671" t="s">
        <v>1483</v>
      </c>
      <c r="C2671" t="s">
        <v>6093</v>
      </c>
    </row>
    <row r="2672" spans="1:3" hidden="1" x14ac:dyDescent="0.25">
      <c r="A2672" t="e">
        <f>MATCH(Table6[[#This Row],[Code]],Table15[CRSE],0)</f>
        <v>#N/A</v>
      </c>
      <c r="B2672" t="s">
        <v>1483</v>
      </c>
      <c r="C2672" t="s">
        <v>6094</v>
      </c>
    </row>
    <row r="2673" spans="1:3" hidden="1" x14ac:dyDescent="0.25">
      <c r="A2673" t="e">
        <f>MATCH(Table6[[#This Row],[Code]],Table15[CRSE],0)</f>
        <v>#N/A</v>
      </c>
      <c r="B2673" t="s">
        <v>1483</v>
      </c>
      <c r="C2673" t="s">
        <v>6153</v>
      </c>
    </row>
    <row r="2674" spans="1:3" hidden="1" x14ac:dyDescent="0.25">
      <c r="A2674" t="e">
        <f>MATCH(Table6[[#This Row],[Code]],Table15[CRSE],0)</f>
        <v>#N/A</v>
      </c>
      <c r="B2674" t="s">
        <v>1484</v>
      </c>
      <c r="C2674" t="s">
        <v>6075</v>
      </c>
    </row>
    <row r="2675" spans="1:3" hidden="1" x14ac:dyDescent="0.25">
      <c r="A2675" t="e">
        <f>MATCH(Table6[[#This Row],[Code]],Table15[CRSE],0)</f>
        <v>#N/A</v>
      </c>
      <c r="B2675" t="s">
        <v>1484</v>
      </c>
      <c r="C2675" t="s">
        <v>6034</v>
      </c>
    </row>
    <row r="2676" spans="1:3" hidden="1" x14ac:dyDescent="0.25">
      <c r="A2676" t="e">
        <f>MATCH(Table6[[#This Row],[Code]],Table15[CRSE],0)</f>
        <v>#N/A</v>
      </c>
      <c r="B2676" t="s">
        <v>1486</v>
      </c>
      <c r="C2676" t="s">
        <v>6075</v>
      </c>
    </row>
    <row r="2677" spans="1:3" hidden="1" x14ac:dyDescent="0.25">
      <c r="A2677" t="e">
        <f>MATCH(Table6[[#This Row],[Code]],Table15[CRSE],0)</f>
        <v>#N/A</v>
      </c>
      <c r="B2677" t="s">
        <v>1486</v>
      </c>
      <c r="C2677" t="s">
        <v>6034</v>
      </c>
    </row>
    <row r="2678" spans="1:3" hidden="1" x14ac:dyDescent="0.25">
      <c r="A2678" t="e">
        <f>MATCH(Table6[[#This Row],[Code]],Table15[CRSE],0)</f>
        <v>#N/A</v>
      </c>
      <c r="B2678" t="s">
        <v>1487</v>
      </c>
      <c r="C2678" t="s">
        <v>6050</v>
      </c>
    </row>
    <row r="2679" spans="1:3" hidden="1" x14ac:dyDescent="0.25">
      <c r="A2679" t="e">
        <f>MATCH(Table6[[#This Row],[Code]],Table15[CRSE],0)</f>
        <v>#N/A</v>
      </c>
      <c r="B2679" t="s">
        <v>1487</v>
      </c>
      <c r="C2679" t="s">
        <v>6075</v>
      </c>
    </row>
    <row r="2680" spans="1:3" hidden="1" x14ac:dyDescent="0.25">
      <c r="A2680" t="e">
        <f>MATCH(Table6[[#This Row],[Code]],Table15[CRSE],0)</f>
        <v>#N/A</v>
      </c>
      <c r="B2680" t="s">
        <v>1487</v>
      </c>
      <c r="C2680" t="s">
        <v>6034</v>
      </c>
    </row>
    <row r="2681" spans="1:3" hidden="1" x14ac:dyDescent="0.25">
      <c r="A2681" t="e">
        <f>MATCH(Table6[[#This Row],[Code]],Table15[CRSE],0)</f>
        <v>#N/A</v>
      </c>
      <c r="B2681" t="s">
        <v>1477</v>
      </c>
      <c r="C2681" t="s">
        <v>6088</v>
      </c>
    </row>
    <row r="2682" spans="1:3" hidden="1" x14ac:dyDescent="0.25">
      <c r="A2682" t="e">
        <f>MATCH(Table6[[#This Row],[Code]],Table15[CRSE],0)</f>
        <v>#N/A</v>
      </c>
      <c r="B2682" t="s">
        <v>1477</v>
      </c>
      <c r="C2682" t="s">
        <v>6080</v>
      </c>
    </row>
    <row r="2683" spans="1:3" hidden="1" x14ac:dyDescent="0.25">
      <c r="A2683" t="e">
        <f>MATCH(Table6[[#This Row],[Code]],Table15[CRSE],0)</f>
        <v>#N/A</v>
      </c>
      <c r="B2683" t="s">
        <v>1491</v>
      </c>
      <c r="C2683" t="s">
        <v>6088</v>
      </c>
    </row>
    <row r="2684" spans="1:3" hidden="1" x14ac:dyDescent="0.25">
      <c r="A2684" t="e">
        <f>MATCH(Table6[[#This Row],[Code]],Table15[CRSE],0)</f>
        <v>#N/A</v>
      </c>
      <c r="B2684" t="s">
        <v>1491</v>
      </c>
      <c r="C2684" t="s">
        <v>6110</v>
      </c>
    </row>
    <row r="2685" spans="1:3" hidden="1" x14ac:dyDescent="0.25">
      <c r="A2685" t="e">
        <f>MATCH(Table6[[#This Row],[Code]],Table15[CRSE],0)</f>
        <v>#N/A</v>
      </c>
      <c r="B2685" t="s">
        <v>1491</v>
      </c>
      <c r="C2685" t="s">
        <v>6094</v>
      </c>
    </row>
    <row r="2686" spans="1:3" hidden="1" x14ac:dyDescent="0.25">
      <c r="A2686" t="e">
        <f>MATCH(Table6[[#This Row],[Code]],Table15[CRSE],0)</f>
        <v>#N/A</v>
      </c>
      <c r="B2686" t="s">
        <v>1493</v>
      </c>
      <c r="C2686" t="s">
        <v>6088</v>
      </c>
    </row>
    <row r="2687" spans="1:3" hidden="1" x14ac:dyDescent="0.25">
      <c r="A2687" t="e">
        <f>MATCH(Table6[[#This Row],[Code]],Table15[CRSE],0)</f>
        <v>#N/A</v>
      </c>
      <c r="B2687" t="s">
        <v>1493</v>
      </c>
      <c r="C2687" t="s">
        <v>6110</v>
      </c>
    </row>
    <row r="2688" spans="1:3" hidden="1" x14ac:dyDescent="0.25">
      <c r="A2688" t="e">
        <f>MATCH(Table6[[#This Row],[Code]],Table15[CRSE],0)</f>
        <v>#N/A</v>
      </c>
      <c r="B2688" t="s">
        <v>1493</v>
      </c>
      <c r="C2688" t="s">
        <v>6080</v>
      </c>
    </row>
    <row r="2689" spans="1:3" hidden="1" x14ac:dyDescent="0.25">
      <c r="A2689" t="e">
        <f>MATCH(Table6[[#This Row],[Code]],Table15[CRSE],0)</f>
        <v>#N/A</v>
      </c>
      <c r="B2689" t="s">
        <v>1493</v>
      </c>
      <c r="C2689" t="s">
        <v>6093</v>
      </c>
    </row>
    <row r="2690" spans="1:3" hidden="1" x14ac:dyDescent="0.25">
      <c r="A2690" t="e">
        <f>MATCH(Table6[[#This Row],[Code]],Table15[CRSE],0)</f>
        <v>#N/A</v>
      </c>
      <c r="B2690" t="s">
        <v>1493</v>
      </c>
      <c r="C2690" t="s">
        <v>6094</v>
      </c>
    </row>
    <row r="2691" spans="1:3" hidden="1" x14ac:dyDescent="0.25">
      <c r="A2691" t="e">
        <f>MATCH(Table6[[#This Row],[Code]],Table15[CRSE],0)</f>
        <v>#N/A</v>
      </c>
      <c r="B2691" t="s">
        <v>1493</v>
      </c>
      <c r="C2691" t="s">
        <v>6153</v>
      </c>
    </row>
    <row r="2692" spans="1:3" hidden="1" x14ac:dyDescent="0.25">
      <c r="A2692" t="e">
        <f>MATCH(Table6[[#This Row],[Code]],Table15[CRSE],0)</f>
        <v>#N/A</v>
      </c>
      <c r="B2692" t="s">
        <v>1493</v>
      </c>
      <c r="C2692" t="s">
        <v>6081</v>
      </c>
    </row>
    <row r="2693" spans="1:3" hidden="1" x14ac:dyDescent="0.25">
      <c r="A2693" t="e">
        <f>MATCH(Table6[[#This Row],[Code]],Table15[CRSE],0)</f>
        <v>#N/A</v>
      </c>
      <c r="B2693" t="s">
        <v>1494</v>
      </c>
      <c r="C2693" t="s">
        <v>6088</v>
      </c>
    </row>
    <row r="2694" spans="1:3" hidden="1" x14ac:dyDescent="0.25">
      <c r="A2694" t="e">
        <f>MATCH(Table6[[#This Row],[Code]],Table15[CRSE],0)</f>
        <v>#N/A</v>
      </c>
      <c r="B2694" t="s">
        <v>1494</v>
      </c>
      <c r="C2694" t="s">
        <v>6110</v>
      </c>
    </row>
    <row r="2695" spans="1:3" hidden="1" x14ac:dyDescent="0.25">
      <c r="A2695" t="e">
        <f>MATCH(Table6[[#This Row],[Code]],Table15[CRSE],0)</f>
        <v>#N/A</v>
      </c>
      <c r="B2695" t="s">
        <v>1497</v>
      </c>
      <c r="C2695" t="s">
        <v>6088</v>
      </c>
    </row>
    <row r="2696" spans="1:3" hidden="1" x14ac:dyDescent="0.25">
      <c r="A2696" t="e">
        <f>MATCH(Table6[[#This Row],[Code]],Table15[CRSE],0)</f>
        <v>#N/A</v>
      </c>
      <c r="B2696" t="s">
        <v>1497</v>
      </c>
      <c r="C2696" t="s">
        <v>6110</v>
      </c>
    </row>
    <row r="2697" spans="1:3" hidden="1" x14ac:dyDescent="0.25">
      <c r="A2697" t="e">
        <f>MATCH(Table6[[#This Row],[Code]],Table15[CRSE],0)</f>
        <v>#N/A</v>
      </c>
      <c r="B2697" t="s">
        <v>1500</v>
      </c>
      <c r="C2697" t="s">
        <v>6088</v>
      </c>
    </row>
    <row r="2698" spans="1:3" hidden="1" x14ac:dyDescent="0.25">
      <c r="A2698" t="e">
        <f>MATCH(Table6[[#This Row],[Code]],Table15[CRSE],0)</f>
        <v>#N/A</v>
      </c>
      <c r="B2698" t="s">
        <v>1501</v>
      </c>
      <c r="C2698" t="s">
        <v>6080</v>
      </c>
    </row>
    <row r="2699" spans="1:3" hidden="1" x14ac:dyDescent="0.25">
      <c r="A2699" t="e">
        <f>MATCH(Table6[[#This Row],[Code]],Table15[CRSE],0)</f>
        <v>#N/A</v>
      </c>
      <c r="B2699" t="s">
        <v>524</v>
      </c>
      <c r="C2699" t="s">
        <v>6110</v>
      </c>
    </row>
    <row r="2700" spans="1:3" hidden="1" x14ac:dyDescent="0.25">
      <c r="A2700" t="e">
        <f>MATCH(Table6[[#This Row],[Code]],Table15[CRSE],0)</f>
        <v>#N/A</v>
      </c>
      <c r="B2700" t="s">
        <v>524</v>
      </c>
      <c r="C2700" t="s">
        <v>6142</v>
      </c>
    </row>
    <row r="2701" spans="1:3" hidden="1" x14ac:dyDescent="0.25">
      <c r="A2701" t="e">
        <f>MATCH(Table6[[#This Row],[Code]],Table15[CRSE],0)</f>
        <v>#N/A</v>
      </c>
      <c r="B2701" t="s">
        <v>1515</v>
      </c>
      <c r="C2701" t="s">
        <v>6163</v>
      </c>
    </row>
    <row r="2702" spans="1:3" hidden="1" x14ac:dyDescent="0.25">
      <c r="A2702" t="e">
        <f>MATCH(Table6[[#This Row],[Code]],Table15[CRSE],0)</f>
        <v>#N/A</v>
      </c>
      <c r="B2702" t="s">
        <v>1518</v>
      </c>
      <c r="C2702" t="s">
        <v>6163</v>
      </c>
    </row>
    <row r="2703" spans="1:3" hidden="1" x14ac:dyDescent="0.25">
      <c r="A2703" t="e">
        <f>MATCH(Table6[[#This Row],[Code]],Table15[CRSE],0)</f>
        <v>#N/A</v>
      </c>
      <c r="B2703" t="s">
        <v>1521</v>
      </c>
      <c r="C2703" t="s">
        <v>6163</v>
      </c>
    </row>
    <row r="2704" spans="1:3" hidden="1" x14ac:dyDescent="0.25">
      <c r="A2704" t="e">
        <f>MATCH(Table6[[#This Row],[Code]],Table15[CRSE],0)</f>
        <v>#N/A</v>
      </c>
      <c r="B2704" t="s">
        <v>1526</v>
      </c>
      <c r="C2704" t="s">
        <v>6163</v>
      </c>
    </row>
    <row r="2705" spans="1:3" hidden="1" x14ac:dyDescent="0.25">
      <c r="A2705" t="e">
        <f>MATCH(Table6[[#This Row],[Code]],Table15[CRSE],0)</f>
        <v>#N/A</v>
      </c>
      <c r="B2705" t="s">
        <v>1528</v>
      </c>
      <c r="C2705" t="s">
        <v>6163</v>
      </c>
    </row>
    <row r="2706" spans="1:3" hidden="1" x14ac:dyDescent="0.25">
      <c r="A2706" t="e">
        <f>MATCH(Table6[[#This Row],[Code]],Table15[CRSE],0)</f>
        <v>#N/A</v>
      </c>
      <c r="B2706" t="s">
        <v>1530</v>
      </c>
      <c r="C2706" t="s">
        <v>6163</v>
      </c>
    </row>
    <row r="2707" spans="1:3" hidden="1" x14ac:dyDescent="0.25">
      <c r="A2707" t="e">
        <f>MATCH(Table6[[#This Row],[Code]],Table15[CRSE],0)</f>
        <v>#N/A</v>
      </c>
      <c r="B2707" t="s">
        <v>1532</v>
      </c>
      <c r="C2707" t="s">
        <v>6163</v>
      </c>
    </row>
    <row r="2708" spans="1:3" hidden="1" x14ac:dyDescent="0.25">
      <c r="A2708" t="e">
        <f>MATCH(Table6[[#This Row],[Code]],Table15[CRSE],0)</f>
        <v>#N/A</v>
      </c>
      <c r="B2708" t="s">
        <v>1537</v>
      </c>
      <c r="C2708" t="s">
        <v>6163</v>
      </c>
    </row>
    <row r="2709" spans="1:3" hidden="1" x14ac:dyDescent="0.25">
      <c r="A2709" t="e">
        <f>MATCH(Table6[[#This Row],[Code]],Table15[CRSE],0)</f>
        <v>#N/A</v>
      </c>
      <c r="B2709" t="s">
        <v>1541</v>
      </c>
      <c r="C2709" t="s">
        <v>6163</v>
      </c>
    </row>
    <row r="2710" spans="1:3" hidden="1" x14ac:dyDescent="0.25">
      <c r="A2710" t="e">
        <f>MATCH(Table6[[#This Row],[Code]],Table15[CRSE],0)</f>
        <v>#N/A</v>
      </c>
      <c r="B2710" t="s">
        <v>1544</v>
      </c>
      <c r="C2710" t="s">
        <v>6163</v>
      </c>
    </row>
    <row r="2711" spans="1:3" hidden="1" x14ac:dyDescent="0.25">
      <c r="A2711" t="e">
        <f>MATCH(Table6[[#This Row],[Code]],Table15[CRSE],0)</f>
        <v>#N/A</v>
      </c>
      <c r="B2711" t="s">
        <v>1550</v>
      </c>
      <c r="C2711" t="s">
        <v>6163</v>
      </c>
    </row>
    <row r="2712" spans="1:3" hidden="1" x14ac:dyDescent="0.25">
      <c r="A2712" t="e">
        <f>MATCH(Table6[[#This Row],[Code]],Table15[CRSE],0)</f>
        <v>#N/A</v>
      </c>
      <c r="B2712" t="s">
        <v>1552</v>
      </c>
      <c r="C2712" t="s">
        <v>6163</v>
      </c>
    </row>
    <row r="2713" spans="1:3" hidden="1" x14ac:dyDescent="0.25">
      <c r="A2713" t="e">
        <f>MATCH(Table6[[#This Row],[Code]],Table15[CRSE],0)</f>
        <v>#N/A</v>
      </c>
      <c r="B2713" t="s">
        <v>1554</v>
      </c>
      <c r="C2713" t="s">
        <v>6163</v>
      </c>
    </row>
    <row r="2714" spans="1:3" hidden="1" x14ac:dyDescent="0.25">
      <c r="A2714" t="e">
        <f>MATCH(Table6[[#This Row],[Code]],Table15[CRSE],0)</f>
        <v>#N/A</v>
      </c>
      <c r="B2714" t="s">
        <v>1559</v>
      </c>
      <c r="C2714" t="s">
        <v>6163</v>
      </c>
    </row>
    <row r="2715" spans="1:3" hidden="1" x14ac:dyDescent="0.25">
      <c r="A2715" t="e">
        <f>MATCH(Table6[[#This Row],[Code]],Table15[CRSE],0)</f>
        <v>#N/A</v>
      </c>
      <c r="B2715" t="s">
        <v>1563</v>
      </c>
      <c r="C2715" t="s">
        <v>6163</v>
      </c>
    </row>
    <row r="2716" spans="1:3" hidden="1" x14ac:dyDescent="0.25">
      <c r="A2716" t="e">
        <f>MATCH(Table6[[#This Row],[Code]],Table15[CRSE],0)</f>
        <v>#N/A</v>
      </c>
      <c r="B2716" t="s">
        <v>1564</v>
      </c>
      <c r="C2716" t="s">
        <v>6163</v>
      </c>
    </row>
    <row r="2717" spans="1:3" hidden="1" x14ac:dyDescent="0.25">
      <c r="A2717" t="e">
        <f>MATCH(Table6[[#This Row],[Code]],Table15[CRSE],0)</f>
        <v>#N/A</v>
      </c>
      <c r="B2717" t="s">
        <v>1565</v>
      </c>
      <c r="C2717" t="s">
        <v>6163</v>
      </c>
    </row>
    <row r="2718" spans="1:3" hidden="1" x14ac:dyDescent="0.25">
      <c r="A2718" t="e">
        <f>MATCH(Table6[[#This Row],[Code]],Table15[CRSE],0)</f>
        <v>#N/A</v>
      </c>
      <c r="B2718" t="s">
        <v>1568</v>
      </c>
      <c r="C2718" t="s">
        <v>6163</v>
      </c>
    </row>
    <row r="2719" spans="1:3" hidden="1" x14ac:dyDescent="0.25">
      <c r="A2719" t="e">
        <f>MATCH(Table6[[#This Row],[Code]],Table15[CRSE],0)</f>
        <v>#N/A</v>
      </c>
      <c r="B2719" t="s">
        <v>1569</v>
      </c>
      <c r="C2719" t="s">
        <v>6163</v>
      </c>
    </row>
    <row r="2720" spans="1:3" hidden="1" x14ac:dyDescent="0.25">
      <c r="A2720" t="e">
        <f>MATCH(Table6[[#This Row],[Code]],Table15[CRSE],0)</f>
        <v>#N/A</v>
      </c>
      <c r="B2720" t="s">
        <v>1572</v>
      </c>
      <c r="C2720" t="s">
        <v>6163</v>
      </c>
    </row>
    <row r="2721" spans="1:3" hidden="1" x14ac:dyDescent="0.25">
      <c r="A2721" t="e">
        <f>MATCH(Table6[[#This Row],[Code]],Table15[CRSE],0)</f>
        <v>#N/A</v>
      </c>
      <c r="B2721" t="s">
        <v>1574</v>
      </c>
      <c r="C2721" t="s">
        <v>6163</v>
      </c>
    </row>
    <row r="2722" spans="1:3" hidden="1" x14ac:dyDescent="0.25">
      <c r="A2722" t="e">
        <f>MATCH(Table6[[#This Row],[Code]],Table15[CRSE],0)</f>
        <v>#N/A</v>
      </c>
      <c r="B2722" t="s">
        <v>1575</v>
      </c>
      <c r="C2722" t="s">
        <v>6079</v>
      </c>
    </row>
    <row r="2723" spans="1:3" hidden="1" x14ac:dyDescent="0.25">
      <c r="A2723" t="e">
        <f>MATCH(Table6[[#This Row],[Code]],Table15[CRSE],0)</f>
        <v>#N/A</v>
      </c>
      <c r="B2723" t="s">
        <v>1575</v>
      </c>
      <c r="C2723" t="s">
        <v>6080</v>
      </c>
    </row>
    <row r="2724" spans="1:3" hidden="1" x14ac:dyDescent="0.25">
      <c r="A2724" t="e">
        <f>MATCH(Table6[[#This Row],[Code]],Table15[CRSE],0)</f>
        <v>#N/A</v>
      </c>
      <c r="B2724" t="s">
        <v>1575</v>
      </c>
      <c r="C2724" t="s">
        <v>6147</v>
      </c>
    </row>
    <row r="2725" spans="1:3" hidden="1" x14ac:dyDescent="0.25">
      <c r="A2725" t="e">
        <f>MATCH(Table6[[#This Row],[Code]],Table15[CRSE],0)</f>
        <v>#N/A</v>
      </c>
      <c r="B2725" t="s">
        <v>1575</v>
      </c>
      <c r="C2725" t="s">
        <v>6081</v>
      </c>
    </row>
    <row r="2726" spans="1:3" hidden="1" x14ac:dyDescent="0.25">
      <c r="A2726" t="e">
        <f>MATCH(Table6[[#This Row],[Code]],Table15[CRSE],0)</f>
        <v>#N/A</v>
      </c>
      <c r="B2726" t="s">
        <v>1575</v>
      </c>
      <c r="C2726" t="s">
        <v>6098</v>
      </c>
    </row>
    <row r="2727" spans="1:3" hidden="1" x14ac:dyDescent="0.25">
      <c r="A2727" t="e">
        <f>MATCH(Table6[[#This Row],[Code]],Table15[CRSE],0)</f>
        <v>#N/A</v>
      </c>
      <c r="B2727" t="s">
        <v>1579</v>
      </c>
      <c r="C2727" t="s">
        <v>6079</v>
      </c>
    </row>
    <row r="2728" spans="1:3" hidden="1" x14ac:dyDescent="0.25">
      <c r="A2728" t="e">
        <f>MATCH(Table6[[#This Row],[Code]],Table15[CRSE],0)</f>
        <v>#N/A</v>
      </c>
      <c r="B2728" t="s">
        <v>1579</v>
      </c>
      <c r="C2728" t="s">
        <v>6080</v>
      </c>
    </row>
    <row r="2729" spans="1:3" hidden="1" x14ac:dyDescent="0.25">
      <c r="A2729" t="e">
        <f>MATCH(Table6[[#This Row],[Code]],Table15[CRSE],0)</f>
        <v>#N/A</v>
      </c>
      <c r="B2729" t="s">
        <v>1579</v>
      </c>
      <c r="C2729" t="s">
        <v>6147</v>
      </c>
    </row>
    <row r="2730" spans="1:3" hidden="1" x14ac:dyDescent="0.25">
      <c r="A2730" t="e">
        <f>MATCH(Table6[[#This Row],[Code]],Table15[CRSE],0)</f>
        <v>#N/A</v>
      </c>
      <c r="B2730" t="s">
        <v>1579</v>
      </c>
      <c r="C2730" t="s">
        <v>6081</v>
      </c>
    </row>
    <row r="2731" spans="1:3" hidden="1" x14ac:dyDescent="0.25">
      <c r="A2731" t="e">
        <f>MATCH(Table6[[#This Row],[Code]],Table15[CRSE],0)</f>
        <v>#N/A</v>
      </c>
      <c r="B2731" t="s">
        <v>1579</v>
      </c>
      <c r="C2731" t="s">
        <v>6098</v>
      </c>
    </row>
    <row r="2732" spans="1:3" hidden="1" x14ac:dyDescent="0.25">
      <c r="A2732" t="e">
        <f>MATCH(Table6[[#This Row],[Code]],Table15[CRSE],0)</f>
        <v>#N/A</v>
      </c>
      <c r="B2732" t="s">
        <v>1584</v>
      </c>
      <c r="C2732" t="s">
        <v>6079</v>
      </c>
    </row>
    <row r="2733" spans="1:3" hidden="1" x14ac:dyDescent="0.25">
      <c r="A2733" t="e">
        <f>MATCH(Table6[[#This Row],[Code]],Table15[CRSE],0)</f>
        <v>#N/A</v>
      </c>
      <c r="B2733" t="s">
        <v>1585</v>
      </c>
      <c r="C2733" t="s">
        <v>6079</v>
      </c>
    </row>
    <row r="2734" spans="1:3" hidden="1" x14ac:dyDescent="0.25">
      <c r="A2734" t="e">
        <f>MATCH(Table6[[#This Row],[Code]],Table15[CRSE],0)</f>
        <v>#N/A</v>
      </c>
      <c r="B2734" t="s">
        <v>1585</v>
      </c>
      <c r="C2734" t="s">
        <v>6098</v>
      </c>
    </row>
    <row r="2735" spans="1:3" hidden="1" x14ac:dyDescent="0.25">
      <c r="A2735" t="e">
        <f>MATCH(Table6[[#This Row],[Code]],Table15[CRSE],0)</f>
        <v>#N/A</v>
      </c>
      <c r="B2735" t="s">
        <v>1590</v>
      </c>
      <c r="C2735" t="s">
        <v>6079</v>
      </c>
    </row>
    <row r="2736" spans="1:3" hidden="1" x14ac:dyDescent="0.25">
      <c r="A2736" t="e">
        <f>MATCH(Table6[[#This Row],[Code]],Table15[CRSE],0)</f>
        <v>#N/A</v>
      </c>
      <c r="B2736" t="s">
        <v>1607</v>
      </c>
      <c r="C2736" t="s">
        <v>6079</v>
      </c>
    </row>
    <row r="2737" spans="1:3" hidden="1" x14ac:dyDescent="0.25">
      <c r="A2737" t="e">
        <f>MATCH(Table6[[#This Row],[Code]],Table15[CRSE],0)</f>
        <v>#N/A</v>
      </c>
      <c r="B2737" t="s">
        <v>1610</v>
      </c>
      <c r="C2737" t="s">
        <v>6079</v>
      </c>
    </row>
    <row r="2738" spans="1:3" hidden="1" x14ac:dyDescent="0.25">
      <c r="A2738" t="e">
        <f>MATCH(Table6[[#This Row],[Code]],Table15[CRSE],0)</f>
        <v>#N/A</v>
      </c>
      <c r="B2738" t="s">
        <v>1615</v>
      </c>
      <c r="C2738" t="s">
        <v>6079</v>
      </c>
    </row>
    <row r="2739" spans="1:3" hidden="1" x14ac:dyDescent="0.25">
      <c r="A2739" t="e">
        <f>MATCH(Table6[[#This Row],[Code]],Table15[CRSE],0)</f>
        <v>#N/A</v>
      </c>
      <c r="B2739" t="s">
        <v>1619</v>
      </c>
      <c r="C2739" t="s">
        <v>6079</v>
      </c>
    </row>
    <row r="2740" spans="1:3" hidden="1" x14ac:dyDescent="0.25">
      <c r="A2740" t="e">
        <f>MATCH(Table6[[#This Row],[Code]],Table15[CRSE],0)</f>
        <v>#N/A</v>
      </c>
      <c r="B2740" t="s">
        <v>1619</v>
      </c>
      <c r="C2740" t="s">
        <v>6080</v>
      </c>
    </row>
    <row r="2741" spans="1:3" hidden="1" x14ac:dyDescent="0.25">
      <c r="A2741" t="e">
        <f>MATCH(Table6[[#This Row],[Code]],Table15[CRSE],0)</f>
        <v>#N/A</v>
      </c>
      <c r="B2741" t="s">
        <v>1619</v>
      </c>
      <c r="C2741" t="s">
        <v>6032</v>
      </c>
    </row>
    <row r="2742" spans="1:3" hidden="1" x14ac:dyDescent="0.25">
      <c r="A2742" t="e">
        <f>MATCH(Table6[[#This Row],[Code]],Table15[CRSE],0)</f>
        <v>#N/A</v>
      </c>
      <c r="B2742" t="s">
        <v>1619</v>
      </c>
      <c r="C2742" t="s">
        <v>6081</v>
      </c>
    </row>
    <row r="2743" spans="1:3" hidden="1" x14ac:dyDescent="0.25">
      <c r="A2743" t="e">
        <f>MATCH(Table6[[#This Row],[Code]],Table15[CRSE],0)</f>
        <v>#N/A</v>
      </c>
      <c r="B2743" t="s">
        <v>1623</v>
      </c>
      <c r="C2743" t="s">
        <v>6079</v>
      </c>
    </row>
    <row r="2744" spans="1:3" hidden="1" x14ac:dyDescent="0.25">
      <c r="A2744" t="e">
        <f>MATCH(Table6[[#This Row],[Code]],Table15[CRSE],0)</f>
        <v>#N/A</v>
      </c>
      <c r="B2744" t="s">
        <v>1623</v>
      </c>
      <c r="C2744" t="s">
        <v>6080</v>
      </c>
    </row>
    <row r="2745" spans="1:3" hidden="1" x14ac:dyDescent="0.25">
      <c r="A2745" t="e">
        <f>MATCH(Table6[[#This Row],[Code]],Table15[CRSE],0)</f>
        <v>#N/A</v>
      </c>
      <c r="B2745" t="s">
        <v>1623</v>
      </c>
      <c r="C2745" t="s">
        <v>6032</v>
      </c>
    </row>
    <row r="2746" spans="1:3" hidden="1" x14ac:dyDescent="0.25">
      <c r="A2746" t="e">
        <f>MATCH(Table6[[#This Row],[Code]],Table15[CRSE],0)</f>
        <v>#N/A</v>
      </c>
      <c r="B2746" t="s">
        <v>1623</v>
      </c>
      <c r="C2746" t="s">
        <v>6081</v>
      </c>
    </row>
    <row r="2747" spans="1:3" hidden="1" x14ac:dyDescent="0.25">
      <c r="A2747" t="e">
        <f>MATCH(Table6[[#This Row],[Code]],Table15[CRSE],0)</f>
        <v>#N/A</v>
      </c>
      <c r="B2747" t="s">
        <v>1627</v>
      </c>
      <c r="C2747" t="s">
        <v>6080</v>
      </c>
    </row>
    <row r="2748" spans="1:3" hidden="1" x14ac:dyDescent="0.25">
      <c r="A2748" t="e">
        <f>MATCH(Table6[[#This Row],[Code]],Table15[CRSE],0)</f>
        <v>#N/A</v>
      </c>
      <c r="B2748" t="s">
        <v>1627</v>
      </c>
      <c r="C2748" t="s">
        <v>6032</v>
      </c>
    </row>
    <row r="2749" spans="1:3" hidden="1" x14ac:dyDescent="0.25">
      <c r="A2749" t="e">
        <f>MATCH(Table6[[#This Row],[Code]],Table15[CRSE],0)</f>
        <v>#N/A</v>
      </c>
      <c r="B2749" t="s">
        <v>1634</v>
      </c>
      <c r="C2749" t="s">
        <v>6079</v>
      </c>
    </row>
    <row r="2750" spans="1:3" hidden="1" x14ac:dyDescent="0.25">
      <c r="A2750" t="e">
        <f>MATCH(Table6[[#This Row],[Code]],Table15[CRSE],0)</f>
        <v>#N/A</v>
      </c>
      <c r="B2750" t="s">
        <v>1634</v>
      </c>
      <c r="C2750" t="s">
        <v>6098</v>
      </c>
    </row>
    <row r="2751" spans="1:3" hidden="1" x14ac:dyDescent="0.25">
      <c r="A2751" t="e">
        <f>MATCH(Table6[[#This Row],[Code]],Table15[CRSE],0)</f>
        <v>#N/A</v>
      </c>
      <c r="B2751" t="s">
        <v>1635</v>
      </c>
      <c r="C2751" t="s">
        <v>6079</v>
      </c>
    </row>
    <row r="2752" spans="1:3" hidden="1" x14ac:dyDescent="0.25">
      <c r="A2752" t="e">
        <f>MATCH(Table6[[#This Row],[Code]],Table15[CRSE],0)</f>
        <v>#N/A</v>
      </c>
      <c r="B2752" t="s">
        <v>1635</v>
      </c>
      <c r="C2752" t="s">
        <v>6098</v>
      </c>
    </row>
    <row r="2753" spans="1:3" hidden="1" x14ac:dyDescent="0.25">
      <c r="A2753" t="e">
        <f>MATCH(Table6[[#This Row],[Code]],Table15[CRSE],0)</f>
        <v>#N/A</v>
      </c>
      <c r="B2753" t="s">
        <v>1639</v>
      </c>
      <c r="C2753" t="s">
        <v>6079</v>
      </c>
    </row>
    <row r="2754" spans="1:3" hidden="1" x14ac:dyDescent="0.25">
      <c r="A2754" t="e">
        <f>MATCH(Table6[[#This Row],[Code]],Table15[CRSE],0)</f>
        <v>#N/A</v>
      </c>
      <c r="B2754" t="s">
        <v>1639</v>
      </c>
      <c r="C2754" t="s">
        <v>6098</v>
      </c>
    </row>
    <row r="2755" spans="1:3" hidden="1" x14ac:dyDescent="0.25">
      <c r="A2755" t="e">
        <f>MATCH(Table6[[#This Row],[Code]],Table15[CRSE],0)</f>
        <v>#N/A</v>
      </c>
      <c r="B2755" t="s">
        <v>1640</v>
      </c>
      <c r="C2755" t="s">
        <v>6079</v>
      </c>
    </row>
    <row r="2756" spans="1:3" hidden="1" x14ac:dyDescent="0.25">
      <c r="A2756" t="e">
        <f>MATCH(Table6[[#This Row],[Code]],Table15[CRSE],0)</f>
        <v>#N/A</v>
      </c>
      <c r="B2756" t="s">
        <v>1641</v>
      </c>
      <c r="C2756" t="s">
        <v>6079</v>
      </c>
    </row>
    <row r="2757" spans="1:3" hidden="1" x14ac:dyDescent="0.25">
      <c r="A2757" t="e">
        <f>MATCH(Table6[[#This Row],[Code]],Table15[CRSE],0)</f>
        <v>#N/A</v>
      </c>
      <c r="B2757" t="s">
        <v>1643</v>
      </c>
      <c r="C2757" t="s">
        <v>6079</v>
      </c>
    </row>
    <row r="2758" spans="1:3" hidden="1" x14ac:dyDescent="0.25">
      <c r="A2758" t="e">
        <f>MATCH(Table6[[#This Row],[Code]],Table15[CRSE],0)</f>
        <v>#N/A</v>
      </c>
      <c r="B2758" t="s">
        <v>1643</v>
      </c>
      <c r="C2758" t="s">
        <v>6147</v>
      </c>
    </row>
    <row r="2759" spans="1:3" hidden="1" x14ac:dyDescent="0.25">
      <c r="A2759" t="e">
        <f>MATCH(Table6[[#This Row],[Code]],Table15[CRSE],0)</f>
        <v>#N/A</v>
      </c>
      <c r="B2759" t="s">
        <v>1643</v>
      </c>
      <c r="C2759" t="s">
        <v>6098</v>
      </c>
    </row>
    <row r="2760" spans="1:3" hidden="1" x14ac:dyDescent="0.25">
      <c r="A2760" t="e">
        <f>MATCH(Table6[[#This Row],[Code]],Table15[CRSE],0)</f>
        <v>#N/A</v>
      </c>
      <c r="B2760" t="s">
        <v>1647</v>
      </c>
      <c r="C2760" t="s">
        <v>6079</v>
      </c>
    </row>
    <row r="2761" spans="1:3" hidden="1" x14ac:dyDescent="0.25">
      <c r="A2761" t="e">
        <f>MATCH(Table6[[#This Row],[Code]],Table15[CRSE],0)</f>
        <v>#N/A</v>
      </c>
      <c r="B2761" t="s">
        <v>1652</v>
      </c>
      <c r="C2761" t="s">
        <v>6025</v>
      </c>
    </row>
    <row r="2762" spans="1:3" hidden="1" x14ac:dyDescent="0.25">
      <c r="A2762" t="e">
        <f>MATCH(Table6[[#This Row],[Code]],Table15[CRSE],0)</f>
        <v>#N/A</v>
      </c>
      <c r="B2762" t="s">
        <v>1652</v>
      </c>
      <c r="C2762" t="s">
        <v>6026</v>
      </c>
    </row>
    <row r="2763" spans="1:3" hidden="1" x14ac:dyDescent="0.25">
      <c r="A2763" t="e">
        <f>MATCH(Table6[[#This Row],[Code]],Table15[CRSE],0)</f>
        <v>#N/A</v>
      </c>
      <c r="B2763" t="s">
        <v>1652</v>
      </c>
      <c r="C2763" t="s">
        <v>6027</v>
      </c>
    </row>
    <row r="2764" spans="1:3" hidden="1" x14ac:dyDescent="0.25">
      <c r="A2764" t="e">
        <f>MATCH(Table6[[#This Row],[Code]],Table15[CRSE],0)</f>
        <v>#N/A</v>
      </c>
      <c r="B2764" t="s">
        <v>1652</v>
      </c>
      <c r="C2764" t="s">
        <v>6028</v>
      </c>
    </row>
    <row r="2765" spans="1:3" hidden="1" x14ac:dyDescent="0.25">
      <c r="A2765" t="e">
        <f>MATCH(Table6[[#This Row],[Code]],Table15[CRSE],0)</f>
        <v>#N/A</v>
      </c>
      <c r="B2765" t="s">
        <v>1652</v>
      </c>
      <c r="C2765" t="s">
        <v>6029</v>
      </c>
    </row>
    <row r="2766" spans="1:3" hidden="1" x14ac:dyDescent="0.25">
      <c r="A2766" t="e">
        <f>MATCH(Table6[[#This Row],[Code]],Table15[CRSE],0)</f>
        <v>#N/A</v>
      </c>
      <c r="B2766" t="s">
        <v>1652</v>
      </c>
      <c r="C2766" t="s">
        <v>6045</v>
      </c>
    </row>
    <row r="2767" spans="1:3" hidden="1" x14ac:dyDescent="0.25">
      <c r="A2767" t="e">
        <f>MATCH(Table6[[#This Row],[Code]],Table15[CRSE],0)</f>
        <v>#N/A</v>
      </c>
      <c r="B2767" t="s">
        <v>1652</v>
      </c>
      <c r="C2767" t="s">
        <v>6046</v>
      </c>
    </row>
    <row r="2768" spans="1:3" hidden="1" x14ac:dyDescent="0.25">
      <c r="A2768" t="e">
        <f>MATCH(Table6[[#This Row],[Code]],Table15[CRSE],0)</f>
        <v>#N/A</v>
      </c>
      <c r="B2768" t="s">
        <v>1652</v>
      </c>
      <c r="C2768" t="s">
        <v>6050</v>
      </c>
    </row>
    <row r="2769" spans="1:3" hidden="1" x14ac:dyDescent="0.25">
      <c r="A2769" t="e">
        <f>MATCH(Table6[[#This Row],[Code]],Table15[CRSE],0)</f>
        <v>#N/A</v>
      </c>
      <c r="B2769" t="s">
        <v>1652</v>
      </c>
      <c r="C2769" t="s">
        <v>6051</v>
      </c>
    </row>
    <row r="2770" spans="1:3" hidden="1" x14ac:dyDescent="0.25">
      <c r="A2770" t="e">
        <f>MATCH(Table6[[#This Row],[Code]],Table15[CRSE],0)</f>
        <v>#N/A</v>
      </c>
      <c r="B2770" t="s">
        <v>1652</v>
      </c>
      <c r="C2770" t="s">
        <v>6052</v>
      </c>
    </row>
    <row r="2771" spans="1:3" hidden="1" x14ac:dyDescent="0.25">
      <c r="A2771" t="e">
        <f>MATCH(Table6[[#This Row],[Code]],Table15[CRSE],0)</f>
        <v>#N/A</v>
      </c>
      <c r="B2771" t="s">
        <v>1652</v>
      </c>
      <c r="C2771" t="s">
        <v>6033</v>
      </c>
    </row>
    <row r="2772" spans="1:3" hidden="1" x14ac:dyDescent="0.25">
      <c r="A2772" t="e">
        <f>MATCH(Table6[[#This Row],[Code]],Table15[CRSE],0)</f>
        <v>#N/A</v>
      </c>
      <c r="B2772" t="s">
        <v>1652</v>
      </c>
      <c r="C2772" t="s">
        <v>6034</v>
      </c>
    </row>
    <row r="2773" spans="1:3" hidden="1" x14ac:dyDescent="0.25">
      <c r="A2773" t="e">
        <f>MATCH(Table6[[#This Row],[Code]],Table15[CRSE],0)</f>
        <v>#N/A</v>
      </c>
      <c r="B2773" t="s">
        <v>1652</v>
      </c>
      <c r="C2773" t="s">
        <v>6035</v>
      </c>
    </row>
    <row r="2774" spans="1:3" hidden="1" x14ac:dyDescent="0.25">
      <c r="A2774" t="e">
        <f>MATCH(Table6[[#This Row],[Code]],Table15[CRSE],0)</f>
        <v>#N/A</v>
      </c>
      <c r="B2774" t="s">
        <v>1652</v>
      </c>
      <c r="C2774" t="s">
        <v>6036</v>
      </c>
    </row>
    <row r="2775" spans="1:3" hidden="1" x14ac:dyDescent="0.25">
      <c r="A2775" t="e">
        <f>MATCH(Table6[[#This Row],[Code]],Table15[CRSE],0)</f>
        <v>#N/A</v>
      </c>
      <c r="B2775" t="s">
        <v>1652</v>
      </c>
      <c r="C2775" t="s">
        <v>6037</v>
      </c>
    </row>
    <row r="2776" spans="1:3" hidden="1" x14ac:dyDescent="0.25">
      <c r="A2776" t="e">
        <f>MATCH(Table6[[#This Row],[Code]],Table15[CRSE],0)</f>
        <v>#N/A</v>
      </c>
      <c r="B2776" t="s">
        <v>1652</v>
      </c>
      <c r="C2776" t="s">
        <v>6038</v>
      </c>
    </row>
    <row r="2777" spans="1:3" hidden="1" x14ac:dyDescent="0.25">
      <c r="A2777" t="e">
        <f>MATCH(Table6[[#This Row],[Code]],Table15[CRSE],0)</f>
        <v>#N/A</v>
      </c>
      <c r="B2777" t="s">
        <v>1652</v>
      </c>
      <c r="C2777" t="s">
        <v>6039</v>
      </c>
    </row>
    <row r="2778" spans="1:3" hidden="1" x14ac:dyDescent="0.25">
      <c r="A2778" t="e">
        <f>MATCH(Table6[[#This Row],[Code]],Table15[CRSE],0)</f>
        <v>#N/A</v>
      </c>
      <c r="B2778" t="s">
        <v>5048</v>
      </c>
      <c r="C2778" t="s">
        <v>6025</v>
      </c>
    </row>
    <row r="2779" spans="1:3" hidden="1" x14ac:dyDescent="0.25">
      <c r="A2779" t="e">
        <f>MATCH(Table6[[#This Row],[Code]],Table15[CRSE],0)</f>
        <v>#N/A</v>
      </c>
      <c r="B2779" t="s">
        <v>5048</v>
      </c>
      <c r="C2779" t="s">
        <v>6026</v>
      </c>
    </row>
    <row r="2780" spans="1:3" hidden="1" x14ac:dyDescent="0.25">
      <c r="A2780" t="e">
        <f>MATCH(Table6[[#This Row],[Code]],Table15[CRSE],0)</f>
        <v>#N/A</v>
      </c>
      <c r="B2780" t="s">
        <v>5048</v>
      </c>
      <c r="C2780" t="s">
        <v>6027</v>
      </c>
    </row>
    <row r="2781" spans="1:3" hidden="1" x14ac:dyDescent="0.25">
      <c r="A2781" t="e">
        <f>MATCH(Table6[[#This Row],[Code]],Table15[CRSE],0)</f>
        <v>#N/A</v>
      </c>
      <c r="B2781" t="s">
        <v>5048</v>
      </c>
      <c r="C2781" t="s">
        <v>6028</v>
      </c>
    </row>
    <row r="2782" spans="1:3" hidden="1" x14ac:dyDescent="0.25">
      <c r="A2782" t="e">
        <f>MATCH(Table6[[#This Row],[Code]],Table15[CRSE],0)</f>
        <v>#N/A</v>
      </c>
      <c r="B2782" t="s">
        <v>5048</v>
      </c>
      <c r="C2782" t="s">
        <v>6085</v>
      </c>
    </row>
    <row r="2783" spans="1:3" hidden="1" x14ac:dyDescent="0.25">
      <c r="A2783" t="e">
        <f>MATCH(Table6[[#This Row],[Code]],Table15[CRSE],0)</f>
        <v>#N/A</v>
      </c>
      <c r="B2783" t="s">
        <v>5048</v>
      </c>
      <c r="C2783" t="s">
        <v>6086</v>
      </c>
    </row>
    <row r="2784" spans="1:3" hidden="1" x14ac:dyDescent="0.25">
      <c r="A2784" t="e">
        <f>MATCH(Table6[[#This Row],[Code]],Table15[CRSE],0)</f>
        <v>#N/A</v>
      </c>
      <c r="B2784" t="s">
        <v>5048</v>
      </c>
      <c r="C2784" t="s">
        <v>6087</v>
      </c>
    </row>
    <row r="2785" spans="1:3" hidden="1" x14ac:dyDescent="0.25">
      <c r="A2785" t="e">
        <f>MATCH(Table6[[#This Row],[Code]],Table15[CRSE],0)</f>
        <v>#N/A</v>
      </c>
      <c r="B2785" t="s">
        <v>5048</v>
      </c>
      <c r="C2785" t="s">
        <v>6029</v>
      </c>
    </row>
    <row r="2786" spans="1:3" hidden="1" x14ac:dyDescent="0.25">
      <c r="A2786" t="e">
        <f>MATCH(Table6[[#This Row],[Code]],Table15[CRSE],0)</f>
        <v>#N/A</v>
      </c>
      <c r="B2786" t="s">
        <v>5048</v>
      </c>
      <c r="C2786" t="s">
        <v>6132</v>
      </c>
    </row>
    <row r="2787" spans="1:3" hidden="1" x14ac:dyDescent="0.25">
      <c r="A2787" t="e">
        <f>MATCH(Table6[[#This Row],[Code]],Table15[CRSE],0)</f>
        <v>#N/A</v>
      </c>
      <c r="B2787" t="s">
        <v>5048</v>
      </c>
      <c r="C2787" t="s">
        <v>6139</v>
      </c>
    </row>
    <row r="2788" spans="1:3" hidden="1" x14ac:dyDescent="0.25">
      <c r="A2788" t="e">
        <f>MATCH(Table6[[#This Row],[Code]],Table15[CRSE],0)</f>
        <v>#N/A</v>
      </c>
      <c r="B2788" t="s">
        <v>5048</v>
      </c>
      <c r="C2788" t="s">
        <v>6072</v>
      </c>
    </row>
    <row r="2789" spans="1:3" hidden="1" x14ac:dyDescent="0.25">
      <c r="A2789" t="e">
        <f>MATCH(Table6[[#This Row],[Code]],Table15[CRSE],0)</f>
        <v>#N/A</v>
      </c>
      <c r="B2789" t="s">
        <v>5048</v>
      </c>
      <c r="C2789" t="s">
        <v>6045</v>
      </c>
    </row>
    <row r="2790" spans="1:3" hidden="1" x14ac:dyDescent="0.25">
      <c r="A2790" t="e">
        <f>MATCH(Table6[[#This Row],[Code]],Table15[CRSE],0)</f>
        <v>#N/A</v>
      </c>
      <c r="B2790" t="s">
        <v>5048</v>
      </c>
      <c r="C2790" t="s">
        <v>6030</v>
      </c>
    </row>
    <row r="2791" spans="1:3" hidden="1" x14ac:dyDescent="0.25">
      <c r="A2791" t="e">
        <f>MATCH(Table6[[#This Row],[Code]],Table15[CRSE],0)</f>
        <v>#N/A</v>
      </c>
      <c r="B2791" t="s">
        <v>5048</v>
      </c>
      <c r="C2791" t="s">
        <v>6046</v>
      </c>
    </row>
    <row r="2792" spans="1:3" hidden="1" x14ac:dyDescent="0.25">
      <c r="A2792" t="e">
        <f>MATCH(Table6[[#This Row],[Code]],Table15[CRSE],0)</f>
        <v>#N/A</v>
      </c>
      <c r="B2792" t="s">
        <v>5048</v>
      </c>
      <c r="C2792" t="s">
        <v>6047</v>
      </c>
    </row>
    <row r="2793" spans="1:3" hidden="1" x14ac:dyDescent="0.25">
      <c r="A2793" t="e">
        <f>MATCH(Table6[[#This Row],[Code]],Table15[CRSE],0)</f>
        <v>#N/A</v>
      </c>
      <c r="B2793" t="s">
        <v>5048</v>
      </c>
      <c r="C2793" t="s">
        <v>6048</v>
      </c>
    </row>
    <row r="2794" spans="1:3" hidden="1" x14ac:dyDescent="0.25">
      <c r="A2794" t="e">
        <f>MATCH(Table6[[#This Row],[Code]],Table15[CRSE],0)</f>
        <v>#N/A</v>
      </c>
      <c r="B2794" t="s">
        <v>5048</v>
      </c>
      <c r="C2794" t="s">
        <v>6050</v>
      </c>
    </row>
    <row r="2795" spans="1:3" hidden="1" x14ac:dyDescent="0.25">
      <c r="A2795" t="e">
        <f>MATCH(Table6[[#This Row],[Code]],Table15[CRSE],0)</f>
        <v>#N/A</v>
      </c>
      <c r="B2795" t="s">
        <v>5048</v>
      </c>
      <c r="C2795" t="s">
        <v>6051</v>
      </c>
    </row>
    <row r="2796" spans="1:3" hidden="1" x14ac:dyDescent="0.25">
      <c r="A2796" t="e">
        <f>MATCH(Table6[[#This Row],[Code]],Table15[CRSE],0)</f>
        <v>#N/A</v>
      </c>
      <c r="B2796" t="s">
        <v>5048</v>
      </c>
      <c r="C2796" t="s">
        <v>6083</v>
      </c>
    </row>
    <row r="2797" spans="1:3" hidden="1" x14ac:dyDescent="0.25">
      <c r="A2797" t="e">
        <f>MATCH(Table6[[#This Row],[Code]],Table15[CRSE],0)</f>
        <v>#N/A</v>
      </c>
      <c r="B2797" t="s">
        <v>5048</v>
      </c>
      <c r="C2797" t="s">
        <v>6052</v>
      </c>
    </row>
    <row r="2798" spans="1:3" hidden="1" x14ac:dyDescent="0.25">
      <c r="A2798" t="e">
        <f>MATCH(Table6[[#This Row],[Code]],Table15[CRSE],0)</f>
        <v>#N/A</v>
      </c>
      <c r="B2798" t="s">
        <v>5048</v>
      </c>
      <c r="C2798" t="s">
        <v>6053</v>
      </c>
    </row>
    <row r="2799" spans="1:3" hidden="1" x14ac:dyDescent="0.25">
      <c r="A2799" t="e">
        <f>MATCH(Table6[[#This Row],[Code]],Table15[CRSE],0)</f>
        <v>#N/A</v>
      </c>
      <c r="B2799" t="s">
        <v>5048</v>
      </c>
      <c r="C2799" t="s">
        <v>6032</v>
      </c>
    </row>
    <row r="2800" spans="1:3" hidden="1" x14ac:dyDescent="0.25">
      <c r="A2800" t="e">
        <f>MATCH(Table6[[#This Row],[Code]],Table15[CRSE],0)</f>
        <v>#N/A</v>
      </c>
      <c r="B2800" t="s">
        <v>5048</v>
      </c>
      <c r="C2800" t="s">
        <v>6033</v>
      </c>
    </row>
    <row r="2801" spans="1:3" hidden="1" x14ac:dyDescent="0.25">
      <c r="A2801" t="e">
        <f>MATCH(Table6[[#This Row],[Code]],Table15[CRSE],0)</f>
        <v>#N/A</v>
      </c>
      <c r="B2801" t="s">
        <v>5048</v>
      </c>
      <c r="C2801" t="s">
        <v>6042</v>
      </c>
    </row>
    <row r="2802" spans="1:3" hidden="1" x14ac:dyDescent="0.25">
      <c r="A2802" t="e">
        <f>MATCH(Table6[[#This Row],[Code]],Table15[CRSE],0)</f>
        <v>#N/A</v>
      </c>
      <c r="B2802" t="s">
        <v>5048</v>
      </c>
      <c r="C2802" t="s">
        <v>6034</v>
      </c>
    </row>
    <row r="2803" spans="1:3" hidden="1" x14ac:dyDescent="0.25">
      <c r="A2803" t="e">
        <f>MATCH(Table6[[#This Row],[Code]],Table15[CRSE],0)</f>
        <v>#N/A</v>
      </c>
      <c r="B2803" t="s">
        <v>5048</v>
      </c>
      <c r="C2803" t="s">
        <v>6035</v>
      </c>
    </row>
    <row r="2804" spans="1:3" hidden="1" x14ac:dyDescent="0.25">
      <c r="A2804" t="e">
        <f>MATCH(Table6[[#This Row],[Code]],Table15[CRSE],0)</f>
        <v>#N/A</v>
      </c>
      <c r="B2804" t="s">
        <v>5048</v>
      </c>
      <c r="C2804" t="s">
        <v>6036</v>
      </c>
    </row>
    <row r="2805" spans="1:3" hidden="1" x14ac:dyDescent="0.25">
      <c r="A2805" t="e">
        <f>MATCH(Table6[[#This Row],[Code]],Table15[CRSE],0)</f>
        <v>#N/A</v>
      </c>
      <c r="B2805" t="s">
        <v>5048</v>
      </c>
      <c r="C2805" t="s">
        <v>6037</v>
      </c>
    </row>
    <row r="2806" spans="1:3" hidden="1" x14ac:dyDescent="0.25">
      <c r="A2806" t="e">
        <f>MATCH(Table6[[#This Row],[Code]],Table15[CRSE],0)</f>
        <v>#N/A</v>
      </c>
      <c r="B2806" t="s">
        <v>5048</v>
      </c>
      <c r="C2806" t="s">
        <v>6091</v>
      </c>
    </row>
    <row r="2807" spans="1:3" hidden="1" x14ac:dyDescent="0.25">
      <c r="A2807" t="e">
        <f>MATCH(Table6[[#This Row],[Code]],Table15[CRSE],0)</f>
        <v>#N/A</v>
      </c>
      <c r="B2807" t="s">
        <v>5048</v>
      </c>
      <c r="C2807" t="s">
        <v>6092</v>
      </c>
    </row>
    <row r="2808" spans="1:3" hidden="1" x14ac:dyDescent="0.25">
      <c r="A2808" t="e">
        <f>MATCH(Table6[[#This Row],[Code]],Table15[CRSE],0)</f>
        <v>#N/A</v>
      </c>
      <c r="B2808" t="s">
        <v>5048</v>
      </c>
      <c r="C2808" t="s">
        <v>6038</v>
      </c>
    </row>
    <row r="2809" spans="1:3" hidden="1" x14ac:dyDescent="0.25">
      <c r="A2809" t="e">
        <f>MATCH(Table6[[#This Row],[Code]],Table15[CRSE],0)</f>
        <v>#N/A</v>
      </c>
      <c r="B2809" t="s">
        <v>5048</v>
      </c>
      <c r="C2809" t="s">
        <v>6039</v>
      </c>
    </row>
    <row r="2810" spans="1:3" hidden="1" x14ac:dyDescent="0.25">
      <c r="A2810" t="e">
        <f>MATCH(Table6[[#This Row],[Code]],Table15[CRSE],0)</f>
        <v>#N/A</v>
      </c>
      <c r="B2810" t="s">
        <v>5045</v>
      </c>
      <c r="C2810" t="s">
        <v>6025</v>
      </c>
    </row>
    <row r="2811" spans="1:3" hidden="1" x14ac:dyDescent="0.25">
      <c r="A2811" t="e">
        <f>MATCH(Table6[[#This Row],[Code]],Table15[CRSE],0)</f>
        <v>#N/A</v>
      </c>
      <c r="B2811" t="s">
        <v>5045</v>
      </c>
      <c r="C2811" t="s">
        <v>6026</v>
      </c>
    </row>
    <row r="2812" spans="1:3" hidden="1" x14ac:dyDescent="0.25">
      <c r="A2812" t="e">
        <f>MATCH(Table6[[#This Row],[Code]],Table15[CRSE],0)</f>
        <v>#N/A</v>
      </c>
      <c r="B2812" t="s">
        <v>5045</v>
      </c>
      <c r="C2812" t="s">
        <v>6027</v>
      </c>
    </row>
    <row r="2813" spans="1:3" hidden="1" x14ac:dyDescent="0.25">
      <c r="A2813" t="e">
        <f>MATCH(Table6[[#This Row],[Code]],Table15[CRSE],0)</f>
        <v>#N/A</v>
      </c>
      <c r="B2813" t="s">
        <v>5045</v>
      </c>
      <c r="C2813" t="s">
        <v>6028</v>
      </c>
    </row>
    <row r="2814" spans="1:3" hidden="1" x14ac:dyDescent="0.25">
      <c r="A2814" t="e">
        <f>MATCH(Table6[[#This Row],[Code]],Table15[CRSE],0)</f>
        <v>#N/A</v>
      </c>
      <c r="B2814" t="s">
        <v>5045</v>
      </c>
      <c r="C2814" t="s">
        <v>6086</v>
      </c>
    </row>
    <row r="2815" spans="1:3" hidden="1" x14ac:dyDescent="0.25">
      <c r="A2815" t="e">
        <f>MATCH(Table6[[#This Row],[Code]],Table15[CRSE],0)</f>
        <v>#N/A</v>
      </c>
      <c r="B2815" t="s">
        <v>5045</v>
      </c>
      <c r="C2815" t="s">
        <v>6087</v>
      </c>
    </row>
    <row r="2816" spans="1:3" hidden="1" x14ac:dyDescent="0.25">
      <c r="A2816" t="e">
        <f>MATCH(Table6[[#This Row],[Code]],Table15[CRSE],0)</f>
        <v>#N/A</v>
      </c>
      <c r="B2816" t="s">
        <v>5045</v>
      </c>
      <c r="C2816" t="s">
        <v>6029</v>
      </c>
    </row>
    <row r="2817" spans="1:3" hidden="1" x14ac:dyDescent="0.25">
      <c r="A2817" t="e">
        <f>MATCH(Table6[[#This Row],[Code]],Table15[CRSE],0)</f>
        <v>#N/A</v>
      </c>
      <c r="B2817" t="s">
        <v>5045</v>
      </c>
      <c r="C2817" t="s">
        <v>6132</v>
      </c>
    </row>
    <row r="2818" spans="1:3" hidden="1" x14ac:dyDescent="0.25">
      <c r="A2818" t="e">
        <f>MATCH(Table6[[#This Row],[Code]],Table15[CRSE],0)</f>
        <v>#N/A</v>
      </c>
      <c r="B2818" t="s">
        <v>5045</v>
      </c>
      <c r="C2818" t="s">
        <v>6139</v>
      </c>
    </row>
    <row r="2819" spans="1:3" hidden="1" x14ac:dyDescent="0.25">
      <c r="A2819" t="e">
        <f>MATCH(Table6[[#This Row],[Code]],Table15[CRSE],0)</f>
        <v>#N/A</v>
      </c>
      <c r="B2819" t="s">
        <v>5045</v>
      </c>
      <c r="C2819" t="s">
        <v>6072</v>
      </c>
    </row>
    <row r="2820" spans="1:3" hidden="1" x14ac:dyDescent="0.25">
      <c r="A2820" t="e">
        <f>MATCH(Table6[[#This Row],[Code]],Table15[CRSE],0)</f>
        <v>#N/A</v>
      </c>
      <c r="B2820" t="s">
        <v>5045</v>
      </c>
      <c r="C2820" t="s">
        <v>6045</v>
      </c>
    </row>
    <row r="2821" spans="1:3" hidden="1" x14ac:dyDescent="0.25">
      <c r="A2821" t="e">
        <f>MATCH(Table6[[#This Row],[Code]],Table15[CRSE],0)</f>
        <v>#N/A</v>
      </c>
      <c r="B2821" t="s">
        <v>5045</v>
      </c>
      <c r="C2821" t="s">
        <v>6030</v>
      </c>
    </row>
    <row r="2822" spans="1:3" hidden="1" x14ac:dyDescent="0.25">
      <c r="A2822" t="e">
        <f>MATCH(Table6[[#This Row],[Code]],Table15[CRSE],0)</f>
        <v>#N/A</v>
      </c>
      <c r="B2822" t="s">
        <v>5045</v>
      </c>
      <c r="C2822" t="s">
        <v>6046</v>
      </c>
    </row>
    <row r="2823" spans="1:3" hidden="1" x14ac:dyDescent="0.25">
      <c r="A2823" t="e">
        <f>MATCH(Table6[[#This Row],[Code]],Table15[CRSE],0)</f>
        <v>#N/A</v>
      </c>
      <c r="B2823" t="s">
        <v>5045</v>
      </c>
      <c r="C2823" t="s">
        <v>6047</v>
      </c>
    </row>
    <row r="2824" spans="1:3" hidden="1" x14ac:dyDescent="0.25">
      <c r="A2824" t="e">
        <f>MATCH(Table6[[#This Row],[Code]],Table15[CRSE],0)</f>
        <v>#N/A</v>
      </c>
      <c r="B2824" t="s">
        <v>5045</v>
      </c>
      <c r="C2824" t="s">
        <v>6048</v>
      </c>
    </row>
    <row r="2825" spans="1:3" hidden="1" x14ac:dyDescent="0.25">
      <c r="A2825" t="e">
        <f>MATCH(Table6[[#This Row],[Code]],Table15[CRSE],0)</f>
        <v>#N/A</v>
      </c>
      <c r="B2825" t="s">
        <v>5045</v>
      </c>
      <c r="C2825" t="s">
        <v>6050</v>
      </c>
    </row>
    <row r="2826" spans="1:3" hidden="1" x14ac:dyDescent="0.25">
      <c r="A2826" t="e">
        <f>MATCH(Table6[[#This Row],[Code]],Table15[CRSE],0)</f>
        <v>#N/A</v>
      </c>
      <c r="B2826" t="s">
        <v>5045</v>
      </c>
      <c r="C2826" t="s">
        <v>6051</v>
      </c>
    </row>
    <row r="2827" spans="1:3" hidden="1" x14ac:dyDescent="0.25">
      <c r="A2827" t="e">
        <f>MATCH(Table6[[#This Row],[Code]],Table15[CRSE],0)</f>
        <v>#N/A</v>
      </c>
      <c r="B2827" t="s">
        <v>5045</v>
      </c>
      <c r="C2827" t="s">
        <v>6052</v>
      </c>
    </row>
    <row r="2828" spans="1:3" hidden="1" x14ac:dyDescent="0.25">
      <c r="A2828" t="e">
        <f>MATCH(Table6[[#This Row],[Code]],Table15[CRSE],0)</f>
        <v>#N/A</v>
      </c>
      <c r="B2828" t="s">
        <v>5045</v>
      </c>
      <c r="C2828" t="s">
        <v>6053</v>
      </c>
    </row>
    <row r="2829" spans="1:3" hidden="1" x14ac:dyDescent="0.25">
      <c r="A2829" t="e">
        <f>MATCH(Table6[[#This Row],[Code]],Table15[CRSE],0)</f>
        <v>#N/A</v>
      </c>
      <c r="B2829" t="s">
        <v>5045</v>
      </c>
      <c r="C2829" t="s">
        <v>6032</v>
      </c>
    </row>
    <row r="2830" spans="1:3" hidden="1" x14ac:dyDescent="0.25">
      <c r="A2830" t="e">
        <f>MATCH(Table6[[#This Row],[Code]],Table15[CRSE],0)</f>
        <v>#N/A</v>
      </c>
      <c r="B2830" t="s">
        <v>5045</v>
      </c>
      <c r="C2830" t="s">
        <v>6033</v>
      </c>
    </row>
    <row r="2831" spans="1:3" hidden="1" x14ac:dyDescent="0.25">
      <c r="A2831" t="e">
        <f>MATCH(Table6[[#This Row],[Code]],Table15[CRSE],0)</f>
        <v>#N/A</v>
      </c>
      <c r="B2831" t="s">
        <v>5045</v>
      </c>
      <c r="C2831" t="s">
        <v>6042</v>
      </c>
    </row>
    <row r="2832" spans="1:3" hidden="1" x14ac:dyDescent="0.25">
      <c r="A2832" t="e">
        <f>MATCH(Table6[[#This Row],[Code]],Table15[CRSE],0)</f>
        <v>#N/A</v>
      </c>
      <c r="B2832" t="s">
        <v>5045</v>
      </c>
      <c r="C2832" t="s">
        <v>6034</v>
      </c>
    </row>
    <row r="2833" spans="1:3" hidden="1" x14ac:dyDescent="0.25">
      <c r="A2833" t="e">
        <f>MATCH(Table6[[#This Row],[Code]],Table15[CRSE],0)</f>
        <v>#N/A</v>
      </c>
      <c r="B2833" t="s">
        <v>5045</v>
      </c>
      <c r="C2833" t="s">
        <v>6035</v>
      </c>
    </row>
    <row r="2834" spans="1:3" hidden="1" x14ac:dyDescent="0.25">
      <c r="A2834" t="e">
        <f>MATCH(Table6[[#This Row],[Code]],Table15[CRSE],0)</f>
        <v>#N/A</v>
      </c>
      <c r="B2834" t="s">
        <v>5045</v>
      </c>
      <c r="C2834" t="s">
        <v>6036</v>
      </c>
    </row>
    <row r="2835" spans="1:3" hidden="1" x14ac:dyDescent="0.25">
      <c r="A2835" t="e">
        <f>MATCH(Table6[[#This Row],[Code]],Table15[CRSE],0)</f>
        <v>#N/A</v>
      </c>
      <c r="B2835" t="s">
        <v>5045</v>
      </c>
      <c r="C2835" t="s">
        <v>6037</v>
      </c>
    </row>
    <row r="2836" spans="1:3" hidden="1" x14ac:dyDescent="0.25">
      <c r="A2836" t="e">
        <f>MATCH(Table6[[#This Row],[Code]],Table15[CRSE],0)</f>
        <v>#N/A</v>
      </c>
      <c r="B2836" t="s">
        <v>5045</v>
      </c>
      <c r="C2836" t="s">
        <v>6092</v>
      </c>
    </row>
    <row r="2837" spans="1:3" hidden="1" x14ac:dyDescent="0.25">
      <c r="A2837" t="e">
        <f>MATCH(Table6[[#This Row],[Code]],Table15[CRSE],0)</f>
        <v>#N/A</v>
      </c>
      <c r="B2837" t="s">
        <v>5045</v>
      </c>
      <c r="C2837" t="s">
        <v>6038</v>
      </c>
    </row>
    <row r="2838" spans="1:3" hidden="1" x14ac:dyDescent="0.25">
      <c r="A2838" t="e">
        <f>MATCH(Table6[[#This Row],[Code]],Table15[CRSE],0)</f>
        <v>#N/A</v>
      </c>
      <c r="B2838" t="s">
        <v>5045</v>
      </c>
      <c r="C2838" t="s">
        <v>6039</v>
      </c>
    </row>
    <row r="2839" spans="1:3" hidden="1" x14ac:dyDescent="0.25">
      <c r="A2839" t="e">
        <f>MATCH(Table6[[#This Row],[Code]],Table15[CRSE],0)</f>
        <v>#N/A</v>
      </c>
      <c r="B2839" t="s">
        <v>1658</v>
      </c>
      <c r="C2839" t="s">
        <v>6152</v>
      </c>
    </row>
    <row r="2840" spans="1:3" hidden="1" x14ac:dyDescent="0.25">
      <c r="A2840" t="e">
        <f>MATCH(Table6[[#This Row],[Code]],Table15[CRSE],0)</f>
        <v>#N/A</v>
      </c>
      <c r="B2840" t="s">
        <v>667</v>
      </c>
      <c r="C2840" t="s">
        <v>6089</v>
      </c>
    </row>
    <row r="2841" spans="1:3" hidden="1" x14ac:dyDescent="0.25">
      <c r="A2841" t="e">
        <f>MATCH(Table6[[#This Row],[Code]],Table15[CRSE],0)</f>
        <v>#N/A</v>
      </c>
      <c r="B2841" t="s">
        <v>667</v>
      </c>
      <c r="C2841" t="s">
        <v>6164</v>
      </c>
    </row>
    <row r="2842" spans="1:3" hidden="1" x14ac:dyDescent="0.25">
      <c r="A2842" t="e">
        <f>MATCH(Table6[[#This Row],[Code]],Table15[CRSE],0)</f>
        <v>#N/A</v>
      </c>
      <c r="B2842" t="s">
        <v>667</v>
      </c>
      <c r="C2842" t="s">
        <v>6165</v>
      </c>
    </row>
    <row r="2843" spans="1:3" hidden="1" x14ac:dyDescent="0.25">
      <c r="A2843" t="e">
        <f>MATCH(Table6[[#This Row],[Code]],Table15[CRSE],0)</f>
        <v>#N/A</v>
      </c>
      <c r="B2843" t="s">
        <v>1661</v>
      </c>
      <c r="C2843" t="s">
        <v>6152</v>
      </c>
    </row>
    <row r="2844" spans="1:3" hidden="1" x14ac:dyDescent="0.25">
      <c r="A2844" t="e">
        <f>MATCH(Table6[[#This Row],[Code]],Table15[CRSE],0)</f>
        <v>#N/A</v>
      </c>
      <c r="B2844" t="s">
        <v>1661</v>
      </c>
      <c r="C2844" t="s">
        <v>6166</v>
      </c>
    </row>
    <row r="2845" spans="1:3" hidden="1" x14ac:dyDescent="0.25">
      <c r="A2845" t="e">
        <f>MATCH(Table6[[#This Row],[Code]],Table15[CRSE],0)</f>
        <v>#N/A</v>
      </c>
      <c r="B2845" t="s">
        <v>737</v>
      </c>
      <c r="C2845" t="s">
        <v>6027</v>
      </c>
    </row>
    <row r="2846" spans="1:3" hidden="1" x14ac:dyDescent="0.25">
      <c r="A2846" t="e">
        <f>MATCH(Table6[[#This Row],[Code]],Table15[CRSE],0)</f>
        <v>#N/A</v>
      </c>
      <c r="B2846" t="s">
        <v>737</v>
      </c>
      <c r="C2846" t="s">
        <v>6089</v>
      </c>
    </row>
    <row r="2847" spans="1:3" hidden="1" x14ac:dyDescent="0.25">
      <c r="A2847" t="e">
        <f>MATCH(Table6[[#This Row],[Code]],Table15[CRSE],0)</f>
        <v>#N/A</v>
      </c>
      <c r="B2847" t="s">
        <v>737</v>
      </c>
      <c r="C2847" t="s">
        <v>6035</v>
      </c>
    </row>
    <row r="2848" spans="1:3" hidden="1" x14ac:dyDescent="0.25">
      <c r="A2848" t="e">
        <f>MATCH(Table6[[#This Row],[Code]],Table15[CRSE],0)</f>
        <v>#N/A</v>
      </c>
      <c r="B2848" t="s">
        <v>737</v>
      </c>
      <c r="C2848" t="s">
        <v>6164</v>
      </c>
    </row>
    <row r="2849" spans="1:3" hidden="1" x14ac:dyDescent="0.25">
      <c r="A2849" t="e">
        <f>MATCH(Table6[[#This Row],[Code]],Table15[CRSE],0)</f>
        <v>#N/A</v>
      </c>
      <c r="B2849" t="s">
        <v>737</v>
      </c>
      <c r="C2849" t="s">
        <v>6165</v>
      </c>
    </row>
    <row r="2850" spans="1:3" hidden="1" x14ac:dyDescent="0.25">
      <c r="A2850" t="e">
        <f>MATCH(Table6[[#This Row],[Code]],Table15[CRSE],0)</f>
        <v>#N/A</v>
      </c>
      <c r="B2850" t="s">
        <v>1664</v>
      </c>
      <c r="C2850" t="s">
        <v>6152</v>
      </c>
    </row>
    <row r="2851" spans="1:3" hidden="1" x14ac:dyDescent="0.25">
      <c r="A2851" t="e">
        <f>MATCH(Table6[[#This Row],[Code]],Table15[CRSE],0)</f>
        <v>#N/A</v>
      </c>
      <c r="B2851" t="s">
        <v>1664</v>
      </c>
      <c r="C2851" t="s">
        <v>6166</v>
      </c>
    </row>
    <row r="2852" spans="1:3" hidden="1" x14ac:dyDescent="0.25">
      <c r="A2852" t="e">
        <f>MATCH(Table6[[#This Row],[Code]],Table15[CRSE],0)</f>
        <v>#N/A</v>
      </c>
      <c r="B2852" t="s">
        <v>743</v>
      </c>
      <c r="C2852" t="s">
        <v>6043</v>
      </c>
    </row>
    <row r="2853" spans="1:3" hidden="1" x14ac:dyDescent="0.25">
      <c r="A2853" t="e">
        <f>MATCH(Table6[[#This Row],[Code]],Table15[CRSE],0)</f>
        <v>#N/A</v>
      </c>
      <c r="B2853" t="s">
        <v>743</v>
      </c>
      <c r="C2853" t="s">
        <v>6089</v>
      </c>
    </row>
    <row r="2854" spans="1:3" hidden="1" x14ac:dyDescent="0.25">
      <c r="A2854" t="e">
        <f>MATCH(Table6[[#This Row],[Code]],Table15[CRSE],0)</f>
        <v>#N/A</v>
      </c>
      <c r="B2854" t="s">
        <v>743</v>
      </c>
      <c r="C2854" t="s">
        <v>6164</v>
      </c>
    </row>
    <row r="2855" spans="1:3" hidden="1" x14ac:dyDescent="0.25">
      <c r="A2855" t="e">
        <f>MATCH(Table6[[#This Row],[Code]],Table15[CRSE],0)</f>
        <v>#N/A</v>
      </c>
      <c r="B2855" t="s">
        <v>743</v>
      </c>
      <c r="C2855" t="s">
        <v>6165</v>
      </c>
    </row>
    <row r="2856" spans="1:3" hidden="1" x14ac:dyDescent="0.25">
      <c r="A2856" t="e">
        <f>MATCH(Table6[[#This Row],[Code]],Table15[CRSE],0)</f>
        <v>#N/A</v>
      </c>
      <c r="B2856" t="s">
        <v>1667</v>
      </c>
      <c r="C2856" t="s">
        <v>6152</v>
      </c>
    </row>
    <row r="2857" spans="1:3" hidden="1" x14ac:dyDescent="0.25">
      <c r="A2857" t="e">
        <f>MATCH(Table6[[#This Row],[Code]],Table15[CRSE],0)</f>
        <v>#N/A</v>
      </c>
      <c r="B2857" t="s">
        <v>1671</v>
      </c>
      <c r="C2857" t="s">
        <v>6152</v>
      </c>
    </row>
    <row r="2858" spans="1:3" hidden="1" x14ac:dyDescent="0.25">
      <c r="A2858" t="e">
        <f>MATCH(Table6[[#This Row],[Code]],Table15[CRSE],0)</f>
        <v>#N/A</v>
      </c>
      <c r="B2858" t="s">
        <v>5029</v>
      </c>
      <c r="C2858" t="s">
        <v>6089</v>
      </c>
    </row>
    <row r="2859" spans="1:3" hidden="1" x14ac:dyDescent="0.25">
      <c r="A2859" t="e">
        <f>MATCH(Table6[[#This Row],[Code]],Table15[CRSE],0)</f>
        <v>#N/A</v>
      </c>
      <c r="B2859" t="s">
        <v>5029</v>
      </c>
      <c r="C2859" t="s">
        <v>6165</v>
      </c>
    </row>
    <row r="2860" spans="1:3" hidden="1" x14ac:dyDescent="0.25">
      <c r="A2860" t="e">
        <f>MATCH(Table6[[#This Row],[Code]],Table15[CRSE],0)</f>
        <v>#N/A</v>
      </c>
      <c r="B2860" t="s">
        <v>5031</v>
      </c>
      <c r="C2860" t="s">
        <v>6152</v>
      </c>
    </row>
    <row r="2861" spans="1:3" hidden="1" x14ac:dyDescent="0.25">
      <c r="A2861" t="e">
        <f>MATCH(Table6[[#This Row],[Code]],Table15[CRSE],0)</f>
        <v>#N/A</v>
      </c>
      <c r="B2861" t="s">
        <v>5031</v>
      </c>
      <c r="C2861" t="s">
        <v>6166</v>
      </c>
    </row>
    <row r="2862" spans="1:3" hidden="1" x14ac:dyDescent="0.25">
      <c r="A2862" t="e">
        <f>MATCH(Table6[[#This Row],[Code]],Table15[CRSE],0)</f>
        <v>#N/A</v>
      </c>
      <c r="B2862" t="s">
        <v>1672</v>
      </c>
      <c r="C2862" t="s">
        <v>6089</v>
      </c>
    </row>
    <row r="2863" spans="1:3" hidden="1" x14ac:dyDescent="0.25">
      <c r="A2863" t="e">
        <f>MATCH(Table6[[#This Row],[Code]],Table15[CRSE],0)</f>
        <v>#N/A</v>
      </c>
      <c r="B2863" t="s">
        <v>1676</v>
      </c>
      <c r="C2863" t="s">
        <v>6152</v>
      </c>
    </row>
    <row r="2864" spans="1:3" hidden="1" x14ac:dyDescent="0.25">
      <c r="A2864" t="e">
        <f>MATCH(Table6[[#This Row],[Code]],Table15[CRSE],0)</f>
        <v>#N/A</v>
      </c>
      <c r="B2864" t="s">
        <v>1681</v>
      </c>
      <c r="C2864" t="s">
        <v>6089</v>
      </c>
    </row>
    <row r="2865" spans="1:3" hidden="1" x14ac:dyDescent="0.25">
      <c r="A2865" t="e">
        <f>MATCH(Table6[[#This Row],[Code]],Table15[CRSE],0)</f>
        <v>#N/A</v>
      </c>
      <c r="B2865" t="s">
        <v>1684</v>
      </c>
      <c r="C2865" t="s">
        <v>6152</v>
      </c>
    </row>
    <row r="2866" spans="1:3" hidden="1" x14ac:dyDescent="0.25">
      <c r="A2866" t="e">
        <f>MATCH(Table6[[#This Row],[Code]],Table15[CRSE],0)</f>
        <v>#N/A</v>
      </c>
      <c r="B2866" t="s">
        <v>845</v>
      </c>
      <c r="C2866" t="s">
        <v>6089</v>
      </c>
    </row>
    <row r="2867" spans="1:3" hidden="1" x14ac:dyDescent="0.25">
      <c r="A2867" t="e">
        <f>MATCH(Table6[[#This Row],[Code]],Table15[CRSE],0)</f>
        <v>#N/A</v>
      </c>
      <c r="B2867" t="s">
        <v>845</v>
      </c>
      <c r="C2867" t="s">
        <v>6164</v>
      </c>
    </row>
    <row r="2868" spans="1:3" hidden="1" x14ac:dyDescent="0.25">
      <c r="A2868" t="e">
        <f>MATCH(Table6[[#This Row],[Code]],Table15[CRSE],0)</f>
        <v>#N/A</v>
      </c>
      <c r="B2868" t="s">
        <v>845</v>
      </c>
      <c r="C2868" t="s">
        <v>6165</v>
      </c>
    </row>
    <row r="2869" spans="1:3" hidden="1" x14ac:dyDescent="0.25">
      <c r="A2869" t="e">
        <f>MATCH(Table6[[#This Row],[Code]],Table15[CRSE],0)</f>
        <v>#N/A</v>
      </c>
      <c r="B2869" t="s">
        <v>845</v>
      </c>
      <c r="C2869" t="s">
        <v>6095</v>
      </c>
    </row>
    <row r="2870" spans="1:3" hidden="1" x14ac:dyDescent="0.25">
      <c r="A2870" t="e">
        <f>MATCH(Table6[[#This Row],[Code]],Table15[CRSE],0)</f>
        <v>#N/A</v>
      </c>
      <c r="B2870" t="s">
        <v>1689</v>
      </c>
      <c r="C2870" t="s">
        <v>6152</v>
      </c>
    </row>
    <row r="2871" spans="1:3" hidden="1" x14ac:dyDescent="0.25">
      <c r="A2871" t="e">
        <f>MATCH(Table6[[#This Row],[Code]],Table15[CRSE],0)</f>
        <v>#N/A</v>
      </c>
      <c r="B2871" t="s">
        <v>1689</v>
      </c>
      <c r="C2871" t="s">
        <v>6166</v>
      </c>
    </row>
    <row r="2872" spans="1:3" hidden="1" x14ac:dyDescent="0.25">
      <c r="A2872" t="e">
        <f>MATCH(Table6[[#This Row],[Code]],Table15[CRSE],0)</f>
        <v>#N/A</v>
      </c>
      <c r="B2872" t="s">
        <v>1691</v>
      </c>
      <c r="C2872" t="s">
        <v>6089</v>
      </c>
    </row>
    <row r="2873" spans="1:3" hidden="1" x14ac:dyDescent="0.25">
      <c r="A2873" t="e">
        <f>MATCH(Table6[[#This Row],[Code]],Table15[CRSE],0)</f>
        <v>#N/A</v>
      </c>
      <c r="B2873" t="s">
        <v>1692</v>
      </c>
      <c r="C2873" t="s">
        <v>6152</v>
      </c>
    </row>
    <row r="2874" spans="1:3" hidden="1" x14ac:dyDescent="0.25">
      <c r="A2874" t="e">
        <f>MATCH(Table6[[#This Row],[Code]],Table15[CRSE],0)</f>
        <v>#N/A</v>
      </c>
      <c r="B2874" t="s">
        <v>851</v>
      </c>
      <c r="C2874" t="s">
        <v>6089</v>
      </c>
    </row>
    <row r="2875" spans="1:3" hidden="1" x14ac:dyDescent="0.25">
      <c r="A2875" t="e">
        <f>MATCH(Table6[[#This Row],[Code]],Table15[CRSE],0)</f>
        <v>#N/A</v>
      </c>
      <c r="B2875" t="s">
        <v>851</v>
      </c>
      <c r="C2875" t="s">
        <v>6164</v>
      </c>
    </row>
    <row r="2876" spans="1:3" hidden="1" x14ac:dyDescent="0.25">
      <c r="A2876" t="e">
        <f>MATCH(Table6[[#This Row],[Code]],Table15[CRSE],0)</f>
        <v>#N/A</v>
      </c>
      <c r="B2876" t="s">
        <v>851</v>
      </c>
      <c r="C2876" t="s">
        <v>6165</v>
      </c>
    </row>
    <row r="2877" spans="1:3" hidden="1" x14ac:dyDescent="0.25">
      <c r="A2877" t="e">
        <f>MATCH(Table6[[#This Row],[Code]],Table15[CRSE],0)</f>
        <v>#N/A</v>
      </c>
      <c r="B2877" t="s">
        <v>1700</v>
      </c>
      <c r="C2877" t="s">
        <v>6152</v>
      </c>
    </row>
    <row r="2878" spans="1:3" hidden="1" x14ac:dyDescent="0.25">
      <c r="A2878" t="e">
        <f>MATCH(Table6[[#This Row],[Code]],Table15[CRSE],0)</f>
        <v>#N/A</v>
      </c>
      <c r="B2878" t="s">
        <v>1700</v>
      </c>
      <c r="C2878" t="s">
        <v>6166</v>
      </c>
    </row>
    <row r="2879" spans="1:3" hidden="1" x14ac:dyDescent="0.25">
      <c r="A2879" t="e">
        <f>MATCH(Table6[[#This Row],[Code]],Table15[CRSE],0)</f>
        <v>#N/A</v>
      </c>
      <c r="B2879" t="s">
        <v>1704</v>
      </c>
      <c r="C2879" t="s">
        <v>6089</v>
      </c>
    </row>
    <row r="2880" spans="1:3" hidden="1" x14ac:dyDescent="0.25">
      <c r="A2880" t="e">
        <f>MATCH(Table6[[#This Row],[Code]],Table15[CRSE],0)</f>
        <v>#N/A</v>
      </c>
      <c r="B2880" t="s">
        <v>1706</v>
      </c>
      <c r="C2880" t="s">
        <v>6152</v>
      </c>
    </row>
    <row r="2881" spans="1:3" hidden="1" x14ac:dyDescent="0.25">
      <c r="A2881" t="e">
        <f>MATCH(Table6[[#This Row],[Code]],Table15[CRSE],0)</f>
        <v>#N/A</v>
      </c>
      <c r="B2881" t="s">
        <v>1709</v>
      </c>
      <c r="C2881" t="s">
        <v>6152</v>
      </c>
    </row>
    <row r="2882" spans="1:3" hidden="1" x14ac:dyDescent="0.25">
      <c r="A2882" t="e">
        <f>MATCH(Table6[[#This Row],[Code]],Table15[CRSE],0)</f>
        <v>#N/A</v>
      </c>
      <c r="B2882" t="s">
        <v>1709</v>
      </c>
      <c r="C2882" t="s">
        <v>6166</v>
      </c>
    </row>
    <row r="2883" spans="1:3" hidden="1" x14ac:dyDescent="0.25">
      <c r="A2883" t="e">
        <f>MATCH(Table6[[#This Row],[Code]],Table15[CRSE],0)</f>
        <v>#N/A</v>
      </c>
      <c r="B2883" t="s">
        <v>1711</v>
      </c>
      <c r="C2883" t="s">
        <v>6152</v>
      </c>
    </row>
    <row r="2884" spans="1:3" hidden="1" x14ac:dyDescent="0.25">
      <c r="A2884" t="e">
        <f>MATCH(Table6[[#This Row],[Code]],Table15[CRSE],0)</f>
        <v>#N/A</v>
      </c>
      <c r="B2884" t="s">
        <v>1716</v>
      </c>
      <c r="C2884" t="s">
        <v>6152</v>
      </c>
    </row>
    <row r="2885" spans="1:3" hidden="1" x14ac:dyDescent="0.25">
      <c r="A2885" t="e">
        <f>MATCH(Table6[[#This Row],[Code]],Table15[CRSE],0)</f>
        <v>#N/A</v>
      </c>
      <c r="B2885" t="s">
        <v>1716</v>
      </c>
      <c r="C2885" t="s">
        <v>6166</v>
      </c>
    </row>
    <row r="2886" spans="1:3" hidden="1" x14ac:dyDescent="0.25">
      <c r="A2886" t="e">
        <f>MATCH(Table6[[#This Row],[Code]],Table15[CRSE],0)</f>
        <v>#N/A</v>
      </c>
      <c r="B2886" t="s">
        <v>1719</v>
      </c>
      <c r="C2886" t="s">
        <v>6089</v>
      </c>
    </row>
    <row r="2887" spans="1:3" hidden="1" x14ac:dyDescent="0.25">
      <c r="A2887" t="e">
        <f>MATCH(Table6[[#This Row],[Code]],Table15[CRSE],0)</f>
        <v>#N/A</v>
      </c>
      <c r="B2887" t="s">
        <v>1719</v>
      </c>
      <c r="C2887" t="s">
        <v>6164</v>
      </c>
    </row>
    <row r="2888" spans="1:3" hidden="1" x14ac:dyDescent="0.25">
      <c r="A2888" t="e">
        <f>MATCH(Table6[[#This Row],[Code]],Table15[CRSE],0)</f>
        <v>#N/A</v>
      </c>
      <c r="B2888" t="s">
        <v>1719</v>
      </c>
      <c r="C2888" t="s">
        <v>6165</v>
      </c>
    </row>
    <row r="2889" spans="1:3" hidden="1" x14ac:dyDescent="0.25">
      <c r="A2889" t="e">
        <f>MATCH(Table6[[#This Row],[Code]],Table15[CRSE],0)</f>
        <v>#N/A</v>
      </c>
      <c r="B2889" t="s">
        <v>1514</v>
      </c>
      <c r="C2889" t="s">
        <v>6152</v>
      </c>
    </row>
    <row r="2890" spans="1:3" hidden="1" x14ac:dyDescent="0.25">
      <c r="A2890" t="e">
        <f>MATCH(Table6[[#This Row],[Code]],Table15[CRSE],0)</f>
        <v>#N/A</v>
      </c>
      <c r="B2890" t="s">
        <v>1514</v>
      </c>
      <c r="C2890" t="s">
        <v>6166</v>
      </c>
    </row>
    <row r="2891" spans="1:3" hidden="1" x14ac:dyDescent="0.25">
      <c r="A2891" t="e">
        <f>MATCH(Table6[[#This Row],[Code]],Table15[CRSE],0)</f>
        <v>#N/A</v>
      </c>
      <c r="B2891" t="s">
        <v>1723</v>
      </c>
      <c r="C2891" t="s">
        <v>6089</v>
      </c>
    </row>
    <row r="2892" spans="1:3" hidden="1" x14ac:dyDescent="0.25">
      <c r="A2892" t="e">
        <f>MATCH(Table6[[#This Row],[Code]],Table15[CRSE],0)</f>
        <v>#N/A</v>
      </c>
      <c r="B2892" t="s">
        <v>1726</v>
      </c>
      <c r="C2892" t="s">
        <v>6152</v>
      </c>
    </row>
    <row r="2893" spans="1:3" hidden="1" x14ac:dyDescent="0.25">
      <c r="A2893" t="e">
        <f>MATCH(Table6[[#This Row],[Code]],Table15[CRSE],0)</f>
        <v>#N/A</v>
      </c>
      <c r="B2893" t="s">
        <v>1729</v>
      </c>
      <c r="C2893" t="s">
        <v>6089</v>
      </c>
    </row>
    <row r="2894" spans="1:3" hidden="1" x14ac:dyDescent="0.25">
      <c r="A2894" t="e">
        <f>MATCH(Table6[[#This Row],[Code]],Table15[CRSE],0)</f>
        <v>#N/A</v>
      </c>
      <c r="B2894" t="s">
        <v>1733</v>
      </c>
      <c r="C2894" t="s">
        <v>6152</v>
      </c>
    </row>
    <row r="2895" spans="1:3" hidden="1" x14ac:dyDescent="0.25">
      <c r="A2895" t="e">
        <f>MATCH(Table6[[#This Row],[Code]],Table15[CRSE],0)</f>
        <v>#N/A</v>
      </c>
      <c r="B2895" t="s">
        <v>1737</v>
      </c>
      <c r="C2895" t="s">
        <v>6043</v>
      </c>
    </row>
    <row r="2896" spans="1:3" hidden="1" x14ac:dyDescent="0.25">
      <c r="A2896" t="e">
        <f>MATCH(Table6[[#This Row],[Code]],Table15[CRSE],0)</f>
        <v>#N/A</v>
      </c>
      <c r="B2896" t="s">
        <v>1738</v>
      </c>
      <c r="C2896" t="s">
        <v>6167</v>
      </c>
    </row>
    <row r="2897" spans="1:3" hidden="1" x14ac:dyDescent="0.25">
      <c r="A2897" t="e">
        <f>MATCH(Table6[[#This Row],[Code]],Table15[CRSE],0)</f>
        <v>#N/A</v>
      </c>
      <c r="B2897" t="s">
        <v>1741</v>
      </c>
      <c r="C2897" t="s">
        <v>6089</v>
      </c>
    </row>
    <row r="2898" spans="1:3" hidden="1" x14ac:dyDescent="0.25">
      <c r="A2898" t="e">
        <f>MATCH(Table6[[#This Row],[Code]],Table15[CRSE],0)</f>
        <v>#N/A</v>
      </c>
      <c r="B2898" t="s">
        <v>1741</v>
      </c>
      <c r="C2898" t="s">
        <v>6167</v>
      </c>
    </row>
    <row r="2899" spans="1:3" hidden="1" x14ac:dyDescent="0.25">
      <c r="A2899" t="e">
        <f>MATCH(Table6[[#This Row],[Code]],Table15[CRSE],0)</f>
        <v>#N/A</v>
      </c>
      <c r="B2899" t="s">
        <v>1742</v>
      </c>
      <c r="C2899" t="s">
        <v>6167</v>
      </c>
    </row>
    <row r="2900" spans="1:3" hidden="1" x14ac:dyDescent="0.25">
      <c r="A2900" t="e">
        <f>MATCH(Table6[[#This Row],[Code]],Table15[CRSE],0)</f>
        <v>#N/A</v>
      </c>
      <c r="B2900" t="s">
        <v>1743</v>
      </c>
      <c r="C2900" t="s">
        <v>6167</v>
      </c>
    </row>
    <row r="2901" spans="1:3" hidden="1" x14ac:dyDescent="0.25">
      <c r="A2901" t="e">
        <f>MATCH(Table6[[#This Row],[Code]],Table15[CRSE],0)</f>
        <v>#N/A</v>
      </c>
      <c r="B2901" t="s">
        <v>1747</v>
      </c>
      <c r="C2901" t="s">
        <v>6043</v>
      </c>
    </row>
    <row r="2902" spans="1:3" hidden="1" x14ac:dyDescent="0.25">
      <c r="A2902" t="e">
        <f>MATCH(Table6[[#This Row],[Code]],Table15[CRSE],0)</f>
        <v>#N/A</v>
      </c>
      <c r="B2902" t="s">
        <v>1747</v>
      </c>
      <c r="C2902" t="s">
        <v>6089</v>
      </c>
    </row>
    <row r="2903" spans="1:3" hidden="1" x14ac:dyDescent="0.25">
      <c r="A2903" t="e">
        <f>MATCH(Table6[[#This Row],[Code]],Table15[CRSE],0)</f>
        <v>#N/A</v>
      </c>
      <c r="B2903" t="s">
        <v>1747</v>
      </c>
      <c r="C2903" t="s">
        <v>6167</v>
      </c>
    </row>
    <row r="2904" spans="1:3" hidden="1" x14ac:dyDescent="0.25">
      <c r="A2904" t="e">
        <f>MATCH(Table6[[#This Row],[Code]],Table15[CRSE],0)</f>
        <v>#N/A</v>
      </c>
      <c r="B2904" t="s">
        <v>1747</v>
      </c>
      <c r="C2904" t="s">
        <v>6165</v>
      </c>
    </row>
    <row r="2905" spans="1:3" hidden="1" x14ac:dyDescent="0.25">
      <c r="A2905" t="e">
        <f>MATCH(Table6[[#This Row],[Code]],Table15[CRSE],0)</f>
        <v>#N/A</v>
      </c>
      <c r="B2905" t="s">
        <v>1747</v>
      </c>
      <c r="C2905" t="s">
        <v>6168</v>
      </c>
    </row>
    <row r="2906" spans="1:3" hidden="1" x14ac:dyDescent="0.25">
      <c r="A2906" t="e">
        <f>MATCH(Table6[[#This Row],[Code]],Table15[CRSE],0)</f>
        <v>#N/A</v>
      </c>
      <c r="B2906" t="s">
        <v>1749</v>
      </c>
      <c r="C2906" t="s">
        <v>6167</v>
      </c>
    </row>
    <row r="2907" spans="1:3" hidden="1" x14ac:dyDescent="0.25">
      <c r="A2907" t="e">
        <f>MATCH(Table6[[#This Row],[Code]],Table15[CRSE],0)</f>
        <v>#N/A</v>
      </c>
      <c r="B2907" t="s">
        <v>1750</v>
      </c>
      <c r="C2907" t="s">
        <v>6043</v>
      </c>
    </row>
    <row r="2908" spans="1:3" hidden="1" x14ac:dyDescent="0.25">
      <c r="A2908" t="e">
        <f>MATCH(Table6[[#This Row],[Code]],Table15[CRSE],0)</f>
        <v>#N/A</v>
      </c>
      <c r="B2908" t="s">
        <v>1750</v>
      </c>
      <c r="C2908" t="s">
        <v>6045</v>
      </c>
    </row>
    <row r="2909" spans="1:3" hidden="1" x14ac:dyDescent="0.25">
      <c r="A2909" t="e">
        <f>MATCH(Table6[[#This Row],[Code]],Table15[CRSE],0)</f>
        <v>#N/A</v>
      </c>
      <c r="B2909" t="s">
        <v>1750</v>
      </c>
      <c r="C2909" t="s">
        <v>6046</v>
      </c>
    </row>
    <row r="2910" spans="1:3" hidden="1" x14ac:dyDescent="0.25">
      <c r="A2910" t="e">
        <f>MATCH(Table6[[#This Row],[Code]],Table15[CRSE],0)</f>
        <v>#N/A</v>
      </c>
      <c r="B2910" t="s">
        <v>1750</v>
      </c>
      <c r="C2910" t="s">
        <v>6050</v>
      </c>
    </row>
    <row r="2911" spans="1:3" hidden="1" x14ac:dyDescent="0.25">
      <c r="A2911" t="e">
        <f>MATCH(Table6[[#This Row],[Code]],Table15[CRSE],0)</f>
        <v>#N/A</v>
      </c>
      <c r="B2911" t="s">
        <v>1750</v>
      </c>
      <c r="C2911" t="s">
        <v>6051</v>
      </c>
    </row>
    <row r="2912" spans="1:3" hidden="1" x14ac:dyDescent="0.25">
      <c r="A2912" t="e">
        <f>MATCH(Table6[[#This Row],[Code]],Table15[CRSE],0)</f>
        <v>#N/A</v>
      </c>
      <c r="B2912" t="s">
        <v>1750</v>
      </c>
      <c r="C2912" t="s">
        <v>6052</v>
      </c>
    </row>
    <row r="2913" spans="1:3" hidden="1" x14ac:dyDescent="0.25">
      <c r="A2913" t="e">
        <f>MATCH(Table6[[#This Row],[Code]],Table15[CRSE],0)</f>
        <v>#N/A</v>
      </c>
      <c r="B2913" t="s">
        <v>1750</v>
      </c>
      <c r="C2913" t="s">
        <v>6167</v>
      </c>
    </row>
    <row r="2914" spans="1:3" hidden="1" x14ac:dyDescent="0.25">
      <c r="A2914" t="e">
        <f>MATCH(Table6[[#This Row],[Code]],Table15[CRSE],0)</f>
        <v>#N/A</v>
      </c>
      <c r="B2914" t="s">
        <v>1710</v>
      </c>
      <c r="C2914" t="s">
        <v>6089</v>
      </c>
    </row>
    <row r="2915" spans="1:3" hidden="1" x14ac:dyDescent="0.25">
      <c r="A2915" t="e">
        <f>MATCH(Table6[[#This Row],[Code]],Table15[CRSE],0)</f>
        <v>#N/A</v>
      </c>
      <c r="B2915" t="s">
        <v>1710</v>
      </c>
      <c r="C2915" t="s">
        <v>6164</v>
      </c>
    </row>
    <row r="2916" spans="1:3" hidden="1" x14ac:dyDescent="0.25">
      <c r="A2916" t="e">
        <f>MATCH(Table6[[#This Row],[Code]],Table15[CRSE],0)</f>
        <v>#N/A</v>
      </c>
      <c r="B2916" t="s">
        <v>1712</v>
      </c>
      <c r="C2916" t="s">
        <v>6089</v>
      </c>
    </row>
    <row r="2917" spans="1:3" hidden="1" x14ac:dyDescent="0.25">
      <c r="A2917" t="e">
        <f>MATCH(Table6[[#This Row],[Code]],Table15[CRSE],0)</f>
        <v>#N/A</v>
      </c>
      <c r="B2917" t="s">
        <v>1712</v>
      </c>
      <c r="C2917" t="s">
        <v>6167</v>
      </c>
    </row>
    <row r="2918" spans="1:3" hidden="1" x14ac:dyDescent="0.25">
      <c r="A2918" t="e">
        <f>MATCH(Table6[[#This Row],[Code]],Table15[CRSE],0)</f>
        <v>#N/A</v>
      </c>
      <c r="B2918" t="s">
        <v>868</v>
      </c>
      <c r="C2918" t="s">
        <v>6043</v>
      </c>
    </row>
    <row r="2919" spans="1:3" hidden="1" x14ac:dyDescent="0.25">
      <c r="A2919" t="e">
        <f>MATCH(Table6[[#This Row],[Code]],Table15[CRSE],0)</f>
        <v>#N/A</v>
      </c>
      <c r="B2919" t="s">
        <v>868</v>
      </c>
      <c r="C2919" t="s">
        <v>6027</v>
      </c>
    </row>
    <row r="2920" spans="1:3" hidden="1" x14ac:dyDescent="0.25">
      <c r="A2920" t="e">
        <f>MATCH(Table6[[#This Row],[Code]],Table15[CRSE],0)</f>
        <v>#N/A</v>
      </c>
      <c r="B2920" t="s">
        <v>868</v>
      </c>
      <c r="C2920" t="s">
        <v>6089</v>
      </c>
    </row>
    <row r="2921" spans="1:3" hidden="1" x14ac:dyDescent="0.25">
      <c r="A2921" t="e">
        <f>MATCH(Table6[[#This Row],[Code]],Table15[CRSE],0)</f>
        <v>#N/A</v>
      </c>
      <c r="B2921" t="s">
        <v>868</v>
      </c>
      <c r="C2921" t="s">
        <v>6072</v>
      </c>
    </row>
    <row r="2922" spans="1:3" hidden="1" x14ac:dyDescent="0.25">
      <c r="A2922" t="e">
        <f>MATCH(Table6[[#This Row],[Code]],Table15[CRSE],0)</f>
        <v>#N/A</v>
      </c>
      <c r="B2922" t="s">
        <v>868</v>
      </c>
      <c r="C2922" t="s">
        <v>6045</v>
      </c>
    </row>
    <row r="2923" spans="1:3" hidden="1" x14ac:dyDescent="0.25">
      <c r="A2923" t="e">
        <f>MATCH(Table6[[#This Row],[Code]],Table15[CRSE],0)</f>
        <v>#N/A</v>
      </c>
      <c r="B2923" t="s">
        <v>868</v>
      </c>
      <c r="C2923" t="s">
        <v>6046</v>
      </c>
    </row>
    <row r="2924" spans="1:3" hidden="1" x14ac:dyDescent="0.25">
      <c r="A2924" t="e">
        <f>MATCH(Table6[[#This Row],[Code]],Table15[CRSE],0)</f>
        <v>#N/A</v>
      </c>
      <c r="B2924" t="s">
        <v>868</v>
      </c>
      <c r="C2924" t="s">
        <v>6047</v>
      </c>
    </row>
    <row r="2925" spans="1:3" hidden="1" x14ac:dyDescent="0.25">
      <c r="A2925" t="e">
        <f>MATCH(Table6[[#This Row],[Code]],Table15[CRSE],0)</f>
        <v>#N/A</v>
      </c>
      <c r="B2925" t="s">
        <v>868</v>
      </c>
      <c r="C2925" t="s">
        <v>6048</v>
      </c>
    </row>
    <row r="2926" spans="1:3" hidden="1" x14ac:dyDescent="0.25">
      <c r="A2926" t="e">
        <f>MATCH(Table6[[#This Row],[Code]],Table15[CRSE],0)</f>
        <v>#N/A</v>
      </c>
      <c r="B2926" t="s">
        <v>868</v>
      </c>
      <c r="C2926" t="s">
        <v>6049</v>
      </c>
    </row>
    <row r="2927" spans="1:3" hidden="1" x14ac:dyDescent="0.25">
      <c r="A2927" t="e">
        <f>MATCH(Table6[[#This Row],[Code]],Table15[CRSE],0)</f>
        <v>#N/A</v>
      </c>
      <c r="B2927" t="s">
        <v>868</v>
      </c>
      <c r="C2927" t="s">
        <v>6050</v>
      </c>
    </row>
    <row r="2928" spans="1:3" hidden="1" x14ac:dyDescent="0.25">
      <c r="A2928" t="e">
        <f>MATCH(Table6[[#This Row],[Code]],Table15[CRSE],0)</f>
        <v>#N/A</v>
      </c>
      <c r="B2928" t="s">
        <v>868</v>
      </c>
      <c r="C2928" t="s">
        <v>6051</v>
      </c>
    </row>
    <row r="2929" spans="1:3" hidden="1" x14ac:dyDescent="0.25">
      <c r="A2929" t="e">
        <f>MATCH(Table6[[#This Row],[Code]],Table15[CRSE],0)</f>
        <v>#N/A</v>
      </c>
      <c r="B2929" t="s">
        <v>868</v>
      </c>
      <c r="C2929" t="s">
        <v>6052</v>
      </c>
    </row>
    <row r="2930" spans="1:3" hidden="1" x14ac:dyDescent="0.25">
      <c r="A2930" t="e">
        <f>MATCH(Table6[[#This Row],[Code]],Table15[CRSE],0)</f>
        <v>#N/A</v>
      </c>
      <c r="B2930" t="s">
        <v>868</v>
      </c>
      <c r="C2930" t="s">
        <v>6053</v>
      </c>
    </row>
    <row r="2931" spans="1:3" hidden="1" x14ac:dyDescent="0.25">
      <c r="A2931" t="e">
        <f>MATCH(Table6[[#This Row],[Code]],Table15[CRSE],0)</f>
        <v>#N/A</v>
      </c>
      <c r="B2931" t="s">
        <v>868</v>
      </c>
      <c r="C2931" t="s">
        <v>6035</v>
      </c>
    </row>
    <row r="2932" spans="1:3" hidden="1" x14ac:dyDescent="0.25">
      <c r="A2932" t="e">
        <f>MATCH(Table6[[#This Row],[Code]],Table15[CRSE],0)</f>
        <v>#N/A</v>
      </c>
      <c r="B2932" t="s">
        <v>868</v>
      </c>
      <c r="C2932" t="s">
        <v>6167</v>
      </c>
    </row>
    <row r="2933" spans="1:3" hidden="1" x14ac:dyDescent="0.25">
      <c r="A2933" t="e">
        <f>MATCH(Table6[[#This Row],[Code]],Table15[CRSE],0)</f>
        <v>#N/A</v>
      </c>
      <c r="B2933" t="s">
        <v>868</v>
      </c>
      <c r="C2933" t="s">
        <v>6164</v>
      </c>
    </row>
    <row r="2934" spans="1:3" hidden="1" x14ac:dyDescent="0.25">
      <c r="A2934" t="e">
        <f>MATCH(Table6[[#This Row],[Code]],Table15[CRSE],0)</f>
        <v>#N/A</v>
      </c>
      <c r="B2934" t="s">
        <v>868</v>
      </c>
      <c r="C2934" t="s">
        <v>6165</v>
      </c>
    </row>
    <row r="2935" spans="1:3" hidden="1" x14ac:dyDescent="0.25">
      <c r="A2935" t="e">
        <f>MATCH(Table6[[#This Row],[Code]],Table15[CRSE],0)</f>
        <v>#N/A</v>
      </c>
      <c r="B2935" t="s">
        <v>868</v>
      </c>
      <c r="C2935" t="s">
        <v>6157</v>
      </c>
    </row>
    <row r="2936" spans="1:3" hidden="1" x14ac:dyDescent="0.25">
      <c r="A2936" t="e">
        <f>MATCH(Table6[[#This Row],[Code]],Table15[CRSE],0)</f>
        <v>#N/A</v>
      </c>
      <c r="B2936" t="s">
        <v>1752</v>
      </c>
      <c r="C2936" t="s">
        <v>6043</v>
      </c>
    </row>
    <row r="2937" spans="1:3" hidden="1" x14ac:dyDescent="0.25">
      <c r="A2937" t="e">
        <f>MATCH(Table6[[#This Row],[Code]],Table15[CRSE],0)</f>
        <v>#N/A</v>
      </c>
      <c r="B2937" t="s">
        <v>1752</v>
      </c>
      <c r="C2937" t="s">
        <v>6089</v>
      </c>
    </row>
    <row r="2938" spans="1:3" hidden="1" x14ac:dyDescent="0.25">
      <c r="A2938" t="e">
        <f>MATCH(Table6[[#This Row],[Code]],Table15[CRSE],0)</f>
        <v>#N/A</v>
      </c>
      <c r="B2938" t="s">
        <v>1752</v>
      </c>
      <c r="C2938" t="s">
        <v>6167</v>
      </c>
    </row>
    <row r="2939" spans="1:3" hidden="1" x14ac:dyDescent="0.25">
      <c r="A2939" t="e">
        <f>MATCH(Table6[[#This Row],[Code]],Table15[CRSE],0)</f>
        <v>#N/A</v>
      </c>
      <c r="B2939" t="s">
        <v>1758</v>
      </c>
      <c r="C2939" t="s">
        <v>6040</v>
      </c>
    </row>
    <row r="2940" spans="1:3" hidden="1" x14ac:dyDescent="0.25">
      <c r="A2940" t="e">
        <f>MATCH(Table6[[#This Row],[Code]],Table15[CRSE],0)</f>
        <v>#N/A</v>
      </c>
      <c r="B2940" t="s">
        <v>1758</v>
      </c>
      <c r="C2940" t="s">
        <v>6041</v>
      </c>
    </row>
    <row r="2941" spans="1:3" hidden="1" x14ac:dyDescent="0.25">
      <c r="A2941" t="e">
        <f>MATCH(Table6[[#This Row],[Code]],Table15[CRSE],0)</f>
        <v>#N/A</v>
      </c>
      <c r="B2941" t="s">
        <v>1758</v>
      </c>
      <c r="C2941" t="s">
        <v>6044</v>
      </c>
    </row>
    <row r="2942" spans="1:3" hidden="1" x14ac:dyDescent="0.25">
      <c r="A2942" t="e">
        <f>MATCH(Table6[[#This Row],[Code]],Table15[CRSE],0)</f>
        <v>#N/A</v>
      </c>
      <c r="B2942" t="s">
        <v>1758</v>
      </c>
      <c r="C2942" t="s">
        <v>6154</v>
      </c>
    </row>
    <row r="2943" spans="1:3" hidden="1" x14ac:dyDescent="0.25">
      <c r="A2943" t="e">
        <f>MATCH(Table6[[#This Row],[Code]],Table15[CRSE],0)</f>
        <v>#N/A</v>
      </c>
      <c r="B2943" t="s">
        <v>1758</v>
      </c>
      <c r="C2943" t="s">
        <v>6155</v>
      </c>
    </row>
    <row r="2944" spans="1:3" hidden="1" x14ac:dyDescent="0.25">
      <c r="A2944" t="e">
        <f>MATCH(Table6[[#This Row],[Code]],Table15[CRSE],0)</f>
        <v>#N/A</v>
      </c>
      <c r="B2944" t="s">
        <v>1760</v>
      </c>
      <c r="C2944" t="s">
        <v>6040</v>
      </c>
    </row>
    <row r="2945" spans="1:3" hidden="1" x14ac:dyDescent="0.25">
      <c r="A2945" t="e">
        <f>MATCH(Table6[[#This Row],[Code]],Table15[CRSE],0)</f>
        <v>#N/A</v>
      </c>
      <c r="B2945" t="s">
        <v>1760</v>
      </c>
      <c r="C2945" t="s">
        <v>6041</v>
      </c>
    </row>
    <row r="2946" spans="1:3" hidden="1" x14ac:dyDescent="0.25">
      <c r="A2946" t="e">
        <f>MATCH(Table6[[#This Row],[Code]],Table15[CRSE],0)</f>
        <v>#N/A</v>
      </c>
      <c r="B2946" t="s">
        <v>1760</v>
      </c>
      <c r="C2946" t="s">
        <v>6044</v>
      </c>
    </row>
    <row r="2947" spans="1:3" hidden="1" x14ac:dyDescent="0.25">
      <c r="A2947" t="e">
        <f>MATCH(Table6[[#This Row],[Code]],Table15[CRSE],0)</f>
        <v>#N/A</v>
      </c>
      <c r="B2947" t="s">
        <v>1760</v>
      </c>
      <c r="C2947" t="s">
        <v>6154</v>
      </c>
    </row>
    <row r="2948" spans="1:3" hidden="1" x14ac:dyDescent="0.25">
      <c r="A2948" t="e">
        <f>MATCH(Table6[[#This Row],[Code]],Table15[CRSE],0)</f>
        <v>#N/A</v>
      </c>
      <c r="B2948" t="s">
        <v>1760</v>
      </c>
      <c r="C2948" t="s">
        <v>6155</v>
      </c>
    </row>
    <row r="2949" spans="1:3" hidden="1" x14ac:dyDescent="0.25">
      <c r="A2949" t="e">
        <f>MATCH(Table6[[#This Row],[Code]],Table15[CRSE],0)</f>
        <v>#N/A</v>
      </c>
      <c r="B2949" t="s">
        <v>1762</v>
      </c>
      <c r="C2949" t="s">
        <v>6040</v>
      </c>
    </row>
    <row r="2950" spans="1:3" hidden="1" x14ac:dyDescent="0.25">
      <c r="A2950" t="e">
        <f>MATCH(Table6[[#This Row],[Code]],Table15[CRSE],0)</f>
        <v>#N/A</v>
      </c>
      <c r="B2950" t="s">
        <v>1762</v>
      </c>
      <c r="C2950" t="s">
        <v>6041</v>
      </c>
    </row>
    <row r="2951" spans="1:3" hidden="1" x14ac:dyDescent="0.25">
      <c r="A2951" t="e">
        <f>MATCH(Table6[[#This Row],[Code]],Table15[CRSE],0)</f>
        <v>#N/A</v>
      </c>
      <c r="B2951" t="s">
        <v>1762</v>
      </c>
      <c r="C2951" t="s">
        <v>6044</v>
      </c>
    </row>
    <row r="2952" spans="1:3" hidden="1" x14ac:dyDescent="0.25">
      <c r="A2952" t="e">
        <f>MATCH(Table6[[#This Row],[Code]],Table15[CRSE],0)</f>
        <v>#N/A</v>
      </c>
      <c r="B2952" t="s">
        <v>1762</v>
      </c>
      <c r="C2952" t="s">
        <v>6154</v>
      </c>
    </row>
    <row r="2953" spans="1:3" hidden="1" x14ac:dyDescent="0.25">
      <c r="A2953" t="e">
        <f>MATCH(Table6[[#This Row],[Code]],Table15[CRSE],0)</f>
        <v>#N/A</v>
      </c>
      <c r="B2953" t="s">
        <v>1762</v>
      </c>
      <c r="C2953" t="s">
        <v>6155</v>
      </c>
    </row>
    <row r="2954" spans="1:3" hidden="1" x14ac:dyDescent="0.25">
      <c r="A2954" t="e">
        <f>MATCH(Table6[[#This Row],[Code]],Table15[CRSE],0)</f>
        <v>#N/A</v>
      </c>
      <c r="B2954" t="s">
        <v>1764</v>
      </c>
      <c r="C2954" t="s">
        <v>6040</v>
      </c>
    </row>
    <row r="2955" spans="1:3" hidden="1" x14ac:dyDescent="0.25">
      <c r="A2955" t="e">
        <f>MATCH(Table6[[#This Row],[Code]],Table15[CRSE],0)</f>
        <v>#N/A</v>
      </c>
      <c r="B2955" t="s">
        <v>1764</v>
      </c>
      <c r="C2955" t="s">
        <v>6041</v>
      </c>
    </row>
    <row r="2956" spans="1:3" hidden="1" x14ac:dyDescent="0.25">
      <c r="A2956" t="e">
        <f>MATCH(Table6[[#This Row],[Code]],Table15[CRSE],0)</f>
        <v>#N/A</v>
      </c>
      <c r="B2956" t="s">
        <v>1764</v>
      </c>
      <c r="C2956" t="s">
        <v>6044</v>
      </c>
    </row>
    <row r="2957" spans="1:3" hidden="1" x14ac:dyDescent="0.25">
      <c r="A2957" t="e">
        <f>MATCH(Table6[[#This Row],[Code]],Table15[CRSE],0)</f>
        <v>#N/A</v>
      </c>
      <c r="B2957" t="s">
        <v>1769</v>
      </c>
      <c r="C2957" t="s">
        <v>6040</v>
      </c>
    </row>
    <row r="2958" spans="1:3" hidden="1" x14ac:dyDescent="0.25">
      <c r="A2958" t="e">
        <f>MATCH(Table6[[#This Row],[Code]],Table15[CRSE],0)</f>
        <v>#N/A</v>
      </c>
      <c r="B2958" t="s">
        <v>1769</v>
      </c>
      <c r="C2958" t="s">
        <v>6041</v>
      </c>
    </row>
    <row r="2959" spans="1:3" hidden="1" x14ac:dyDescent="0.25">
      <c r="A2959" t="e">
        <f>MATCH(Table6[[#This Row],[Code]],Table15[CRSE],0)</f>
        <v>#N/A</v>
      </c>
      <c r="B2959" t="s">
        <v>1769</v>
      </c>
      <c r="C2959" t="s">
        <v>6044</v>
      </c>
    </row>
    <row r="2960" spans="1:3" hidden="1" x14ac:dyDescent="0.25">
      <c r="A2960" t="e">
        <f>MATCH(Table6[[#This Row],[Code]],Table15[CRSE],0)</f>
        <v>#N/A</v>
      </c>
      <c r="B2960" t="s">
        <v>1769</v>
      </c>
      <c r="C2960" t="s">
        <v>6154</v>
      </c>
    </row>
    <row r="2961" spans="1:3" hidden="1" x14ac:dyDescent="0.25">
      <c r="A2961" t="e">
        <f>MATCH(Table6[[#This Row],[Code]],Table15[CRSE],0)</f>
        <v>#N/A</v>
      </c>
      <c r="B2961" t="s">
        <v>1769</v>
      </c>
      <c r="C2961" t="s">
        <v>6169</v>
      </c>
    </row>
    <row r="2962" spans="1:3" hidden="1" x14ac:dyDescent="0.25">
      <c r="A2962" t="e">
        <f>MATCH(Table6[[#This Row],[Code]],Table15[CRSE],0)</f>
        <v>#N/A</v>
      </c>
      <c r="B2962" t="s">
        <v>1769</v>
      </c>
      <c r="C2962" t="s">
        <v>6155</v>
      </c>
    </row>
    <row r="2963" spans="1:3" hidden="1" x14ac:dyDescent="0.25">
      <c r="A2963" t="e">
        <f>MATCH(Table6[[#This Row],[Code]],Table15[CRSE],0)</f>
        <v>#N/A</v>
      </c>
      <c r="B2963" t="s">
        <v>1772</v>
      </c>
      <c r="C2963" t="s">
        <v>6040</v>
      </c>
    </row>
    <row r="2964" spans="1:3" hidden="1" x14ac:dyDescent="0.25">
      <c r="A2964" t="e">
        <f>MATCH(Table6[[#This Row],[Code]],Table15[CRSE],0)</f>
        <v>#N/A</v>
      </c>
      <c r="B2964" t="s">
        <v>1772</v>
      </c>
      <c r="C2964" t="s">
        <v>6170</v>
      </c>
    </row>
    <row r="2965" spans="1:3" hidden="1" x14ac:dyDescent="0.25">
      <c r="A2965" t="e">
        <f>MATCH(Table6[[#This Row],[Code]],Table15[CRSE],0)</f>
        <v>#N/A</v>
      </c>
      <c r="B2965" t="s">
        <v>1772</v>
      </c>
      <c r="C2965" t="s">
        <v>6041</v>
      </c>
    </row>
    <row r="2966" spans="1:3" hidden="1" x14ac:dyDescent="0.25">
      <c r="A2966" t="e">
        <f>MATCH(Table6[[#This Row],[Code]],Table15[CRSE],0)</f>
        <v>#N/A</v>
      </c>
      <c r="B2966" t="s">
        <v>1772</v>
      </c>
      <c r="C2966" t="s">
        <v>6044</v>
      </c>
    </row>
    <row r="2967" spans="1:3" hidden="1" x14ac:dyDescent="0.25">
      <c r="A2967" t="e">
        <f>MATCH(Table6[[#This Row],[Code]],Table15[CRSE],0)</f>
        <v>#N/A</v>
      </c>
      <c r="B2967" t="s">
        <v>1772</v>
      </c>
      <c r="C2967" t="s">
        <v>6171</v>
      </c>
    </row>
    <row r="2968" spans="1:3" hidden="1" x14ac:dyDescent="0.25">
      <c r="A2968" t="e">
        <f>MATCH(Table6[[#This Row],[Code]],Table15[CRSE],0)</f>
        <v>#N/A</v>
      </c>
      <c r="B2968" t="s">
        <v>1772</v>
      </c>
      <c r="C2968" t="s">
        <v>6154</v>
      </c>
    </row>
    <row r="2969" spans="1:3" hidden="1" x14ac:dyDescent="0.25">
      <c r="A2969" t="e">
        <f>MATCH(Table6[[#This Row],[Code]],Table15[CRSE],0)</f>
        <v>#N/A</v>
      </c>
      <c r="B2969" t="s">
        <v>1772</v>
      </c>
      <c r="C2969" t="s">
        <v>6133</v>
      </c>
    </row>
    <row r="2970" spans="1:3" hidden="1" x14ac:dyDescent="0.25">
      <c r="A2970" t="e">
        <f>MATCH(Table6[[#This Row],[Code]],Table15[CRSE],0)</f>
        <v>#N/A</v>
      </c>
      <c r="B2970" t="s">
        <v>1772</v>
      </c>
      <c r="C2970" t="s">
        <v>6172</v>
      </c>
    </row>
    <row r="2971" spans="1:3" hidden="1" x14ac:dyDescent="0.25">
      <c r="A2971" t="e">
        <f>MATCH(Table6[[#This Row],[Code]],Table15[CRSE],0)</f>
        <v>#N/A</v>
      </c>
      <c r="B2971" t="s">
        <v>1772</v>
      </c>
      <c r="C2971" t="s">
        <v>6155</v>
      </c>
    </row>
    <row r="2972" spans="1:3" hidden="1" x14ac:dyDescent="0.25">
      <c r="A2972" t="e">
        <f>MATCH(Table6[[#This Row],[Code]],Table15[CRSE],0)</f>
        <v>#N/A</v>
      </c>
      <c r="B2972" t="s">
        <v>1772</v>
      </c>
      <c r="C2972" t="s">
        <v>6173</v>
      </c>
    </row>
    <row r="2973" spans="1:3" hidden="1" x14ac:dyDescent="0.25">
      <c r="A2973" t="e">
        <f>MATCH(Table6[[#This Row],[Code]],Table15[CRSE],0)</f>
        <v>#N/A</v>
      </c>
      <c r="B2973" t="s">
        <v>1775</v>
      </c>
      <c r="C2973" t="s">
        <v>6040</v>
      </c>
    </row>
    <row r="2974" spans="1:3" hidden="1" x14ac:dyDescent="0.25">
      <c r="A2974" t="e">
        <f>MATCH(Table6[[#This Row],[Code]],Table15[CRSE],0)</f>
        <v>#N/A</v>
      </c>
      <c r="B2974" t="s">
        <v>1775</v>
      </c>
      <c r="C2974" t="s">
        <v>6041</v>
      </c>
    </row>
    <row r="2975" spans="1:3" hidden="1" x14ac:dyDescent="0.25">
      <c r="A2975" t="e">
        <f>MATCH(Table6[[#This Row],[Code]],Table15[CRSE],0)</f>
        <v>#N/A</v>
      </c>
      <c r="B2975" t="s">
        <v>1775</v>
      </c>
      <c r="C2975" t="s">
        <v>6044</v>
      </c>
    </row>
    <row r="2976" spans="1:3" hidden="1" x14ac:dyDescent="0.25">
      <c r="A2976" t="e">
        <f>MATCH(Table6[[#This Row],[Code]],Table15[CRSE],0)</f>
        <v>#N/A</v>
      </c>
      <c r="B2976" t="s">
        <v>1775</v>
      </c>
      <c r="C2976" t="s">
        <v>6154</v>
      </c>
    </row>
    <row r="2977" spans="1:3" hidden="1" x14ac:dyDescent="0.25">
      <c r="A2977" t="e">
        <f>MATCH(Table6[[#This Row],[Code]],Table15[CRSE],0)</f>
        <v>#N/A</v>
      </c>
      <c r="B2977" t="s">
        <v>1775</v>
      </c>
      <c r="C2977" t="s">
        <v>6155</v>
      </c>
    </row>
    <row r="2978" spans="1:3" hidden="1" x14ac:dyDescent="0.25">
      <c r="A2978" t="e">
        <f>MATCH(Table6[[#This Row],[Code]],Table15[CRSE],0)</f>
        <v>#N/A</v>
      </c>
      <c r="B2978" t="s">
        <v>1766</v>
      </c>
      <c r="C2978" t="s">
        <v>6040</v>
      </c>
    </row>
    <row r="2979" spans="1:3" hidden="1" x14ac:dyDescent="0.25">
      <c r="A2979" t="e">
        <f>MATCH(Table6[[#This Row],[Code]],Table15[CRSE],0)</f>
        <v>#N/A</v>
      </c>
      <c r="B2979" t="s">
        <v>1766</v>
      </c>
      <c r="C2979" t="s">
        <v>6041</v>
      </c>
    </row>
    <row r="2980" spans="1:3" hidden="1" x14ac:dyDescent="0.25">
      <c r="A2980" t="e">
        <f>MATCH(Table6[[#This Row],[Code]],Table15[CRSE],0)</f>
        <v>#N/A</v>
      </c>
      <c r="B2980" t="s">
        <v>1766</v>
      </c>
      <c r="C2980" t="s">
        <v>6044</v>
      </c>
    </row>
    <row r="2981" spans="1:3" hidden="1" x14ac:dyDescent="0.25">
      <c r="A2981" t="e">
        <f>MATCH(Table6[[#This Row],[Code]],Table15[CRSE],0)</f>
        <v>#N/A</v>
      </c>
      <c r="B2981" t="s">
        <v>1766</v>
      </c>
      <c r="C2981" t="s">
        <v>6154</v>
      </c>
    </row>
    <row r="2982" spans="1:3" hidden="1" x14ac:dyDescent="0.25">
      <c r="A2982" t="e">
        <f>MATCH(Table6[[#This Row],[Code]],Table15[CRSE],0)</f>
        <v>#N/A</v>
      </c>
      <c r="B2982" t="s">
        <v>1766</v>
      </c>
      <c r="C2982" t="s">
        <v>6155</v>
      </c>
    </row>
    <row r="2983" spans="1:3" hidden="1" x14ac:dyDescent="0.25">
      <c r="A2983" t="e">
        <f>MATCH(Table6[[#This Row],[Code]],Table15[CRSE],0)</f>
        <v>#N/A</v>
      </c>
      <c r="B2983" t="s">
        <v>1780</v>
      </c>
      <c r="C2983" t="s">
        <v>6040</v>
      </c>
    </row>
    <row r="2984" spans="1:3" hidden="1" x14ac:dyDescent="0.25">
      <c r="A2984" t="e">
        <f>MATCH(Table6[[#This Row],[Code]],Table15[CRSE],0)</f>
        <v>#N/A</v>
      </c>
      <c r="B2984" t="s">
        <v>1780</v>
      </c>
      <c r="C2984" t="s">
        <v>6041</v>
      </c>
    </row>
    <row r="2985" spans="1:3" hidden="1" x14ac:dyDescent="0.25">
      <c r="A2985" t="e">
        <f>MATCH(Table6[[#This Row],[Code]],Table15[CRSE],0)</f>
        <v>#N/A</v>
      </c>
      <c r="B2985" t="s">
        <v>1780</v>
      </c>
      <c r="C2985" t="s">
        <v>6154</v>
      </c>
    </row>
    <row r="2986" spans="1:3" hidden="1" x14ac:dyDescent="0.25">
      <c r="A2986" t="e">
        <f>MATCH(Table6[[#This Row],[Code]],Table15[CRSE],0)</f>
        <v>#N/A</v>
      </c>
      <c r="B2986" t="s">
        <v>1780</v>
      </c>
      <c r="C2986" t="s">
        <v>6155</v>
      </c>
    </row>
    <row r="2987" spans="1:3" hidden="1" x14ac:dyDescent="0.25">
      <c r="A2987" t="e">
        <f>MATCH(Table6[[#This Row],[Code]],Table15[CRSE],0)</f>
        <v>#N/A</v>
      </c>
      <c r="B2987" t="s">
        <v>1783</v>
      </c>
      <c r="C2987" t="s">
        <v>6129</v>
      </c>
    </row>
    <row r="2988" spans="1:3" hidden="1" x14ac:dyDescent="0.25">
      <c r="A2988" t="e">
        <f>MATCH(Table6[[#This Row],[Code]],Table15[CRSE],0)</f>
        <v>#N/A</v>
      </c>
      <c r="B2988" t="s">
        <v>1783</v>
      </c>
      <c r="C2988" t="s">
        <v>6040</v>
      </c>
    </row>
    <row r="2989" spans="1:3" hidden="1" x14ac:dyDescent="0.25">
      <c r="A2989" t="e">
        <f>MATCH(Table6[[#This Row],[Code]],Table15[CRSE],0)</f>
        <v>#N/A</v>
      </c>
      <c r="B2989" t="s">
        <v>1783</v>
      </c>
      <c r="C2989" t="s">
        <v>6170</v>
      </c>
    </row>
    <row r="2990" spans="1:3" hidden="1" x14ac:dyDescent="0.25">
      <c r="A2990" t="e">
        <f>MATCH(Table6[[#This Row],[Code]],Table15[CRSE],0)</f>
        <v>#N/A</v>
      </c>
      <c r="B2990" t="s">
        <v>1783</v>
      </c>
      <c r="C2990" t="s">
        <v>6041</v>
      </c>
    </row>
    <row r="2991" spans="1:3" hidden="1" x14ac:dyDescent="0.25">
      <c r="A2991" t="e">
        <f>MATCH(Table6[[#This Row],[Code]],Table15[CRSE],0)</f>
        <v>#N/A</v>
      </c>
      <c r="B2991" t="s">
        <v>1783</v>
      </c>
      <c r="C2991" t="s">
        <v>6171</v>
      </c>
    </row>
    <row r="2992" spans="1:3" hidden="1" x14ac:dyDescent="0.25">
      <c r="A2992" t="e">
        <f>MATCH(Table6[[#This Row],[Code]],Table15[CRSE],0)</f>
        <v>#N/A</v>
      </c>
      <c r="B2992" t="s">
        <v>1783</v>
      </c>
      <c r="C2992" t="s">
        <v>6169</v>
      </c>
    </row>
    <row r="2993" spans="1:3" hidden="1" x14ac:dyDescent="0.25">
      <c r="A2993" t="e">
        <f>MATCH(Table6[[#This Row],[Code]],Table15[CRSE],0)</f>
        <v>#N/A</v>
      </c>
      <c r="B2993" t="s">
        <v>1787</v>
      </c>
      <c r="C2993" t="s">
        <v>6129</v>
      </c>
    </row>
    <row r="2994" spans="1:3" hidden="1" x14ac:dyDescent="0.25">
      <c r="A2994" t="e">
        <f>MATCH(Table6[[#This Row],[Code]],Table15[CRSE],0)</f>
        <v>#N/A</v>
      </c>
      <c r="B2994" t="s">
        <v>1787</v>
      </c>
      <c r="C2994" t="s">
        <v>6040</v>
      </c>
    </row>
    <row r="2995" spans="1:3" hidden="1" x14ac:dyDescent="0.25">
      <c r="A2995" t="e">
        <f>MATCH(Table6[[#This Row],[Code]],Table15[CRSE],0)</f>
        <v>#N/A</v>
      </c>
      <c r="B2995" t="s">
        <v>1787</v>
      </c>
      <c r="C2995" t="s">
        <v>6170</v>
      </c>
    </row>
    <row r="2996" spans="1:3" hidden="1" x14ac:dyDescent="0.25">
      <c r="A2996" t="e">
        <f>MATCH(Table6[[#This Row],[Code]],Table15[CRSE],0)</f>
        <v>#N/A</v>
      </c>
      <c r="B2996" t="s">
        <v>1787</v>
      </c>
      <c r="C2996" t="s">
        <v>6041</v>
      </c>
    </row>
    <row r="2997" spans="1:3" hidden="1" x14ac:dyDescent="0.25">
      <c r="A2997" t="e">
        <f>MATCH(Table6[[#This Row],[Code]],Table15[CRSE],0)</f>
        <v>#N/A</v>
      </c>
      <c r="B2997" t="s">
        <v>1787</v>
      </c>
      <c r="C2997" t="s">
        <v>6171</v>
      </c>
    </row>
    <row r="2998" spans="1:3" hidden="1" x14ac:dyDescent="0.25">
      <c r="A2998" t="e">
        <f>MATCH(Table6[[#This Row],[Code]],Table15[CRSE],0)</f>
        <v>#N/A</v>
      </c>
      <c r="B2998" t="s">
        <v>1787</v>
      </c>
      <c r="C2998" t="s">
        <v>6169</v>
      </c>
    </row>
    <row r="2999" spans="1:3" hidden="1" x14ac:dyDescent="0.25">
      <c r="A2999" t="e">
        <f>MATCH(Table6[[#This Row],[Code]],Table15[CRSE],0)</f>
        <v>#N/A</v>
      </c>
      <c r="B2999" t="s">
        <v>1789</v>
      </c>
      <c r="C2999" t="s">
        <v>6040</v>
      </c>
    </row>
    <row r="3000" spans="1:3" hidden="1" x14ac:dyDescent="0.25">
      <c r="A3000" t="e">
        <f>MATCH(Table6[[#This Row],[Code]],Table15[CRSE],0)</f>
        <v>#N/A</v>
      </c>
      <c r="B3000" t="s">
        <v>1789</v>
      </c>
      <c r="C3000" t="s">
        <v>6041</v>
      </c>
    </row>
    <row r="3001" spans="1:3" hidden="1" x14ac:dyDescent="0.25">
      <c r="A3001" t="e">
        <f>MATCH(Table6[[#This Row],[Code]],Table15[CRSE],0)</f>
        <v>#N/A</v>
      </c>
      <c r="B3001" t="s">
        <v>1789</v>
      </c>
      <c r="C3001" t="s">
        <v>6044</v>
      </c>
    </row>
    <row r="3002" spans="1:3" hidden="1" x14ac:dyDescent="0.25">
      <c r="A3002" t="e">
        <f>MATCH(Table6[[#This Row],[Code]],Table15[CRSE],0)</f>
        <v>#N/A</v>
      </c>
      <c r="B3002" t="s">
        <v>1791</v>
      </c>
      <c r="C3002" t="s">
        <v>6129</v>
      </c>
    </row>
    <row r="3003" spans="1:3" hidden="1" x14ac:dyDescent="0.25">
      <c r="A3003" t="e">
        <f>MATCH(Table6[[#This Row],[Code]],Table15[CRSE],0)</f>
        <v>#N/A</v>
      </c>
      <c r="B3003" t="s">
        <v>1791</v>
      </c>
      <c r="C3003" t="s">
        <v>6040</v>
      </c>
    </row>
    <row r="3004" spans="1:3" hidden="1" x14ac:dyDescent="0.25">
      <c r="A3004" t="e">
        <f>MATCH(Table6[[#This Row],[Code]],Table15[CRSE],0)</f>
        <v>#N/A</v>
      </c>
      <c r="B3004" t="s">
        <v>1791</v>
      </c>
      <c r="C3004" t="s">
        <v>6170</v>
      </c>
    </row>
    <row r="3005" spans="1:3" hidden="1" x14ac:dyDescent="0.25">
      <c r="A3005" t="e">
        <f>MATCH(Table6[[#This Row],[Code]],Table15[CRSE],0)</f>
        <v>#N/A</v>
      </c>
      <c r="B3005" t="s">
        <v>1791</v>
      </c>
      <c r="C3005" t="s">
        <v>6041</v>
      </c>
    </row>
    <row r="3006" spans="1:3" hidden="1" x14ac:dyDescent="0.25">
      <c r="A3006" t="e">
        <f>MATCH(Table6[[#This Row],[Code]],Table15[CRSE],0)</f>
        <v>#N/A</v>
      </c>
      <c r="B3006" t="s">
        <v>1791</v>
      </c>
      <c r="C3006" t="s">
        <v>6171</v>
      </c>
    </row>
    <row r="3007" spans="1:3" hidden="1" x14ac:dyDescent="0.25">
      <c r="A3007" t="e">
        <f>MATCH(Table6[[#This Row],[Code]],Table15[CRSE],0)</f>
        <v>#N/A</v>
      </c>
      <c r="B3007" t="s">
        <v>1795</v>
      </c>
      <c r="C3007" t="s">
        <v>6129</v>
      </c>
    </row>
    <row r="3008" spans="1:3" hidden="1" x14ac:dyDescent="0.25">
      <c r="A3008" t="e">
        <f>MATCH(Table6[[#This Row],[Code]],Table15[CRSE],0)</f>
        <v>#N/A</v>
      </c>
      <c r="B3008" t="s">
        <v>1795</v>
      </c>
      <c r="C3008" t="s">
        <v>6040</v>
      </c>
    </row>
    <row r="3009" spans="1:3" hidden="1" x14ac:dyDescent="0.25">
      <c r="A3009" t="e">
        <f>MATCH(Table6[[#This Row],[Code]],Table15[CRSE],0)</f>
        <v>#N/A</v>
      </c>
      <c r="B3009" t="s">
        <v>1795</v>
      </c>
      <c r="C3009" t="s">
        <v>6170</v>
      </c>
    </row>
    <row r="3010" spans="1:3" hidden="1" x14ac:dyDescent="0.25">
      <c r="A3010" t="e">
        <f>MATCH(Table6[[#This Row],[Code]],Table15[CRSE],0)</f>
        <v>#N/A</v>
      </c>
      <c r="B3010" t="s">
        <v>1795</v>
      </c>
      <c r="C3010" t="s">
        <v>6041</v>
      </c>
    </row>
    <row r="3011" spans="1:3" hidden="1" x14ac:dyDescent="0.25">
      <c r="A3011" t="e">
        <f>MATCH(Table6[[#This Row],[Code]],Table15[CRSE],0)</f>
        <v>#N/A</v>
      </c>
      <c r="B3011" t="s">
        <v>1795</v>
      </c>
      <c r="C3011" t="s">
        <v>6171</v>
      </c>
    </row>
    <row r="3012" spans="1:3" hidden="1" x14ac:dyDescent="0.25">
      <c r="A3012" t="e">
        <f>MATCH(Table6[[#This Row],[Code]],Table15[CRSE],0)</f>
        <v>#N/A</v>
      </c>
      <c r="B3012" t="s">
        <v>1798</v>
      </c>
      <c r="C3012" t="s">
        <v>6129</v>
      </c>
    </row>
    <row r="3013" spans="1:3" hidden="1" x14ac:dyDescent="0.25">
      <c r="A3013" t="e">
        <f>MATCH(Table6[[#This Row],[Code]],Table15[CRSE],0)</f>
        <v>#N/A</v>
      </c>
      <c r="B3013" t="s">
        <v>1798</v>
      </c>
      <c r="C3013" t="s">
        <v>6040</v>
      </c>
    </row>
    <row r="3014" spans="1:3" hidden="1" x14ac:dyDescent="0.25">
      <c r="A3014" t="e">
        <f>MATCH(Table6[[#This Row],[Code]],Table15[CRSE],0)</f>
        <v>#N/A</v>
      </c>
      <c r="B3014" t="s">
        <v>1798</v>
      </c>
      <c r="C3014" t="s">
        <v>6170</v>
      </c>
    </row>
    <row r="3015" spans="1:3" hidden="1" x14ac:dyDescent="0.25">
      <c r="A3015" t="e">
        <f>MATCH(Table6[[#This Row],[Code]],Table15[CRSE],0)</f>
        <v>#N/A</v>
      </c>
      <c r="B3015" t="s">
        <v>1798</v>
      </c>
      <c r="C3015" t="s">
        <v>6041</v>
      </c>
    </row>
    <row r="3016" spans="1:3" hidden="1" x14ac:dyDescent="0.25">
      <c r="A3016" t="e">
        <f>MATCH(Table6[[#This Row],[Code]],Table15[CRSE],0)</f>
        <v>#N/A</v>
      </c>
      <c r="B3016" t="s">
        <v>1798</v>
      </c>
      <c r="C3016" t="s">
        <v>6171</v>
      </c>
    </row>
    <row r="3017" spans="1:3" hidden="1" x14ac:dyDescent="0.25">
      <c r="A3017" t="e">
        <f>MATCH(Table6[[#This Row],[Code]],Table15[CRSE],0)</f>
        <v>#N/A</v>
      </c>
      <c r="B3017" t="s">
        <v>1798</v>
      </c>
      <c r="C3017" t="s">
        <v>6169</v>
      </c>
    </row>
    <row r="3018" spans="1:3" hidden="1" x14ac:dyDescent="0.25">
      <c r="A3018" t="e">
        <f>MATCH(Table6[[#This Row],[Code]],Table15[CRSE],0)</f>
        <v>#N/A</v>
      </c>
      <c r="B3018" t="s">
        <v>1800</v>
      </c>
      <c r="C3018" t="s">
        <v>6040</v>
      </c>
    </row>
    <row r="3019" spans="1:3" hidden="1" x14ac:dyDescent="0.25">
      <c r="A3019" t="e">
        <f>MATCH(Table6[[#This Row],[Code]],Table15[CRSE],0)</f>
        <v>#N/A</v>
      </c>
      <c r="B3019" t="s">
        <v>1800</v>
      </c>
      <c r="C3019" t="s">
        <v>6170</v>
      </c>
    </row>
    <row r="3020" spans="1:3" hidden="1" x14ac:dyDescent="0.25">
      <c r="A3020" t="e">
        <f>MATCH(Table6[[#This Row],[Code]],Table15[CRSE],0)</f>
        <v>#N/A</v>
      </c>
      <c r="B3020" t="s">
        <v>1800</v>
      </c>
      <c r="C3020" t="s">
        <v>6041</v>
      </c>
    </row>
    <row r="3021" spans="1:3" hidden="1" x14ac:dyDescent="0.25">
      <c r="A3021" t="e">
        <f>MATCH(Table6[[#This Row],[Code]],Table15[CRSE],0)</f>
        <v>#N/A</v>
      </c>
      <c r="B3021" t="s">
        <v>1800</v>
      </c>
      <c r="C3021" t="s">
        <v>6044</v>
      </c>
    </row>
    <row r="3022" spans="1:3" hidden="1" x14ac:dyDescent="0.25">
      <c r="A3022" t="e">
        <f>MATCH(Table6[[#This Row],[Code]],Table15[CRSE],0)</f>
        <v>#N/A</v>
      </c>
      <c r="B3022" t="s">
        <v>1806</v>
      </c>
      <c r="C3022" t="s">
        <v>6040</v>
      </c>
    </row>
    <row r="3023" spans="1:3" hidden="1" x14ac:dyDescent="0.25">
      <c r="A3023" t="e">
        <f>MATCH(Table6[[#This Row],[Code]],Table15[CRSE],0)</f>
        <v>#N/A</v>
      </c>
      <c r="B3023" t="s">
        <v>1806</v>
      </c>
      <c r="C3023" t="s">
        <v>6041</v>
      </c>
    </row>
    <row r="3024" spans="1:3" hidden="1" x14ac:dyDescent="0.25">
      <c r="A3024" t="e">
        <f>MATCH(Table6[[#This Row],[Code]],Table15[CRSE],0)</f>
        <v>#N/A</v>
      </c>
      <c r="B3024" t="s">
        <v>1806</v>
      </c>
      <c r="C3024" t="s">
        <v>6044</v>
      </c>
    </row>
    <row r="3025" spans="1:3" hidden="1" x14ac:dyDescent="0.25">
      <c r="A3025" t="e">
        <f>MATCH(Table6[[#This Row],[Code]],Table15[CRSE],0)</f>
        <v>#N/A</v>
      </c>
      <c r="B3025" t="s">
        <v>1808</v>
      </c>
      <c r="C3025" t="s">
        <v>6040</v>
      </c>
    </row>
    <row r="3026" spans="1:3" hidden="1" x14ac:dyDescent="0.25">
      <c r="A3026" t="e">
        <f>MATCH(Table6[[#This Row],[Code]],Table15[CRSE],0)</f>
        <v>#N/A</v>
      </c>
      <c r="B3026" t="s">
        <v>1808</v>
      </c>
      <c r="C3026" t="s">
        <v>6041</v>
      </c>
    </row>
    <row r="3027" spans="1:3" hidden="1" x14ac:dyDescent="0.25">
      <c r="A3027" t="e">
        <f>MATCH(Table6[[#This Row],[Code]],Table15[CRSE],0)</f>
        <v>#N/A</v>
      </c>
      <c r="B3027" t="s">
        <v>1808</v>
      </c>
      <c r="C3027" t="s">
        <v>6154</v>
      </c>
    </row>
    <row r="3028" spans="1:3" hidden="1" x14ac:dyDescent="0.25">
      <c r="A3028" t="e">
        <f>MATCH(Table6[[#This Row],[Code]],Table15[CRSE],0)</f>
        <v>#N/A</v>
      </c>
      <c r="B3028" t="s">
        <v>1812</v>
      </c>
      <c r="C3028" t="s">
        <v>6040</v>
      </c>
    </row>
    <row r="3029" spans="1:3" hidden="1" x14ac:dyDescent="0.25">
      <c r="A3029" t="e">
        <f>MATCH(Table6[[#This Row],[Code]],Table15[CRSE],0)</f>
        <v>#N/A</v>
      </c>
      <c r="B3029" t="s">
        <v>1812</v>
      </c>
      <c r="C3029" t="s">
        <v>6041</v>
      </c>
    </row>
    <row r="3030" spans="1:3" hidden="1" x14ac:dyDescent="0.25">
      <c r="A3030" t="e">
        <f>MATCH(Table6[[#This Row],[Code]],Table15[CRSE],0)</f>
        <v>#N/A</v>
      </c>
      <c r="B3030" t="s">
        <v>1812</v>
      </c>
      <c r="C3030" t="s">
        <v>6154</v>
      </c>
    </row>
    <row r="3031" spans="1:3" hidden="1" x14ac:dyDescent="0.25">
      <c r="A3031" t="e">
        <f>MATCH(Table6[[#This Row],[Code]],Table15[CRSE],0)</f>
        <v>#N/A</v>
      </c>
      <c r="B3031" t="s">
        <v>1813</v>
      </c>
      <c r="C3031" t="s">
        <v>6082</v>
      </c>
    </row>
    <row r="3032" spans="1:3" hidden="1" x14ac:dyDescent="0.25">
      <c r="A3032" t="e">
        <f>MATCH(Table6[[#This Row],[Code]],Table15[CRSE],0)</f>
        <v>#N/A</v>
      </c>
      <c r="B3032" t="s">
        <v>1814</v>
      </c>
      <c r="C3032" t="s">
        <v>6174</v>
      </c>
    </row>
    <row r="3033" spans="1:3" hidden="1" x14ac:dyDescent="0.25">
      <c r="A3033" t="e">
        <f>MATCH(Table6[[#This Row],[Code]],Table15[CRSE],0)</f>
        <v>#N/A</v>
      </c>
      <c r="B3033" t="s">
        <v>1815</v>
      </c>
      <c r="C3033" t="s">
        <v>6176</v>
      </c>
    </row>
    <row r="3034" spans="1:3" hidden="1" x14ac:dyDescent="0.25">
      <c r="A3034" t="e">
        <f>MATCH(Table6[[#This Row],[Code]],Table15[CRSE],0)</f>
        <v>#N/A</v>
      </c>
      <c r="B3034" t="s">
        <v>4965</v>
      </c>
      <c r="C3034" t="s">
        <v>6102</v>
      </c>
    </row>
    <row r="3035" spans="1:3" hidden="1" x14ac:dyDescent="0.25">
      <c r="A3035" t="e">
        <f>MATCH(Table6[[#This Row],[Code]],Table15[CRSE],0)</f>
        <v>#N/A</v>
      </c>
      <c r="B3035" t="s">
        <v>4965</v>
      </c>
      <c r="C3035" t="s">
        <v>6156</v>
      </c>
    </row>
    <row r="3036" spans="1:3" hidden="1" x14ac:dyDescent="0.25">
      <c r="A3036" t="e">
        <f>MATCH(Table6[[#This Row],[Code]],Table15[CRSE],0)</f>
        <v>#N/A</v>
      </c>
      <c r="B3036" t="s">
        <v>1820</v>
      </c>
      <c r="C3036" t="s">
        <v>6102</v>
      </c>
    </row>
    <row r="3037" spans="1:3" hidden="1" x14ac:dyDescent="0.25">
      <c r="A3037" t="e">
        <f>MATCH(Table6[[#This Row],[Code]],Table15[CRSE],0)</f>
        <v>#N/A</v>
      </c>
      <c r="B3037" t="s">
        <v>1820</v>
      </c>
      <c r="C3037" t="s">
        <v>6156</v>
      </c>
    </row>
    <row r="3038" spans="1:3" hidden="1" x14ac:dyDescent="0.25">
      <c r="A3038" t="e">
        <f>MATCH(Table6[[#This Row],[Code]],Table15[CRSE],0)</f>
        <v>#N/A</v>
      </c>
      <c r="B3038" t="s">
        <v>1821</v>
      </c>
      <c r="C3038" t="s">
        <v>6102</v>
      </c>
    </row>
    <row r="3039" spans="1:3" hidden="1" x14ac:dyDescent="0.25">
      <c r="A3039" t="e">
        <f>MATCH(Table6[[#This Row],[Code]],Table15[CRSE],0)</f>
        <v>#N/A</v>
      </c>
      <c r="B3039" t="s">
        <v>1821</v>
      </c>
      <c r="C3039" t="s">
        <v>6156</v>
      </c>
    </row>
    <row r="3040" spans="1:3" hidden="1" x14ac:dyDescent="0.25">
      <c r="A3040" t="e">
        <f>MATCH(Table6[[#This Row],[Code]],Table15[CRSE],0)</f>
        <v>#N/A</v>
      </c>
      <c r="B3040" t="s">
        <v>1822</v>
      </c>
      <c r="C3040" t="s">
        <v>6102</v>
      </c>
    </row>
    <row r="3041" spans="1:3" hidden="1" x14ac:dyDescent="0.25">
      <c r="A3041" t="e">
        <f>MATCH(Table6[[#This Row],[Code]],Table15[CRSE],0)</f>
        <v>#N/A</v>
      </c>
      <c r="B3041" t="s">
        <v>1822</v>
      </c>
      <c r="C3041" t="s">
        <v>6156</v>
      </c>
    </row>
    <row r="3042" spans="1:3" hidden="1" x14ac:dyDescent="0.25">
      <c r="A3042" t="e">
        <f>MATCH(Table6[[#This Row],[Code]],Table15[CRSE],0)</f>
        <v>#N/A</v>
      </c>
      <c r="B3042" t="s">
        <v>1822</v>
      </c>
      <c r="C3042" t="s">
        <v>6177</v>
      </c>
    </row>
    <row r="3043" spans="1:3" hidden="1" x14ac:dyDescent="0.25">
      <c r="A3043" t="e">
        <f>MATCH(Table6[[#This Row],[Code]],Table15[CRSE],0)</f>
        <v>#N/A</v>
      </c>
      <c r="B3043" t="s">
        <v>1823</v>
      </c>
      <c r="C3043" t="s">
        <v>6102</v>
      </c>
    </row>
    <row r="3044" spans="1:3" hidden="1" x14ac:dyDescent="0.25">
      <c r="A3044" t="e">
        <f>MATCH(Table6[[#This Row],[Code]],Table15[CRSE],0)</f>
        <v>#N/A</v>
      </c>
      <c r="B3044" t="s">
        <v>1824</v>
      </c>
      <c r="C3044" t="s">
        <v>6102</v>
      </c>
    </row>
    <row r="3045" spans="1:3" hidden="1" x14ac:dyDescent="0.25">
      <c r="A3045" t="e">
        <f>MATCH(Table6[[#This Row],[Code]],Table15[CRSE],0)</f>
        <v>#N/A</v>
      </c>
      <c r="B3045" t="s">
        <v>1824</v>
      </c>
      <c r="C3045" t="s">
        <v>6156</v>
      </c>
    </row>
    <row r="3046" spans="1:3" hidden="1" x14ac:dyDescent="0.25">
      <c r="A3046" t="e">
        <f>MATCH(Table6[[#This Row],[Code]],Table15[CRSE],0)</f>
        <v>#N/A</v>
      </c>
      <c r="B3046" t="s">
        <v>331</v>
      </c>
      <c r="C3046" t="s">
        <v>6102</v>
      </c>
    </row>
    <row r="3047" spans="1:3" hidden="1" x14ac:dyDescent="0.25">
      <c r="A3047" t="e">
        <f>MATCH(Table6[[#This Row],[Code]],Table15[CRSE],0)</f>
        <v>#N/A</v>
      </c>
      <c r="B3047" t="s">
        <v>331</v>
      </c>
      <c r="C3047" t="s">
        <v>6156</v>
      </c>
    </row>
    <row r="3048" spans="1:3" hidden="1" x14ac:dyDescent="0.25">
      <c r="A3048" t="e">
        <f>MATCH(Table6[[#This Row],[Code]],Table15[CRSE],0)</f>
        <v>#N/A</v>
      </c>
      <c r="B3048" t="s">
        <v>78</v>
      </c>
      <c r="C3048" t="s">
        <v>6102</v>
      </c>
    </row>
    <row r="3049" spans="1:3" hidden="1" x14ac:dyDescent="0.25">
      <c r="A3049" t="e">
        <f>MATCH(Table6[[#This Row],[Code]],Table15[CRSE],0)</f>
        <v>#N/A</v>
      </c>
      <c r="B3049" t="s">
        <v>78</v>
      </c>
      <c r="C3049" t="s">
        <v>6156</v>
      </c>
    </row>
    <row r="3050" spans="1:3" hidden="1" x14ac:dyDescent="0.25">
      <c r="A3050" t="e">
        <f>MATCH(Table6[[#This Row],[Code]],Table15[CRSE],0)</f>
        <v>#N/A</v>
      </c>
      <c r="B3050" t="s">
        <v>80</v>
      </c>
      <c r="C3050" t="s">
        <v>6102</v>
      </c>
    </row>
    <row r="3051" spans="1:3" hidden="1" x14ac:dyDescent="0.25">
      <c r="A3051" t="e">
        <f>MATCH(Table6[[#This Row],[Code]],Table15[CRSE],0)</f>
        <v>#N/A</v>
      </c>
      <c r="B3051" t="s">
        <v>80</v>
      </c>
      <c r="C3051" t="s">
        <v>6156</v>
      </c>
    </row>
    <row r="3052" spans="1:3" hidden="1" x14ac:dyDescent="0.25">
      <c r="A3052" t="e">
        <f>MATCH(Table6[[#This Row],[Code]],Table15[CRSE],0)</f>
        <v>#N/A</v>
      </c>
      <c r="B3052" t="s">
        <v>1825</v>
      </c>
      <c r="C3052" t="s">
        <v>6102</v>
      </c>
    </row>
    <row r="3053" spans="1:3" hidden="1" x14ac:dyDescent="0.25">
      <c r="A3053" t="e">
        <f>MATCH(Table6[[#This Row],[Code]],Table15[CRSE],0)</f>
        <v>#N/A</v>
      </c>
      <c r="B3053" t="s">
        <v>1825</v>
      </c>
      <c r="C3053" t="s">
        <v>6156</v>
      </c>
    </row>
    <row r="3054" spans="1:3" hidden="1" x14ac:dyDescent="0.25">
      <c r="A3054" t="e">
        <f>MATCH(Table6[[#This Row],[Code]],Table15[CRSE],0)</f>
        <v>#N/A</v>
      </c>
      <c r="B3054" t="s">
        <v>1826</v>
      </c>
      <c r="C3054" t="s">
        <v>6102</v>
      </c>
    </row>
    <row r="3055" spans="1:3" hidden="1" x14ac:dyDescent="0.25">
      <c r="A3055" t="e">
        <f>MATCH(Table6[[#This Row],[Code]],Table15[CRSE],0)</f>
        <v>#N/A</v>
      </c>
      <c r="B3055" t="s">
        <v>4953</v>
      </c>
      <c r="C3055" t="s">
        <v>6102</v>
      </c>
    </row>
    <row r="3056" spans="1:3" hidden="1" x14ac:dyDescent="0.25">
      <c r="A3056" t="e">
        <f>MATCH(Table6[[#This Row],[Code]],Table15[CRSE],0)</f>
        <v>#N/A</v>
      </c>
      <c r="B3056" t="s">
        <v>1827</v>
      </c>
      <c r="C3056" t="s">
        <v>6116</v>
      </c>
    </row>
    <row r="3057" spans="1:3" hidden="1" x14ac:dyDescent="0.25">
      <c r="A3057" t="e">
        <f>MATCH(Table6[[#This Row],[Code]],Table15[CRSE],0)</f>
        <v>#N/A</v>
      </c>
      <c r="B3057" t="s">
        <v>1827</v>
      </c>
      <c r="C3057" t="s">
        <v>6126</v>
      </c>
    </row>
    <row r="3058" spans="1:3" hidden="1" x14ac:dyDescent="0.25">
      <c r="A3058" t="e">
        <f>MATCH(Table6[[#This Row],[Code]],Table15[CRSE],0)</f>
        <v>#N/A</v>
      </c>
      <c r="B3058" t="s">
        <v>1827</v>
      </c>
      <c r="C3058" t="s">
        <v>6178</v>
      </c>
    </row>
    <row r="3059" spans="1:3" hidden="1" x14ac:dyDescent="0.25">
      <c r="A3059" t="e">
        <f>MATCH(Table6[[#This Row],[Code]],Table15[CRSE],0)</f>
        <v>#N/A</v>
      </c>
      <c r="B3059" t="s">
        <v>1834</v>
      </c>
      <c r="C3059" t="s">
        <v>6116</v>
      </c>
    </row>
    <row r="3060" spans="1:3" hidden="1" x14ac:dyDescent="0.25">
      <c r="A3060" t="e">
        <f>MATCH(Table6[[#This Row],[Code]],Table15[CRSE],0)</f>
        <v>#N/A</v>
      </c>
      <c r="B3060" t="s">
        <v>1834</v>
      </c>
      <c r="C3060" t="s">
        <v>6126</v>
      </c>
    </row>
    <row r="3061" spans="1:3" hidden="1" x14ac:dyDescent="0.25">
      <c r="A3061" t="e">
        <f>MATCH(Table6[[#This Row],[Code]],Table15[CRSE],0)</f>
        <v>#N/A</v>
      </c>
      <c r="B3061" t="s">
        <v>1834</v>
      </c>
      <c r="C3061" t="s">
        <v>6178</v>
      </c>
    </row>
    <row r="3062" spans="1:3" hidden="1" x14ac:dyDescent="0.25">
      <c r="A3062" t="e">
        <f>MATCH(Table6[[#This Row],[Code]],Table15[CRSE],0)</f>
        <v>#N/A</v>
      </c>
      <c r="B3062" t="s">
        <v>1838</v>
      </c>
      <c r="C3062" t="s">
        <v>6116</v>
      </c>
    </row>
    <row r="3063" spans="1:3" hidden="1" x14ac:dyDescent="0.25">
      <c r="A3063" t="e">
        <f>MATCH(Table6[[#This Row],[Code]],Table15[CRSE],0)</f>
        <v>#N/A</v>
      </c>
      <c r="B3063" t="s">
        <v>1838</v>
      </c>
      <c r="C3063" t="s">
        <v>6126</v>
      </c>
    </row>
    <row r="3064" spans="1:3" hidden="1" x14ac:dyDescent="0.25">
      <c r="A3064" t="e">
        <f>MATCH(Table6[[#This Row],[Code]],Table15[CRSE],0)</f>
        <v>#N/A</v>
      </c>
      <c r="B3064" t="s">
        <v>1838</v>
      </c>
      <c r="C3064" t="s">
        <v>6178</v>
      </c>
    </row>
    <row r="3065" spans="1:3" hidden="1" x14ac:dyDescent="0.25">
      <c r="A3065" t="e">
        <f>MATCH(Table6[[#This Row],[Code]],Table15[CRSE],0)</f>
        <v>#N/A</v>
      </c>
      <c r="B3065" t="s">
        <v>1839</v>
      </c>
      <c r="C3065" t="s">
        <v>6116</v>
      </c>
    </row>
    <row r="3066" spans="1:3" hidden="1" x14ac:dyDescent="0.25">
      <c r="A3066" t="e">
        <f>MATCH(Table6[[#This Row],[Code]],Table15[CRSE],0)</f>
        <v>#N/A</v>
      </c>
      <c r="B3066" t="s">
        <v>1839</v>
      </c>
      <c r="C3066" t="s">
        <v>6126</v>
      </c>
    </row>
    <row r="3067" spans="1:3" hidden="1" x14ac:dyDescent="0.25">
      <c r="A3067" t="e">
        <f>MATCH(Table6[[#This Row],[Code]],Table15[CRSE],0)</f>
        <v>#N/A</v>
      </c>
      <c r="B3067" t="s">
        <v>1841</v>
      </c>
      <c r="C3067" t="s">
        <v>6025</v>
      </c>
    </row>
    <row r="3068" spans="1:3" hidden="1" x14ac:dyDescent="0.25">
      <c r="A3068" t="e">
        <f>MATCH(Table6[[#This Row],[Code]],Table15[CRSE],0)</f>
        <v>#N/A</v>
      </c>
      <c r="B3068" t="s">
        <v>1841</v>
      </c>
      <c r="C3068" t="s">
        <v>6043</v>
      </c>
    </row>
    <row r="3069" spans="1:3" hidden="1" x14ac:dyDescent="0.25">
      <c r="A3069" t="e">
        <f>MATCH(Table6[[#This Row],[Code]],Table15[CRSE],0)</f>
        <v>#N/A</v>
      </c>
      <c r="B3069" t="s">
        <v>1841</v>
      </c>
      <c r="C3069" t="s">
        <v>6026</v>
      </c>
    </row>
    <row r="3070" spans="1:3" hidden="1" x14ac:dyDescent="0.25">
      <c r="A3070" t="e">
        <f>MATCH(Table6[[#This Row],[Code]],Table15[CRSE],0)</f>
        <v>#N/A</v>
      </c>
      <c r="B3070" t="s">
        <v>1841</v>
      </c>
      <c r="C3070" t="s">
        <v>6027</v>
      </c>
    </row>
    <row r="3071" spans="1:3" hidden="1" x14ac:dyDescent="0.25">
      <c r="A3071" t="e">
        <f>MATCH(Table6[[#This Row],[Code]],Table15[CRSE],0)</f>
        <v>#N/A</v>
      </c>
      <c r="B3071" t="s">
        <v>1841</v>
      </c>
      <c r="C3071" t="s">
        <v>6028</v>
      </c>
    </row>
    <row r="3072" spans="1:3" hidden="1" x14ac:dyDescent="0.25">
      <c r="A3072" t="e">
        <f>MATCH(Table6[[#This Row],[Code]],Table15[CRSE],0)</f>
        <v>#N/A</v>
      </c>
      <c r="B3072" t="s">
        <v>1841</v>
      </c>
      <c r="C3072" t="s">
        <v>6029</v>
      </c>
    </row>
    <row r="3073" spans="1:3" hidden="1" x14ac:dyDescent="0.25">
      <c r="A3073" t="e">
        <f>MATCH(Table6[[#This Row],[Code]],Table15[CRSE],0)</f>
        <v>#N/A</v>
      </c>
      <c r="B3073" t="s">
        <v>1841</v>
      </c>
      <c r="C3073" t="s">
        <v>6072</v>
      </c>
    </row>
    <row r="3074" spans="1:3" hidden="1" x14ac:dyDescent="0.25">
      <c r="A3074" t="e">
        <f>MATCH(Table6[[#This Row],[Code]],Table15[CRSE],0)</f>
        <v>#N/A</v>
      </c>
      <c r="B3074" t="s">
        <v>1841</v>
      </c>
      <c r="C3074" t="s">
        <v>6045</v>
      </c>
    </row>
    <row r="3075" spans="1:3" hidden="1" x14ac:dyDescent="0.25">
      <c r="A3075" t="e">
        <f>MATCH(Table6[[#This Row],[Code]],Table15[CRSE],0)</f>
        <v>#N/A</v>
      </c>
      <c r="B3075" t="s">
        <v>1841</v>
      </c>
      <c r="C3075" t="s">
        <v>6030</v>
      </c>
    </row>
    <row r="3076" spans="1:3" hidden="1" x14ac:dyDescent="0.25">
      <c r="A3076" t="e">
        <f>MATCH(Table6[[#This Row],[Code]],Table15[CRSE],0)</f>
        <v>#N/A</v>
      </c>
      <c r="B3076" t="s">
        <v>1841</v>
      </c>
      <c r="C3076" t="s">
        <v>6046</v>
      </c>
    </row>
    <row r="3077" spans="1:3" hidden="1" x14ac:dyDescent="0.25">
      <c r="A3077" t="e">
        <f>MATCH(Table6[[#This Row],[Code]],Table15[CRSE],0)</f>
        <v>#N/A</v>
      </c>
      <c r="B3077" t="s">
        <v>1841</v>
      </c>
      <c r="C3077" t="s">
        <v>6047</v>
      </c>
    </row>
    <row r="3078" spans="1:3" hidden="1" x14ac:dyDescent="0.25">
      <c r="A3078" t="e">
        <f>MATCH(Table6[[#This Row],[Code]],Table15[CRSE],0)</f>
        <v>#N/A</v>
      </c>
      <c r="B3078" t="s">
        <v>1841</v>
      </c>
      <c r="C3078" t="s">
        <v>6048</v>
      </c>
    </row>
    <row r="3079" spans="1:3" hidden="1" x14ac:dyDescent="0.25">
      <c r="A3079" t="e">
        <f>MATCH(Table6[[#This Row],[Code]],Table15[CRSE],0)</f>
        <v>#N/A</v>
      </c>
      <c r="B3079" t="s">
        <v>1841</v>
      </c>
      <c r="C3079" t="s">
        <v>6049</v>
      </c>
    </row>
    <row r="3080" spans="1:3" hidden="1" x14ac:dyDescent="0.25">
      <c r="A3080" t="e">
        <f>MATCH(Table6[[#This Row],[Code]],Table15[CRSE],0)</f>
        <v>#N/A</v>
      </c>
      <c r="B3080" t="s">
        <v>1841</v>
      </c>
      <c r="C3080" t="s">
        <v>6050</v>
      </c>
    </row>
    <row r="3081" spans="1:3" hidden="1" x14ac:dyDescent="0.25">
      <c r="A3081" t="e">
        <f>MATCH(Table6[[#This Row],[Code]],Table15[CRSE],0)</f>
        <v>#N/A</v>
      </c>
      <c r="B3081" t="s">
        <v>1841</v>
      </c>
      <c r="C3081" t="s">
        <v>6051</v>
      </c>
    </row>
    <row r="3082" spans="1:3" hidden="1" x14ac:dyDescent="0.25">
      <c r="A3082" t="e">
        <f>MATCH(Table6[[#This Row],[Code]],Table15[CRSE],0)</f>
        <v>#N/A</v>
      </c>
      <c r="B3082" t="s">
        <v>1841</v>
      </c>
      <c r="C3082" t="s">
        <v>6083</v>
      </c>
    </row>
    <row r="3083" spans="1:3" hidden="1" x14ac:dyDescent="0.25">
      <c r="A3083" t="e">
        <f>MATCH(Table6[[#This Row],[Code]],Table15[CRSE],0)</f>
        <v>#N/A</v>
      </c>
      <c r="B3083" t="s">
        <v>1841</v>
      </c>
      <c r="C3083" t="s">
        <v>6052</v>
      </c>
    </row>
    <row r="3084" spans="1:3" hidden="1" x14ac:dyDescent="0.25">
      <c r="A3084" t="e">
        <f>MATCH(Table6[[#This Row],[Code]],Table15[CRSE],0)</f>
        <v>#N/A</v>
      </c>
      <c r="B3084" t="s">
        <v>1841</v>
      </c>
      <c r="C3084" t="s">
        <v>6053</v>
      </c>
    </row>
    <row r="3085" spans="1:3" hidden="1" x14ac:dyDescent="0.25">
      <c r="A3085" t="e">
        <f>MATCH(Table6[[#This Row],[Code]],Table15[CRSE],0)</f>
        <v>#N/A</v>
      </c>
      <c r="B3085" t="s">
        <v>1841</v>
      </c>
      <c r="C3085" t="s">
        <v>6032</v>
      </c>
    </row>
    <row r="3086" spans="1:3" hidden="1" x14ac:dyDescent="0.25">
      <c r="A3086" t="e">
        <f>MATCH(Table6[[#This Row],[Code]],Table15[CRSE],0)</f>
        <v>#N/A</v>
      </c>
      <c r="B3086" t="s">
        <v>1841</v>
      </c>
      <c r="C3086" t="s">
        <v>6033</v>
      </c>
    </row>
    <row r="3087" spans="1:3" hidden="1" x14ac:dyDescent="0.25">
      <c r="A3087" t="e">
        <f>MATCH(Table6[[#This Row],[Code]],Table15[CRSE],0)</f>
        <v>#N/A</v>
      </c>
      <c r="B3087" t="s">
        <v>1841</v>
      </c>
      <c r="C3087" t="s">
        <v>6042</v>
      </c>
    </row>
    <row r="3088" spans="1:3" hidden="1" x14ac:dyDescent="0.25">
      <c r="A3088" t="e">
        <f>MATCH(Table6[[#This Row],[Code]],Table15[CRSE],0)</f>
        <v>#N/A</v>
      </c>
      <c r="B3088" t="s">
        <v>1841</v>
      </c>
      <c r="C3088" t="s">
        <v>6034</v>
      </c>
    </row>
    <row r="3089" spans="1:3" hidden="1" x14ac:dyDescent="0.25">
      <c r="A3089" t="e">
        <f>MATCH(Table6[[#This Row],[Code]],Table15[CRSE],0)</f>
        <v>#N/A</v>
      </c>
      <c r="B3089" t="s">
        <v>1841</v>
      </c>
      <c r="C3089" t="s">
        <v>6035</v>
      </c>
    </row>
    <row r="3090" spans="1:3" hidden="1" x14ac:dyDescent="0.25">
      <c r="A3090" t="e">
        <f>MATCH(Table6[[#This Row],[Code]],Table15[CRSE],0)</f>
        <v>#N/A</v>
      </c>
      <c r="B3090" t="s">
        <v>1841</v>
      </c>
      <c r="C3090" t="s">
        <v>6036</v>
      </c>
    </row>
    <row r="3091" spans="1:3" hidden="1" x14ac:dyDescent="0.25">
      <c r="A3091" t="e">
        <f>MATCH(Table6[[#This Row],[Code]],Table15[CRSE],0)</f>
        <v>#N/A</v>
      </c>
      <c r="B3091" t="s">
        <v>1841</v>
      </c>
      <c r="C3091" t="s">
        <v>6037</v>
      </c>
    </row>
    <row r="3092" spans="1:3" hidden="1" x14ac:dyDescent="0.25">
      <c r="A3092" t="e">
        <f>MATCH(Table6[[#This Row],[Code]],Table15[CRSE],0)</f>
        <v>#N/A</v>
      </c>
      <c r="B3092" t="s">
        <v>1841</v>
      </c>
      <c r="C3092" t="s">
        <v>6038</v>
      </c>
    </row>
    <row r="3093" spans="1:3" hidden="1" x14ac:dyDescent="0.25">
      <c r="A3093" t="e">
        <f>MATCH(Table6[[#This Row],[Code]],Table15[CRSE],0)</f>
        <v>#N/A</v>
      </c>
      <c r="B3093" t="s">
        <v>1841</v>
      </c>
      <c r="C3093" t="s">
        <v>6039</v>
      </c>
    </row>
    <row r="3094" spans="1:3" hidden="1" x14ac:dyDescent="0.25">
      <c r="A3094" t="e">
        <f>MATCH(Table6[[#This Row],[Code]],Table15[CRSE],0)</f>
        <v>#N/A</v>
      </c>
      <c r="B3094" t="s">
        <v>1843</v>
      </c>
      <c r="C3094" t="s">
        <v>6025</v>
      </c>
    </row>
    <row r="3095" spans="1:3" hidden="1" x14ac:dyDescent="0.25">
      <c r="A3095" t="e">
        <f>MATCH(Table6[[#This Row],[Code]],Table15[CRSE],0)</f>
        <v>#N/A</v>
      </c>
      <c r="B3095" t="s">
        <v>1843</v>
      </c>
      <c r="C3095" t="s">
        <v>6043</v>
      </c>
    </row>
    <row r="3096" spans="1:3" hidden="1" x14ac:dyDescent="0.25">
      <c r="A3096" t="e">
        <f>MATCH(Table6[[#This Row],[Code]],Table15[CRSE],0)</f>
        <v>#N/A</v>
      </c>
      <c r="B3096" t="s">
        <v>1843</v>
      </c>
      <c r="C3096" t="s">
        <v>6026</v>
      </c>
    </row>
    <row r="3097" spans="1:3" hidden="1" x14ac:dyDescent="0.25">
      <c r="A3097" t="e">
        <f>MATCH(Table6[[#This Row],[Code]],Table15[CRSE],0)</f>
        <v>#N/A</v>
      </c>
      <c r="B3097" t="s">
        <v>1843</v>
      </c>
      <c r="C3097" t="s">
        <v>6027</v>
      </c>
    </row>
    <row r="3098" spans="1:3" hidden="1" x14ac:dyDescent="0.25">
      <c r="A3098" t="e">
        <f>MATCH(Table6[[#This Row],[Code]],Table15[CRSE],0)</f>
        <v>#N/A</v>
      </c>
      <c r="B3098" t="s">
        <v>1843</v>
      </c>
      <c r="C3098" t="s">
        <v>6028</v>
      </c>
    </row>
    <row r="3099" spans="1:3" hidden="1" x14ac:dyDescent="0.25">
      <c r="A3099" t="e">
        <f>MATCH(Table6[[#This Row],[Code]],Table15[CRSE],0)</f>
        <v>#N/A</v>
      </c>
      <c r="B3099" t="s">
        <v>1843</v>
      </c>
      <c r="C3099" t="s">
        <v>6029</v>
      </c>
    </row>
    <row r="3100" spans="1:3" hidden="1" x14ac:dyDescent="0.25">
      <c r="A3100" t="e">
        <f>MATCH(Table6[[#This Row],[Code]],Table15[CRSE],0)</f>
        <v>#N/A</v>
      </c>
      <c r="B3100" t="s">
        <v>1843</v>
      </c>
      <c r="C3100" t="s">
        <v>6030</v>
      </c>
    </row>
    <row r="3101" spans="1:3" hidden="1" x14ac:dyDescent="0.25">
      <c r="A3101" t="e">
        <f>MATCH(Table6[[#This Row],[Code]],Table15[CRSE],0)</f>
        <v>#N/A</v>
      </c>
      <c r="B3101" t="s">
        <v>1843</v>
      </c>
      <c r="C3101" t="s">
        <v>6083</v>
      </c>
    </row>
    <row r="3102" spans="1:3" hidden="1" x14ac:dyDescent="0.25">
      <c r="A3102" t="e">
        <f>MATCH(Table6[[#This Row],[Code]],Table15[CRSE],0)</f>
        <v>#N/A</v>
      </c>
      <c r="B3102" t="s">
        <v>1843</v>
      </c>
      <c r="C3102" t="s">
        <v>6032</v>
      </c>
    </row>
    <row r="3103" spans="1:3" hidden="1" x14ac:dyDescent="0.25">
      <c r="A3103" t="e">
        <f>MATCH(Table6[[#This Row],[Code]],Table15[CRSE],0)</f>
        <v>#N/A</v>
      </c>
      <c r="B3103" t="s">
        <v>1843</v>
      </c>
      <c r="C3103" t="s">
        <v>6033</v>
      </c>
    </row>
    <row r="3104" spans="1:3" hidden="1" x14ac:dyDescent="0.25">
      <c r="A3104" t="e">
        <f>MATCH(Table6[[#This Row],[Code]],Table15[CRSE],0)</f>
        <v>#N/A</v>
      </c>
      <c r="B3104" t="s">
        <v>1843</v>
      </c>
      <c r="C3104" t="s">
        <v>6042</v>
      </c>
    </row>
    <row r="3105" spans="1:3" hidden="1" x14ac:dyDescent="0.25">
      <c r="A3105" t="e">
        <f>MATCH(Table6[[#This Row],[Code]],Table15[CRSE],0)</f>
        <v>#N/A</v>
      </c>
      <c r="B3105" t="s">
        <v>1843</v>
      </c>
      <c r="C3105" t="s">
        <v>6034</v>
      </c>
    </row>
    <row r="3106" spans="1:3" hidden="1" x14ac:dyDescent="0.25">
      <c r="A3106" t="e">
        <f>MATCH(Table6[[#This Row],[Code]],Table15[CRSE],0)</f>
        <v>#N/A</v>
      </c>
      <c r="B3106" t="s">
        <v>1843</v>
      </c>
      <c r="C3106" t="s">
        <v>6035</v>
      </c>
    </row>
    <row r="3107" spans="1:3" hidden="1" x14ac:dyDescent="0.25">
      <c r="A3107" t="e">
        <f>MATCH(Table6[[#This Row],[Code]],Table15[CRSE],0)</f>
        <v>#N/A</v>
      </c>
      <c r="B3107" t="s">
        <v>1843</v>
      </c>
      <c r="C3107" t="s">
        <v>6036</v>
      </c>
    </row>
    <row r="3108" spans="1:3" hidden="1" x14ac:dyDescent="0.25">
      <c r="A3108" t="e">
        <f>MATCH(Table6[[#This Row],[Code]],Table15[CRSE],0)</f>
        <v>#N/A</v>
      </c>
      <c r="B3108" t="s">
        <v>1843</v>
      </c>
      <c r="C3108" t="s">
        <v>6037</v>
      </c>
    </row>
    <row r="3109" spans="1:3" hidden="1" x14ac:dyDescent="0.25">
      <c r="A3109" t="e">
        <f>MATCH(Table6[[#This Row],[Code]],Table15[CRSE],0)</f>
        <v>#N/A</v>
      </c>
      <c r="B3109" t="s">
        <v>1843</v>
      </c>
      <c r="C3109" t="s">
        <v>6038</v>
      </c>
    </row>
    <row r="3110" spans="1:3" hidden="1" x14ac:dyDescent="0.25">
      <c r="A3110" t="e">
        <f>MATCH(Table6[[#This Row],[Code]],Table15[CRSE],0)</f>
        <v>#N/A</v>
      </c>
      <c r="B3110" t="s">
        <v>1843</v>
      </c>
      <c r="C3110" t="s">
        <v>6039</v>
      </c>
    </row>
    <row r="3111" spans="1:3" hidden="1" x14ac:dyDescent="0.25">
      <c r="A3111" t="e">
        <f>MATCH(Table6[[#This Row],[Code]],Table15[CRSE],0)</f>
        <v>#N/A</v>
      </c>
      <c r="B3111" t="s">
        <v>1845</v>
      </c>
      <c r="C3111" t="s">
        <v>6025</v>
      </c>
    </row>
    <row r="3112" spans="1:3" hidden="1" x14ac:dyDescent="0.25">
      <c r="A3112" t="e">
        <f>MATCH(Table6[[#This Row],[Code]],Table15[CRSE],0)</f>
        <v>#N/A</v>
      </c>
      <c r="B3112" t="s">
        <v>1845</v>
      </c>
      <c r="C3112" t="s">
        <v>6043</v>
      </c>
    </row>
    <row r="3113" spans="1:3" hidden="1" x14ac:dyDescent="0.25">
      <c r="A3113" t="e">
        <f>MATCH(Table6[[#This Row],[Code]],Table15[CRSE],0)</f>
        <v>#N/A</v>
      </c>
      <c r="B3113" t="s">
        <v>1845</v>
      </c>
      <c r="C3113" t="s">
        <v>6026</v>
      </c>
    </row>
    <row r="3114" spans="1:3" hidden="1" x14ac:dyDescent="0.25">
      <c r="A3114" t="e">
        <f>MATCH(Table6[[#This Row],[Code]],Table15[CRSE],0)</f>
        <v>#N/A</v>
      </c>
      <c r="B3114" t="s">
        <v>1845</v>
      </c>
      <c r="C3114" t="s">
        <v>6027</v>
      </c>
    </row>
    <row r="3115" spans="1:3" hidden="1" x14ac:dyDescent="0.25">
      <c r="A3115" t="e">
        <f>MATCH(Table6[[#This Row],[Code]],Table15[CRSE],0)</f>
        <v>#N/A</v>
      </c>
      <c r="B3115" t="s">
        <v>1845</v>
      </c>
      <c r="C3115" t="s">
        <v>6028</v>
      </c>
    </row>
    <row r="3116" spans="1:3" hidden="1" x14ac:dyDescent="0.25">
      <c r="A3116" t="e">
        <f>MATCH(Table6[[#This Row],[Code]],Table15[CRSE],0)</f>
        <v>#N/A</v>
      </c>
      <c r="B3116" t="s">
        <v>1845</v>
      </c>
      <c r="C3116" t="s">
        <v>6029</v>
      </c>
    </row>
    <row r="3117" spans="1:3" hidden="1" x14ac:dyDescent="0.25">
      <c r="A3117" t="e">
        <f>MATCH(Table6[[#This Row],[Code]],Table15[CRSE],0)</f>
        <v>#N/A</v>
      </c>
      <c r="B3117" t="s">
        <v>1845</v>
      </c>
      <c r="C3117" t="s">
        <v>6030</v>
      </c>
    </row>
    <row r="3118" spans="1:3" hidden="1" x14ac:dyDescent="0.25">
      <c r="A3118" t="e">
        <f>MATCH(Table6[[#This Row],[Code]],Table15[CRSE],0)</f>
        <v>#N/A</v>
      </c>
      <c r="B3118" t="s">
        <v>1845</v>
      </c>
      <c r="C3118" t="s">
        <v>6083</v>
      </c>
    </row>
    <row r="3119" spans="1:3" hidden="1" x14ac:dyDescent="0.25">
      <c r="A3119" t="e">
        <f>MATCH(Table6[[#This Row],[Code]],Table15[CRSE],0)</f>
        <v>#N/A</v>
      </c>
      <c r="B3119" t="s">
        <v>1845</v>
      </c>
      <c r="C3119" t="s">
        <v>6032</v>
      </c>
    </row>
    <row r="3120" spans="1:3" hidden="1" x14ac:dyDescent="0.25">
      <c r="A3120" t="e">
        <f>MATCH(Table6[[#This Row],[Code]],Table15[CRSE],0)</f>
        <v>#N/A</v>
      </c>
      <c r="B3120" t="s">
        <v>1845</v>
      </c>
      <c r="C3120" t="s">
        <v>6033</v>
      </c>
    </row>
    <row r="3121" spans="1:3" hidden="1" x14ac:dyDescent="0.25">
      <c r="A3121" t="e">
        <f>MATCH(Table6[[#This Row],[Code]],Table15[CRSE],0)</f>
        <v>#N/A</v>
      </c>
      <c r="B3121" t="s">
        <v>1845</v>
      </c>
      <c r="C3121" t="s">
        <v>6042</v>
      </c>
    </row>
    <row r="3122" spans="1:3" hidden="1" x14ac:dyDescent="0.25">
      <c r="A3122" t="e">
        <f>MATCH(Table6[[#This Row],[Code]],Table15[CRSE],0)</f>
        <v>#N/A</v>
      </c>
      <c r="B3122" t="s">
        <v>1845</v>
      </c>
      <c r="C3122" t="s">
        <v>6034</v>
      </c>
    </row>
    <row r="3123" spans="1:3" hidden="1" x14ac:dyDescent="0.25">
      <c r="A3123" t="e">
        <f>MATCH(Table6[[#This Row],[Code]],Table15[CRSE],0)</f>
        <v>#N/A</v>
      </c>
      <c r="B3123" t="s">
        <v>1845</v>
      </c>
      <c r="C3123" t="s">
        <v>6035</v>
      </c>
    </row>
    <row r="3124" spans="1:3" hidden="1" x14ac:dyDescent="0.25">
      <c r="A3124" t="e">
        <f>MATCH(Table6[[#This Row],[Code]],Table15[CRSE],0)</f>
        <v>#N/A</v>
      </c>
      <c r="B3124" t="s">
        <v>1845</v>
      </c>
      <c r="C3124" t="s">
        <v>6036</v>
      </c>
    </row>
    <row r="3125" spans="1:3" hidden="1" x14ac:dyDescent="0.25">
      <c r="A3125" t="e">
        <f>MATCH(Table6[[#This Row],[Code]],Table15[CRSE],0)</f>
        <v>#N/A</v>
      </c>
      <c r="B3125" t="s">
        <v>1845</v>
      </c>
      <c r="C3125" t="s">
        <v>6037</v>
      </c>
    </row>
    <row r="3126" spans="1:3" hidden="1" x14ac:dyDescent="0.25">
      <c r="A3126" t="e">
        <f>MATCH(Table6[[#This Row],[Code]],Table15[CRSE],0)</f>
        <v>#N/A</v>
      </c>
      <c r="B3126" t="s">
        <v>1845</v>
      </c>
      <c r="C3126" t="s">
        <v>6038</v>
      </c>
    </row>
    <row r="3127" spans="1:3" hidden="1" x14ac:dyDescent="0.25">
      <c r="A3127" t="e">
        <f>MATCH(Table6[[#This Row],[Code]],Table15[CRSE],0)</f>
        <v>#N/A</v>
      </c>
      <c r="B3127" t="s">
        <v>1845</v>
      </c>
      <c r="C3127" t="s">
        <v>6039</v>
      </c>
    </row>
    <row r="3128" spans="1:3" hidden="1" x14ac:dyDescent="0.25">
      <c r="A3128" t="e">
        <f>MATCH(Table6[[#This Row],[Code]],Table15[CRSE],0)</f>
        <v>#N/A</v>
      </c>
      <c r="B3128" t="s">
        <v>1847</v>
      </c>
      <c r="C3128" t="s">
        <v>6025</v>
      </c>
    </row>
    <row r="3129" spans="1:3" hidden="1" x14ac:dyDescent="0.25">
      <c r="A3129" t="e">
        <f>MATCH(Table6[[#This Row],[Code]],Table15[CRSE],0)</f>
        <v>#N/A</v>
      </c>
      <c r="B3129" t="s">
        <v>1847</v>
      </c>
      <c r="C3129" t="s">
        <v>6043</v>
      </c>
    </row>
    <row r="3130" spans="1:3" hidden="1" x14ac:dyDescent="0.25">
      <c r="A3130" t="e">
        <f>MATCH(Table6[[#This Row],[Code]],Table15[CRSE],0)</f>
        <v>#N/A</v>
      </c>
      <c r="B3130" t="s">
        <v>1847</v>
      </c>
      <c r="C3130" t="s">
        <v>6027</v>
      </c>
    </row>
    <row r="3131" spans="1:3" hidden="1" x14ac:dyDescent="0.25">
      <c r="A3131" t="e">
        <f>MATCH(Table6[[#This Row],[Code]],Table15[CRSE],0)</f>
        <v>#N/A</v>
      </c>
      <c r="B3131" t="s">
        <v>1847</v>
      </c>
      <c r="C3131" t="s">
        <v>6028</v>
      </c>
    </row>
    <row r="3132" spans="1:3" hidden="1" x14ac:dyDescent="0.25">
      <c r="A3132" t="e">
        <f>MATCH(Table6[[#This Row],[Code]],Table15[CRSE],0)</f>
        <v>#N/A</v>
      </c>
      <c r="B3132" t="s">
        <v>1847</v>
      </c>
      <c r="C3132" t="s">
        <v>6040</v>
      </c>
    </row>
    <row r="3133" spans="1:3" hidden="1" x14ac:dyDescent="0.25">
      <c r="A3133" t="e">
        <f>MATCH(Table6[[#This Row],[Code]],Table15[CRSE],0)</f>
        <v>#N/A</v>
      </c>
      <c r="B3133" t="s">
        <v>1847</v>
      </c>
      <c r="C3133" t="s">
        <v>6041</v>
      </c>
    </row>
    <row r="3134" spans="1:3" hidden="1" x14ac:dyDescent="0.25">
      <c r="A3134" t="e">
        <f>MATCH(Table6[[#This Row],[Code]],Table15[CRSE],0)</f>
        <v>#N/A</v>
      </c>
      <c r="B3134" t="s">
        <v>1847</v>
      </c>
      <c r="C3134" t="s">
        <v>6029</v>
      </c>
    </row>
    <row r="3135" spans="1:3" hidden="1" x14ac:dyDescent="0.25">
      <c r="A3135" t="e">
        <f>MATCH(Table6[[#This Row],[Code]],Table15[CRSE],0)</f>
        <v>#N/A</v>
      </c>
      <c r="B3135" t="s">
        <v>1847</v>
      </c>
      <c r="C3135" t="s">
        <v>6030</v>
      </c>
    </row>
    <row r="3136" spans="1:3" hidden="1" x14ac:dyDescent="0.25">
      <c r="A3136" t="e">
        <f>MATCH(Table6[[#This Row],[Code]],Table15[CRSE],0)</f>
        <v>#N/A</v>
      </c>
      <c r="B3136" t="s">
        <v>1847</v>
      </c>
      <c r="C3136" t="s">
        <v>6032</v>
      </c>
    </row>
    <row r="3137" spans="1:3" hidden="1" x14ac:dyDescent="0.25">
      <c r="A3137" t="e">
        <f>MATCH(Table6[[#This Row],[Code]],Table15[CRSE],0)</f>
        <v>#N/A</v>
      </c>
      <c r="B3137" t="s">
        <v>1847</v>
      </c>
      <c r="C3137" t="s">
        <v>6033</v>
      </c>
    </row>
    <row r="3138" spans="1:3" hidden="1" x14ac:dyDescent="0.25">
      <c r="A3138" t="e">
        <f>MATCH(Table6[[#This Row],[Code]],Table15[CRSE],0)</f>
        <v>#N/A</v>
      </c>
      <c r="B3138" t="s">
        <v>1847</v>
      </c>
      <c r="C3138" t="s">
        <v>6042</v>
      </c>
    </row>
    <row r="3139" spans="1:3" hidden="1" x14ac:dyDescent="0.25">
      <c r="A3139" t="e">
        <f>MATCH(Table6[[#This Row],[Code]],Table15[CRSE],0)</f>
        <v>#N/A</v>
      </c>
      <c r="B3139" t="s">
        <v>1847</v>
      </c>
      <c r="C3139" t="s">
        <v>6034</v>
      </c>
    </row>
    <row r="3140" spans="1:3" hidden="1" x14ac:dyDescent="0.25">
      <c r="A3140" t="e">
        <f>MATCH(Table6[[#This Row],[Code]],Table15[CRSE],0)</f>
        <v>#N/A</v>
      </c>
      <c r="B3140" t="s">
        <v>1847</v>
      </c>
      <c r="C3140" t="s">
        <v>6035</v>
      </c>
    </row>
    <row r="3141" spans="1:3" hidden="1" x14ac:dyDescent="0.25">
      <c r="A3141" t="e">
        <f>MATCH(Table6[[#This Row],[Code]],Table15[CRSE],0)</f>
        <v>#N/A</v>
      </c>
      <c r="B3141" t="s">
        <v>1847</v>
      </c>
      <c r="C3141" t="s">
        <v>6036</v>
      </c>
    </row>
    <row r="3142" spans="1:3" hidden="1" x14ac:dyDescent="0.25">
      <c r="A3142" t="e">
        <f>MATCH(Table6[[#This Row],[Code]],Table15[CRSE],0)</f>
        <v>#N/A</v>
      </c>
      <c r="B3142" t="s">
        <v>1847</v>
      </c>
      <c r="C3142" t="s">
        <v>6037</v>
      </c>
    </row>
    <row r="3143" spans="1:3" hidden="1" x14ac:dyDescent="0.25">
      <c r="A3143" t="e">
        <f>MATCH(Table6[[#This Row],[Code]],Table15[CRSE],0)</f>
        <v>#N/A</v>
      </c>
      <c r="B3143" t="s">
        <v>1847</v>
      </c>
      <c r="C3143" t="s">
        <v>6038</v>
      </c>
    </row>
    <row r="3144" spans="1:3" hidden="1" x14ac:dyDescent="0.25">
      <c r="A3144" t="e">
        <f>MATCH(Table6[[#This Row],[Code]],Table15[CRSE],0)</f>
        <v>#N/A</v>
      </c>
      <c r="B3144" t="s">
        <v>1847</v>
      </c>
      <c r="C3144" t="s">
        <v>6039</v>
      </c>
    </row>
    <row r="3145" spans="1:3" hidden="1" x14ac:dyDescent="0.25">
      <c r="A3145" t="e">
        <f>MATCH(Table6[[#This Row],[Code]],Table15[CRSE],0)</f>
        <v>#N/A</v>
      </c>
      <c r="B3145" t="s">
        <v>1849</v>
      </c>
      <c r="C3145" t="s">
        <v>6025</v>
      </c>
    </row>
    <row r="3146" spans="1:3" hidden="1" x14ac:dyDescent="0.25">
      <c r="A3146" t="e">
        <f>MATCH(Table6[[#This Row],[Code]],Table15[CRSE],0)</f>
        <v>#N/A</v>
      </c>
      <c r="B3146" t="s">
        <v>1849</v>
      </c>
      <c r="C3146" t="s">
        <v>6043</v>
      </c>
    </row>
    <row r="3147" spans="1:3" hidden="1" x14ac:dyDescent="0.25">
      <c r="A3147" t="e">
        <f>MATCH(Table6[[#This Row],[Code]],Table15[CRSE],0)</f>
        <v>#N/A</v>
      </c>
      <c r="B3147" t="s">
        <v>1849</v>
      </c>
      <c r="C3147" t="s">
        <v>6027</v>
      </c>
    </row>
    <row r="3148" spans="1:3" hidden="1" x14ac:dyDescent="0.25">
      <c r="A3148" t="e">
        <f>MATCH(Table6[[#This Row],[Code]],Table15[CRSE],0)</f>
        <v>#N/A</v>
      </c>
      <c r="B3148" t="s">
        <v>1849</v>
      </c>
      <c r="C3148" t="s">
        <v>6028</v>
      </c>
    </row>
    <row r="3149" spans="1:3" hidden="1" x14ac:dyDescent="0.25">
      <c r="A3149" t="e">
        <f>MATCH(Table6[[#This Row],[Code]],Table15[CRSE],0)</f>
        <v>#N/A</v>
      </c>
      <c r="B3149" t="s">
        <v>1849</v>
      </c>
      <c r="C3149" t="s">
        <v>6040</v>
      </c>
    </row>
    <row r="3150" spans="1:3" hidden="1" x14ac:dyDescent="0.25">
      <c r="A3150" t="e">
        <f>MATCH(Table6[[#This Row],[Code]],Table15[CRSE],0)</f>
        <v>#N/A</v>
      </c>
      <c r="B3150" t="s">
        <v>1849</v>
      </c>
      <c r="C3150" t="s">
        <v>6041</v>
      </c>
    </row>
    <row r="3151" spans="1:3" hidden="1" x14ac:dyDescent="0.25">
      <c r="A3151" t="e">
        <f>MATCH(Table6[[#This Row],[Code]],Table15[CRSE],0)</f>
        <v>#N/A</v>
      </c>
      <c r="B3151" t="s">
        <v>1849</v>
      </c>
      <c r="C3151" t="s">
        <v>6029</v>
      </c>
    </row>
    <row r="3152" spans="1:3" hidden="1" x14ac:dyDescent="0.25">
      <c r="A3152" t="e">
        <f>MATCH(Table6[[#This Row],[Code]],Table15[CRSE],0)</f>
        <v>#N/A</v>
      </c>
      <c r="B3152" t="s">
        <v>1849</v>
      </c>
      <c r="C3152" t="s">
        <v>6072</v>
      </c>
    </row>
    <row r="3153" spans="1:3" hidden="1" x14ac:dyDescent="0.25">
      <c r="A3153" t="e">
        <f>MATCH(Table6[[#This Row],[Code]],Table15[CRSE],0)</f>
        <v>#N/A</v>
      </c>
      <c r="B3153" t="s">
        <v>1849</v>
      </c>
      <c r="C3153" t="s">
        <v>6045</v>
      </c>
    </row>
    <row r="3154" spans="1:3" hidden="1" x14ac:dyDescent="0.25">
      <c r="A3154" t="e">
        <f>MATCH(Table6[[#This Row],[Code]],Table15[CRSE],0)</f>
        <v>#N/A</v>
      </c>
      <c r="B3154" t="s">
        <v>1849</v>
      </c>
      <c r="C3154" t="s">
        <v>6030</v>
      </c>
    </row>
    <row r="3155" spans="1:3" hidden="1" x14ac:dyDescent="0.25">
      <c r="A3155" t="e">
        <f>MATCH(Table6[[#This Row],[Code]],Table15[CRSE],0)</f>
        <v>#N/A</v>
      </c>
      <c r="B3155" t="s">
        <v>1849</v>
      </c>
      <c r="C3155" t="s">
        <v>6046</v>
      </c>
    </row>
    <row r="3156" spans="1:3" hidden="1" x14ac:dyDescent="0.25">
      <c r="A3156" t="e">
        <f>MATCH(Table6[[#This Row],[Code]],Table15[CRSE],0)</f>
        <v>#N/A</v>
      </c>
      <c r="B3156" t="s">
        <v>1849</v>
      </c>
      <c r="C3156" t="s">
        <v>6047</v>
      </c>
    </row>
    <row r="3157" spans="1:3" hidden="1" x14ac:dyDescent="0.25">
      <c r="A3157" t="e">
        <f>MATCH(Table6[[#This Row],[Code]],Table15[CRSE],0)</f>
        <v>#N/A</v>
      </c>
      <c r="B3157" t="s">
        <v>1849</v>
      </c>
      <c r="C3157" t="s">
        <v>6048</v>
      </c>
    </row>
    <row r="3158" spans="1:3" hidden="1" x14ac:dyDescent="0.25">
      <c r="A3158" t="e">
        <f>MATCH(Table6[[#This Row],[Code]],Table15[CRSE],0)</f>
        <v>#N/A</v>
      </c>
      <c r="B3158" t="s">
        <v>1849</v>
      </c>
      <c r="C3158" t="s">
        <v>6049</v>
      </c>
    </row>
    <row r="3159" spans="1:3" hidden="1" x14ac:dyDescent="0.25">
      <c r="A3159" t="e">
        <f>MATCH(Table6[[#This Row],[Code]],Table15[CRSE],0)</f>
        <v>#N/A</v>
      </c>
      <c r="B3159" t="s">
        <v>1849</v>
      </c>
      <c r="C3159" t="s">
        <v>6050</v>
      </c>
    </row>
    <row r="3160" spans="1:3" hidden="1" x14ac:dyDescent="0.25">
      <c r="A3160" t="e">
        <f>MATCH(Table6[[#This Row],[Code]],Table15[CRSE],0)</f>
        <v>#N/A</v>
      </c>
      <c r="B3160" t="s">
        <v>1849</v>
      </c>
      <c r="C3160" t="s">
        <v>6051</v>
      </c>
    </row>
    <row r="3161" spans="1:3" hidden="1" x14ac:dyDescent="0.25">
      <c r="A3161" t="e">
        <f>MATCH(Table6[[#This Row],[Code]],Table15[CRSE],0)</f>
        <v>#N/A</v>
      </c>
      <c r="B3161" t="s">
        <v>1849</v>
      </c>
      <c r="C3161" t="s">
        <v>6052</v>
      </c>
    </row>
    <row r="3162" spans="1:3" hidden="1" x14ac:dyDescent="0.25">
      <c r="A3162" t="e">
        <f>MATCH(Table6[[#This Row],[Code]],Table15[CRSE],0)</f>
        <v>#N/A</v>
      </c>
      <c r="B3162" t="s">
        <v>1849</v>
      </c>
      <c r="C3162" t="s">
        <v>6053</v>
      </c>
    </row>
    <row r="3163" spans="1:3" hidden="1" x14ac:dyDescent="0.25">
      <c r="A3163" t="e">
        <f>MATCH(Table6[[#This Row],[Code]],Table15[CRSE],0)</f>
        <v>#N/A</v>
      </c>
      <c r="B3163" t="s">
        <v>1849</v>
      </c>
      <c r="C3163" t="s">
        <v>6032</v>
      </c>
    </row>
    <row r="3164" spans="1:3" hidden="1" x14ac:dyDescent="0.25">
      <c r="A3164" t="e">
        <f>MATCH(Table6[[#This Row],[Code]],Table15[CRSE],0)</f>
        <v>#N/A</v>
      </c>
      <c r="B3164" t="s">
        <v>1849</v>
      </c>
      <c r="C3164" t="s">
        <v>6033</v>
      </c>
    </row>
    <row r="3165" spans="1:3" hidden="1" x14ac:dyDescent="0.25">
      <c r="A3165" t="e">
        <f>MATCH(Table6[[#This Row],[Code]],Table15[CRSE],0)</f>
        <v>#N/A</v>
      </c>
      <c r="B3165" t="s">
        <v>1849</v>
      </c>
      <c r="C3165" t="s">
        <v>6042</v>
      </c>
    </row>
    <row r="3166" spans="1:3" hidden="1" x14ac:dyDescent="0.25">
      <c r="A3166" t="e">
        <f>MATCH(Table6[[#This Row],[Code]],Table15[CRSE],0)</f>
        <v>#N/A</v>
      </c>
      <c r="B3166" t="s">
        <v>1849</v>
      </c>
      <c r="C3166" t="s">
        <v>6034</v>
      </c>
    </row>
    <row r="3167" spans="1:3" hidden="1" x14ac:dyDescent="0.25">
      <c r="A3167" t="e">
        <f>MATCH(Table6[[#This Row],[Code]],Table15[CRSE],0)</f>
        <v>#N/A</v>
      </c>
      <c r="B3167" t="s">
        <v>1849</v>
      </c>
      <c r="C3167" t="s">
        <v>6035</v>
      </c>
    </row>
    <row r="3168" spans="1:3" hidden="1" x14ac:dyDescent="0.25">
      <c r="A3168" t="e">
        <f>MATCH(Table6[[#This Row],[Code]],Table15[CRSE],0)</f>
        <v>#N/A</v>
      </c>
      <c r="B3168" t="s">
        <v>1849</v>
      </c>
      <c r="C3168" t="s">
        <v>6036</v>
      </c>
    </row>
    <row r="3169" spans="1:3" hidden="1" x14ac:dyDescent="0.25">
      <c r="A3169" t="e">
        <f>MATCH(Table6[[#This Row],[Code]],Table15[CRSE],0)</f>
        <v>#N/A</v>
      </c>
      <c r="B3169" t="s">
        <v>1849</v>
      </c>
      <c r="C3169" t="s">
        <v>6037</v>
      </c>
    </row>
    <row r="3170" spans="1:3" hidden="1" x14ac:dyDescent="0.25">
      <c r="A3170" t="e">
        <f>MATCH(Table6[[#This Row],[Code]],Table15[CRSE],0)</f>
        <v>#N/A</v>
      </c>
      <c r="B3170" t="s">
        <v>1849</v>
      </c>
      <c r="C3170" t="s">
        <v>6038</v>
      </c>
    </row>
    <row r="3171" spans="1:3" hidden="1" x14ac:dyDescent="0.25">
      <c r="A3171" t="e">
        <f>MATCH(Table6[[#This Row],[Code]],Table15[CRSE],0)</f>
        <v>#N/A</v>
      </c>
      <c r="B3171" t="s">
        <v>1849</v>
      </c>
      <c r="C3171" t="s">
        <v>6039</v>
      </c>
    </row>
    <row r="3172" spans="1:3" hidden="1" x14ac:dyDescent="0.25">
      <c r="A3172" t="e">
        <f>MATCH(Table6[[#This Row],[Code]],Table15[CRSE],0)</f>
        <v>#N/A</v>
      </c>
      <c r="B3172" t="s">
        <v>1851</v>
      </c>
      <c r="C3172" t="s">
        <v>6025</v>
      </c>
    </row>
    <row r="3173" spans="1:3" hidden="1" x14ac:dyDescent="0.25">
      <c r="A3173" t="e">
        <f>MATCH(Table6[[#This Row],[Code]],Table15[CRSE],0)</f>
        <v>#N/A</v>
      </c>
      <c r="B3173" t="s">
        <v>1851</v>
      </c>
      <c r="C3173" t="s">
        <v>6043</v>
      </c>
    </row>
    <row r="3174" spans="1:3" hidden="1" x14ac:dyDescent="0.25">
      <c r="A3174" t="e">
        <f>MATCH(Table6[[#This Row],[Code]],Table15[CRSE],0)</f>
        <v>#N/A</v>
      </c>
      <c r="B3174" t="s">
        <v>1851</v>
      </c>
      <c r="C3174" t="s">
        <v>6027</v>
      </c>
    </row>
    <row r="3175" spans="1:3" hidden="1" x14ac:dyDescent="0.25">
      <c r="A3175" t="e">
        <f>MATCH(Table6[[#This Row],[Code]],Table15[CRSE],0)</f>
        <v>#N/A</v>
      </c>
      <c r="B3175" t="s">
        <v>1851</v>
      </c>
      <c r="C3175" t="s">
        <v>6028</v>
      </c>
    </row>
    <row r="3176" spans="1:3" hidden="1" x14ac:dyDescent="0.25">
      <c r="A3176" t="e">
        <f>MATCH(Table6[[#This Row],[Code]],Table15[CRSE],0)</f>
        <v>#N/A</v>
      </c>
      <c r="B3176" t="s">
        <v>1851</v>
      </c>
      <c r="C3176" t="s">
        <v>6040</v>
      </c>
    </row>
    <row r="3177" spans="1:3" hidden="1" x14ac:dyDescent="0.25">
      <c r="A3177" t="e">
        <f>MATCH(Table6[[#This Row],[Code]],Table15[CRSE],0)</f>
        <v>#N/A</v>
      </c>
      <c r="B3177" t="s">
        <v>1851</v>
      </c>
      <c r="C3177" t="s">
        <v>6041</v>
      </c>
    </row>
    <row r="3178" spans="1:3" hidden="1" x14ac:dyDescent="0.25">
      <c r="A3178" t="e">
        <f>MATCH(Table6[[#This Row],[Code]],Table15[CRSE],0)</f>
        <v>#N/A</v>
      </c>
      <c r="B3178" t="s">
        <v>1851</v>
      </c>
      <c r="C3178" t="s">
        <v>6029</v>
      </c>
    </row>
    <row r="3179" spans="1:3" hidden="1" x14ac:dyDescent="0.25">
      <c r="A3179" t="e">
        <f>MATCH(Table6[[#This Row],[Code]],Table15[CRSE],0)</f>
        <v>#N/A</v>
      </c>
      <c r="B3179" t="s">
        <v>1851</v>
      </c>
      <c r="C3179" t="s">
        <v>6072</v>
      </c>
    </row>
    <row r="3180" spans="1:3" hidden="1" x14ac:dyDescent="0.25">
      <c r="A3180" t="e">
        <f>MATCH(Table6[[#This Row],[Code]],Table15[CRSE],0)</f>
        <v>#N/A</v>
      </c>
      <c r="B3180" t="s">
        <v>1851</v>
      </c>
      <c r="C3180" t="s">
        <v>6045</v>
      </c>
    </row>
    <row r="3181" spans="1:3" hidden="1" x14ac:dyDescent="0.25">
      <c r="A3181" t="e">
        <f>MATCH(Table6[[#This Row],[Code]],Table15[CRSE],0)</f>
        <v>#N/A</v>
      </c>
      <c r="B3181" t="s">
        <v>1851</v>
      </c>
      <c r="C3181" t="s">
        <v>6030</v>
      </c>
    </row>
    <row r="3182" spans="1:3" hidden="1" x14ac:dyDescent="0.25">
      <c r="A3182" t="e">
        <f>MATCH(Table6[[#This Row],[Code]],Table15[CRSE],0)</f>
        <v>#N/A</v>
      </c>
      <c r="B3182" t="s">
        <v>1851</v>
      </c>
      <c r="C3182" t="s">
        <v>6046</v>
      </c>
    </row>
    <row r="3183" spans="1:3" hidden="1" x14ac:dyDescent="0.25">
      <c r="A3183" t="e">
        <f>MATCH(Table6[[#This Row],[Code]],Table15[CRSE],0)</f>
        <v>#N/A</v>
      </c>
      <c r="B3183" t="s">
        <v>1851</v>
      </c>
      <c r="C3183" t="s">
        <v>6047</v>
      </c>
    </row>
    <row r="3184" spans="1:3" hidden="1" x14ac:dyDescent="0.25">
      <c r="A3184" t="e">
        <f>MATCH(Table6[[#This Row],[Code]],Table15[CRSE],0)</f>
        <v>#N/A</v>
      </c>
      <c r="B3184" t="s">
        <v>1851</v>
      </c>
      <c r="C3184" t="s">
        <v>6048</v>
      </c>
    </row>
    <row r="3185" spans="1:3" hidden="1" x14ac:dyDescent="0.25">
      <c r="A3185" t="e">
        <f>MATCH(Table6[[#This Row],[Code]],Table15[CRSE],0)</f>
        <v>#N/A</v>
      </c>
      <c r="B3185" t="s">
        <v>1851</v>
      </c>
      <c r="C3185" t="s">
        <v>6049</v>
      </c>
    </row>
    <row r="3186" spans="1:3" hidden="1" x14ac:dyDescent="0.25">
      <c r="A3186" t="e">
        <f>MATCH(Table6[[#This Row],[Code]],Table15[CRSE],0)</f>
        <v>#N/A</v>
      </c>
      <c r="B3186" t="s">
        <v>1851</v>
      </c>
      <c r="C3186" t="s">
        <v>6050</v>
      </c>
    </row>
    <row r="3187" spans="1:3" hidden="1" x14ac:dyDescent="0.25">
      <c r="A3187" t="e">
        <f>MATCH(Table6[[#This Row],[Code]],Table15[CRSE],0)</f>
        <v>#N/A</v>
      </c>
      <c r="B3187" t="s">
        <v>1851</v>
      </c>
      <c r="C3187" t="s">
        <v>6051</v>
      </c>
    </row>
    <row r="3188" spans="1:3" hidden="1" x14ac:dyDescent="0.25">
      <c r="A3188" t="e">
        <f>MATCH(Table6[[#This Row],[Code]],Table15[CRSE],0)</f>
        <v>#N/A</v>
      </c>
      <c r="B3188" t="s">
        <v>1851</v>
      </c>
      <c r="C3188" t="s">
        <v>6052</v>
      </c>
    </row>
    <row r="3189" spans="1:3" hidden="1" x14ac:dyDescent="0.25">
      <c r="A3189" t="e">
        <f>MATCH(Table6[[#This Row],[Code]],Table15[CRSE],0)</f>
        <v>#N/A</v>
      </c>
      <c r="B3189" t="s">
        <v>1851</v>
      </c>
      <c r="C3189" t="s">
        <v>6053</v>
      </c>
    </row>
    <row r="3190" spans="1:3" hidden="1" x14ac:dyDescent="0.25">
      <c r="A3190" t="e">
        <f>MATCH(Table6[[#This Row],[Code]],Table15[CRSE],0)</f>
        <v>#N/A</v>
      </c>
      <c r="B3190" t="s">
        <v>1851</v>
      </c>
      <c r="C3190" t="s">
        <v>6032</v>
      </c>
    </row>
    <row r="3191" spans="1:3" hidden="1" x14ac:dyDescent="0.25">
      <c r="A3191" t="e">
        <f>MATCH(Table6[[#This Row],[Code]],Table15[CRSE],0)</f>
        <v>#N/A</v>
      </c>
      <c r="B3191" t="s">
        <v>1851</v>
      </c>
      <c r="C3191" t="s">
        <v>6033</v>
      </c>
    </row>
    <row r="3192" spans="1:3" hidden="1" x14ac:dyDescent="0.25">
      <c r="A3192" t="e">
        <f>MATCH(Table6[[#This Row],[Code]],Table15[CRSE],0)</f>
        <v>#N/A</v>
      </c>
      <c r="B3192" t="s">
        <v>1851</v>
      </c>
      <c r="C3192" t="s">
        <v>6042</v>
      </c>
    </row>
    <row r="3193" spans="1:3" hidden="1" x14ac:dyDescent="0.25">
      <c r="A3193" t="e">
        <f>MATCH(Table6[[#This Row],[Code]],Table15[CRSE],0)</f>
        <v>#N/A</v>
      </c>
      <c r="B3193" t="s">
        <v>1851</v>
      </c>
      <c r="C3193" t="s">
        <v>6034</v>
      </c>
    </row>
    <row r="3194" spans="1:3" hidden="1" x14ac:dyDescent="0.25">
      <c r="A3194" t="e">
        <f>MATCH(Table6[[#This Row],[Code]],Table15[CRSE],0)</f>
        <v>#N/A</v>
      </c>
      <c r="B3194" t="s">
        <v>1851</v>
      </c>
      <c r="C3194" t="s">
        <v>6035</v>
      </c>
    </row>
    <row r="3195" spans="1:3" hidden="1" x14ac:dyDescent="0.25">
      <c r="A3195" t="e">
        <f>MATCH(Table6[[#This Row],[Code]],Table15[CRSE],0)</f>
        <v>#N/A</v>
      </c>
      <c r="B3195" t="s">
        <v>1851</v>
      </c>
      <c r="C3195" t="s">
        <v>6036</v>
      </c>
    </row>
    <row r="3196" spans="1:3" hidden="1" x14ac:dyDescent="0.25">
      <c r="A3196" t="e">
        <f>MATCH(Table6[[#This Row],[Code]],Table15[CRSE],0)</f>
        <v>#N/A</v>
      </c>
      <c r="B3196" t="s">
        <v>1851</v>
      </c>
      <c r="C3196" t="s">
        <v>6037</v>
      </c>
    </row>
    <row r="3197" spans="1:3" hidden="1" x14ac:dyDescent="0.25">
      <c r="A3197" t="e">
        <f>MATCH(Table6[[#This Row],[Code]],Table15[CRSE],0)</f>
        <v>#N/A</v>
      </c>
      <c r="B3197" t="s">
        <v>1851</v>
      </c>
      <c r="C3197" t="s">
        <v>6038</v>
      </c>
    </row>
    <row r="3198" spans="1:3" hidden="1" x14ac:dyDescent="0.25">
      <c r="A3198" t="e">
        <f>MATCH(Table6[[#This Row],[Code]],Table15[CRSE],0)</f>
        <v>#N/A</v>
      </c>
      <c r="B3198" t="s">
        <v>1851</v>
      </c>
      <c r="C3198" t="s">
        <v>6039</v>
      </c>
    </row>
    <row r="3199" spans="1:3" hidden="1" x14ac:dyDescent="0.25">
      <c r="A3199" t="e">
        <f>MATCH(Table6[[#This Row],[Code]],Table15[CRSE],0)</f>
        <v>#N/A</v>
      </c>
      <c r="B3199" t="s">
        <v>1853</v>
      </c>
      <c r="C3199" t="s">
        <v>6025</v>
      </c>
    </row>
    <row r="3200" spans="1:3" hidden="1" x14ac:dyDescent="0.25">
      <c r="A3200" t="e">
        <f>MATCH(Table6[[#This Row],[Code]],Table15[CRSE],0)</f>
        <v>#N/A</v>
      </c>
      <c r="B3200" t="s">
        <v>1853</v>
      </c>
      <c r="C3200" t="s">
        <v>6043</v>
      </c>
    </row>
    <row r="3201" spans="1:3" hidden="1" x14ac:dyDescent="0.25">
      <c r="A3201" t="e">
        <f>MATCH(Table6[[#This Row],[Code]],Table15[CRSE],0)</f>
        <v>#N/A</v>
      </c>
      <c r="B3201" t="s">
        <v>1853</v>
      </c>
      <c r="C3201" t="s">
        <v>6026</v>
      </c>
    </row>
    <row r="3202" spans="1:3" hidden="1" x14ac:dyDescent="0.25">
      <c r="A3202" t="e">
        <f>MATCH(Table6[[#This Row],[Code]],Table15[CRSE],0)</f>
        <v>#N/A</v>
      </c>
      <c r="B3202" t="s">
        <v>1853</v>
      </c>
      <c r="C3202" t="s">
        <v>6027</v>
      </c>
    </row>
    <row r="3203" spans="1:3" hidden="1" x14ac:dyDescent="0.25">
      <c r="A3203" t="e">
        <f>MATCH(Table6[[#This Row],[Code]],Table15[CRSE],0)</f>
        <v>#N/A</v>
      </c>
      <c r="B3203" t="s">
        <v>1853</v>
      </c>
      <c r="C3203" t="s">
        <v>6028</v>
      </c>
    </row>
    <row r="3204" spans="1:3" hidden="1" x14ac:dyDescent="0.25">
      <c r="A3204" t="e">
        <f>MATCH(Table6[[#This Row],[Code]],Table15[CRSE],0)</f>
        <v>#N/A</v>
      </c>
      <c r="B3204" t="s">
        <v>1853</v>
      </c>
      <c r="C3204" t="s">
        <v>6029</v>
      </c>
    </row>
    <row r="3205" spans="1:3" hidden="1" x14ac:dyDescent="0.25">
      <c r="A3205" t="e">
        <f>MATCH(Table6[[#This Row],[Code]],Table15[CRSE],0)</f>
        <v>#N/A</v>
      </c>
      <c r="B3205" t="s">
        <v>1853</v>
      </c>
      <c r="C3205" t="s">
        <v>6072</v>
      </c>
    </row>
    <row r="3206" spans="1:3" hidden="1" x14ac:dyDescent="0.25">
      <c r="A3206" t="e">
        <f>MATCH(Table6[[#This Row],[Code]],Table15[CRSE],0)</f>
        <v>#N/A</v>
      </c>
      <c r="B3206" t="s">
        <v>1853</v>
      </c>
      <c r="C3206" t="s">
        <v>6045</v>
      </c>
    </row>
    <row r="3207" spans="1:3" hidden="1" x14ac:dyDescent="0.25">
      <c r="A3207" t="e">
        <f>MATCH(Table6[[#This Row],[Code]],Table15[CRSE],0)</f>
        <v>#N/A</v>
      </c>
      <c r="B3207" t="s">
        <v>1853</v>
      </c>
      <c r="C3207" t="s">
        <v>6046</v>
      </c>
    </row>
    <row r="3208" spans="1:3" hidden="1" x14ac:dyDescent="0.25">
      <c r="A3208" t="e">
        <f>MATCH(Table6[[#This Row],[Code]],Table15[CRSE],0)</f>
        <v>#N/A</v>
      </c>
      <c r="B3208" t="s">
        <v>1853</v>
      </c>
      <c r="C3208" t="s">
        <v>6047</v>
      </c>
    </row>
    <row r="3209" spans="1:3" hidden="1" x14ac:dyDescent="0.25">
      <c r="A3209" t="e">
        <f>MATCH(Table6[[#This Row],[Code]],Table15[CRSE],0)</f>
        <v>#N/A</v>
      </c>
      <c r="B3209" t="s">
        <v>1853</v>
      </c>
      <c r="C3209" t="s">
        <v>6048</v>
      </c>
    </row>
    <row r="3210" spans="1:3" hidden="1" x14ac:dyDescent="0.25">
      <c r="A3210" t="e">
        <f>MATCH(Table6[[#This Row],[Code]],Table15[CRSE],0)</f>
        <v>#N/A</v>
      </c>
      <c r="B3210" t="s">
        <v>1853</v>
      </c>
      <c r="C3210" t="s">
        <v>6049</v>
      </c>
    </row>
    <row r="3211" spans="1:3" hidden="1" x14ac:dyDescent="0.25">
      <c r="A3211" t="e">
        <f>MATCH(Table6[[#This Row],[Code]],Table15[CRSE],0)</f>
        <v>#N/A</v>
      </c>
      <c r="B3211" t="s">
        <v>1853</v>
      </c>
      <c r="C3211" t="s">
        <v>6050</v>
      </c>
    </row>
    <row r="3212" spans="1:3" hidden="1" x14ac:dyDescent="0.25">
      <c r="A3212" t="e">
        <f>MATCH(Table6[[#This Row],[Code]],Table15[CRSE],0)</f>
        <v>#N/A</v>
      </c>
      <c r="B3212" t="s">
        <v>1853</v>
      </c>
      <c r="C3212" t="s">
        <v>6051</v>
      </c>
    </row>
    <row r="3213" spans="1:3" hidden="1" x14ac:dyDescent="0.25">
      <c r="A3213" t="e">
        <f>MATCH(Table6[[#This Row],[Code]],Table15[CRSE],0)</f>
        <v>#N/A</v>
      </c>
      <c r="B3213" t="s">
        <v>1853</v>
      </c>
      <c r="C3213" t="s">
        <v>6052</v>
      </c>
    </row>
    <row r="3214" spans="1:3" hidden="1" x14ac:dyDescent="0.25">
      <c r="A3214" t="e">
        <f>MATCH(Table6[[#This Row],[Code]],Table15[CRSE],0)</f>
        <v>#N/A</v>
      </c>
      <c r="B3214" t="s">
        <v>1853</v>
      </c>
      <c r="C3214" t="s">
        <v>6053</v>
      </c>
    </row>
    <row r="3215" spans="1:3" hidden="1" x14ac:dyDescent="0.25">
      <c r="A3215" t="e">
        <f>MATCH(Table6[[#This Row],[Code]],Table15[CRSE],0)</f>
        <v>#N/A</v>
      </c>
      <c r="B3215" t="s">
        <v>1853</v>
      </c>
      <c r="C3215" t="s">
        <v>6032</v>
      </c>
    </row>
    <row r="3216" spans="1:3" hidden="1" x14ac:dyDescent="0.25">
      <c r="A3216" t="e">
        <f>MATCH(Table6[[#This Row],[Code]],Table15[CRSE],0)</f>
        <v>#N/A</v>
      </c>
      <c r="B3216" t="s">
        <v>1853</v>
      </c>
      <c r="C3216" t="s">
        <v>6033</v>
      </c>
    </row>
    <row r="3217" spans="1:3" hidden="1" x14ac:dyDescent="0.25">
      <c r="A3217" t="e">
        <f>MATCH(Table6[[#This Row],[Code]],Table15[CRSE],0)</f>
        <v>#N/A</v>
      </c>
      <c r="B3217" t="s">
        <v>1853</v>
      </c>
      <c r="C3217" t="s">
        <v>6042</v>
      </c>
    </row>
    <row r="3218" spans="1:3" hidden="1" x14ac:dyDescent="0.25">
      <c r="A3218" t="e">
        <f>MATCH(Table6[[#This Row],[Code]],Table15[CRSE],0)</f>
        <v>#N/A</v>
      </c>
      <c r="B3218" t="s">
        <v>1853</v>
      </c>
      <c r="C3218" t="s">
        <v>6034</v>
      </c>
    </row>
    <row r="3219" spans="1:3" hidden="1" x14ac:dyDescent="0.25">
      <c r="A3219" t="e">
        <f>MATCH(Table6[[#This Row],[Code]],Table15[CRSE],0)</f>
        <v>#N/A</v>
      </c>
      <c r="B3219" t="s">
        <v>1853</v>
      </c>
      <c r="C3219" t="s">
        <v>6035</v>
      </c>
    </row>
    <row r="3220" spans="1:3" hidden="1" x14ac:dyDescent="0.25">
      <c r="A3220" t="e">
        <f>MATCH(Table6[[#This Row],[Code]],Table15[CRSE],0)</f>
        <v>#N/A</v>
      </c>
      <c r="B3220" t="s">
        <v>1853</v>
      </c>
      <c r="C3220" t="s">
        <v>6036</v>
      </c>
    </row>
    <row r="3221" spans="1:3" hidden="1" x14ac:dyDescent="0.25">
      <c r="A3221" t="e">
        <f>MATCH(Table6[[#This Row],[Code]],Table15[CRSE],0)</f>
        <v>#N/A</v>
      </c>
      <c r="B3221" t="s">
        <v>1853</v>
      </c>
      <c r="C3221" t="s">
        <v>6037</v>
      </c>
    </row>
    <row r="3222" spans="1:3" hidden="1" x14ac:dyDescent="0.25">
      <c r="A3222" t="e">
        <f>MATCH(Table6[[#This Row],[Code]],Table15[CRSE],0)</f>
        <v>#N/A</v>
      </c>
      <c r="B3222" t="s">
        <v>1853</v>
      </c>
      <c r="C3222" t="s">
        <v>6038</v>
      </c>
    </row>
    <row r="3223" spans="1:3" hidden="1" x14ac:dyDescent="0.25">
      <c r="A3223" t="e">
        <f>MATCH(Table6[[#This Row],[Code]],Table15[CRSE],0)</f>
        <v>#N/A</v>
      </c>
      <c r="B3223" t="s">
        <v>1853</v>
      </c>
      <c r="C3223" t="s">
        <v>6039</v>
      </c>
    </row>
    <row r="3224" spans="1:3" hidden="1" x14ac:dyDescent="0.25">
      <c r="A3224" t="e">
        <f>MATCH(Table6[[#This Row],[Code]],Table15[CRSE],0)</f>
        <v>#N/A</v>
      </c>
      <c r="B3224" t="s">
        <v>1857</v>
      </c>
      <c r="C3224" t="s">
        <v>6025</v>
      </c>
    </row>
    <row r="3225" spans="1:3" hidden="1" x14ac:dyDescent="0.25">
      <c r="A3225" t="e">
        <f>MATCH(Table6[[#This Row],[Code]],Table15[CRSE],0)</f>
        <v>#N/A</v>
      </c>
      <c r="B3225" t="s">
        <v>1857</v>
      </c>
      <c r="C3225" t="s">
        <v>6043</v>
      </c>
    </row>
    <row r="3226" spans="1:3" hidden="1" x14ac:dyDescent="0.25">
      <c r="A3226" t="e">
        <f>MATCH(Table6[[#This Row],[Code]],Table15[CRSE],0)</f>
        <v>#N/A</v>
      </c>
      <c r="B3226" t="s">
        <v>1857</v>
      </c>
      <c r="C3226" t="s">
        <v>6026</v>
      </c>
    </row>
    <row r="3227" spans="1:3" hidden="1" x14ac:dyDescent="0.25">
      <c r="A3227" t="e">
        <f>MATCH(Table6[[#This Row],[Code]],Table15[CRSE],0)</f>
        <v>#N/A</v>
      </c>
      <c r="B3227" t="s">
        <v>1857</v>
      </c>
      <c r="C3227" t="s">
        <v>6027</v>
      </c>
    </row>
    <row r="3228" spans="1:3" hidden="1" x14ac:dyDescent="0.25">
      <c r="A3228" t="e">
        <f>MATCH(Table6[[#This Row],[Code]],Table15[CRSE],0)</f>
        <v>#N/A</v>
      </c>
      <c r="B3228" t="s">
        <v>1857</v>
      </c>
      <c r="C3228" t="s">
        <v>6028</v>
      </c>
    </row>
    <row r="3229" spans="1:3" hidden="1" x14ac:dyDescent="0.25">
      <c r="A3229" t="e">
        <f>MATCH(Table6[[#This Row],[Code]],Table15[CRSE],0)</f>
        <v>#N/A</v>
      </c>
      <c r="B3229" t="s">
        <v>1857</v>
      </c>
      <c r="C3229" t="s">
        <v>6029</v>
      </c>
    </row>
    <row r="3230" spans="1:3" hidden="1" x14ac:dyDescent="0.25">
      <c r="A3230" t="e">
        <f>MATCH(Table6[[#This Row],[Code]],Table15[CRSE],0)</f>
        <v>#N/A</v>
      </c>
      <c r="B3230" t="s">
        <v>1857</v>
      </c>
      <c r="C3230" t="s">
        <v>6072</v>
      </c>
    </row>
    <row r="3231" spans="1:3" hidden="1" x14ac:dyDescent="0.25">
      <c r="A3231" t="e">
        <f>MATCH(Table6[[#This Row],[Code]],Table15[CRSE],0)</f>
        <v>#N/A</v>
      </c>
      <c r="B3231" t="s">
        <v>1857</v>
      </c>
      <c r="C3231" t="s">
        <v>6045</v>
      </c>
    </row>
    <row r="3232" spans="1:3" hidden="1" x14ac:dyDescent="0.25">
      <c r="A3232" t="e">
        <f>MATCH(Table6[[#This Row],[Code]],Table15[CRSE],0)</f>
        <v>#N/A</v>
      </c>
      <c r="B3232" t="s">
        <v>1857</v>
      </c>
      <c r="C3232" t="s">
        <v>6046</v>
      </c>
    </row>
    <row r="3233" spans="1:3" hidden="1" x14ac:dyDescent="0.25">
      <c r="A3233" t="e">
        <f>MATCH(Table6[[#This Row],[Code]],Table15[CRSE],0)</f>
        <v>#N/A</v>
      </c>
      <c r="B3233" t="s">
        <v>1857</v>
      </c>
      <c r="C3233" t="s">
        <v>6047</v>
      </c>
    </row>
    <row r="3234" spans="1:3" hidden="1" x14ac:dyDescent="0.25">
      <c r="A3234" t="e">
        <f>MATCH(Table6[[#This Row],[Code]],Table15[CRSE],0)</f>
        <v>#N/A</v>
      </c>
      <c r="B3234" t="s">
        <v>1857</v>
      </c>
      <c r="C3234" t="s">
        <v>6048</v>
      </c>
    </row>
    <row r="3235" spans="1:3" hidden="1" x14ac:dyDescent="0.25">
      <c r="A3235" t="e">
        <f>MATCH(Table6[[#This Row],[Code]],Table15[CRSE],0)</f>
        <v>#N/A</v>
      </c>
      <c r="B3235" t="s">
        <v>1857</v>
      </c>
      <c r="C3235" t="s">
        <v>6049</v>
      </c>
    </row>
    <row r="3236" spans="1:3" hidden="1" x14ac:dyDescent="0.25">
      <c r="A3236" t="e">
        <f>MATCH(Table6[[#This Row],[Code]],Table15[CRSE],0)</f>
        <v>#N/A</v>
      </c>
      <c r="B3236" t="s">
        <v>1857</v>
      </c>
      <c r="C3236" t="s">
        <v>6050</v>
      </c>
    </row>
    <row r="3237" spans="1:3" hidden="1" x14ac:dyDescent="0.25">
      <c r="A3237" t="e">
        <f>MATCH(Table6[[#This Row],[Code]],Table15[CRSE],0)</f>
        <v>#N/A</v>
      </c>
      <c r="B3237" t="s">
        <v>1857</v>
      </c>
      <c r="C3237" t="s">
        <v>6051</v>
      </c>
    </row>
    <row r="3238" spans="1:3" hidden="1" x14ac:dyDescent="0.25">
      <c r="A3238" t="e">
        <f>MATCH(Table6[[#This Row],[Code]],Table15[CRSE],0)</f>
        <v>#N/A</v>
      </c>
      <c r="B3238" t="s">
        <v>1857</v>
      </c>
      <c r="C3238" t="s">
        <v>6052</v>
      </c>
    </row>
    <row r="3239" spans="1:3" hidden="1" x14ac:dyDescent="0.25">
      <c r="A3239" t="e">
        <f>MATCH(Table6[[#This Row],[Code]],Table15[CRSE],0)</f>
        <v>#N/A</v>
      </c>
      <c r="B3239" t="s">
        <v>1857</v>
      </c>
      <c r="C3239" t="s">
        <v>6053</v>
      </c>
    </row>
    <row r="3240" spans="1:3" hidden="1" x14ac:dyDescent="0.25">
      <c r="A3240" t="e">
        <f>MATCH(Table6[[#This Row],[Code]],Table15[CRSE],0)</f>
        <v>#N/A</v>
      </c>
      <c r="B3240" t="s">
        <v>1857</v>
      </c>
      <c r="C3240" t="s">
        <v>6032</v>
      </c>
    </row>
    <row r="3241" spans="1:3" hidden="1" x14ac:dyDescent="0.25">
      <c r="A3241" t="e">
        <f>MATCH(Table6[[#This Row],[Code]],Table15[CRSE],0)</f>
        <v>#N/A</v>
      </c>
      <c r="B3241" t="s">
        <v>1857</v>
      </c>
      <c r="C3241" t="s">
        <v>6033</v>
      </c>
    </row>
    <row r="3242" spans="1:3" hidden="1" x14ac:dyDescent="0.25">
      <c r="A3242" t="e">
        <f>MATCH(Table6[[#This Row],[Code]],Table15[CRSE],0)</f>
        <v>#N/A</v>
      </c>
      <c r="B3242" t="s">
        <v>1857</v>
      </c>
      <c r="C3242" t="s">
        <v>6042</v>
      </c>
    </row>
    <row r="3243" spans="1:3" hidden="1" x14ac:dyDescent="0.25">
      <c r="A3243" t="e">
        <f>MATCH(Table6[[#This Row],[Code]],Table15[CRSE],0)</f>
        <v>#N/A</v>
      </c>
      <c r="B3243" t="s">
        <v>1857</v>
      </c>
      <c r="C3243" t="s">
        <v>6034</v>
      </c>
    </row>
    <row r="3244" spans="1:3" hidden="1" x14ac:dyDescent="0.25">
      <c r="A3244" t="e">
        <f>MATCH(Table6[[#This Row],[Code]],Table15[CRSE],0)</f>
        <v>#N/A</v>
      </c>
      <c r="B3244" t="s">
        <v>1857</v>
      </c>
      <c r="C3244" t="s">
        <v>6035</v>
      </c>
    </row>
    <row r="3245" spans="1:3" hidden="1" x14ac:dyDescent="0.25">
      <c r="A3245" t="e">
        <f>MATCH(Table6[[#This Row],[Code]],Table15[CRSE],0)</f>
        <v>#N/A</v>
      </c>
      <c r="B3245" t="s">
        <v>1857</v>
      </c>
      <c r="C3245" t="s">
        <v>6036</v>
      </c>
    </row>
    <row r="3246" spans="1:3" hidden="1" x14ac:dyDescent="0.25">
      <c r="A3246" t="e">
        <f>MATCH(Table6[[#This Row],[Code]],Table15[CRSE],0)</f>
        <v>#N/A</v>
      </c>
      <c r="B3246" t="s">
        <v>1857</v>
      </c>
      <c r="C3246" t="s">
        <v>6037</v>
      </c>
    </row>
    <row r="3247" spans="1:3" hidden="1" x14ac:dyDescent="0.25">
      <c r="A3247" t="e">
        <f>MATCH(Table6[[#This Row],[Code]],Table15[CRSE],0)</f>
        <v>#N/A</v>
      </c>
      <c r="B3247" t="s">
        <v>1857</v>
      </c>
      <c r="C3247" t="s">
        <v>6038</v>
      </c>
    </row>
    <row r="3248" spans="1:3" hidden="1" x14ac:dyDescent="0.25">
      <c r="A3248" t="e">
        <f>MATCH(Table6[[#This Row],[Code]],Table15[CRSE],0)</f>
        <v>#N/A</v>
      </c>
      <c r="B3248" t="s">
        <v>1857</v>
      </c>
      <c r="C3248" t="s">
        <v>6039</v>
      </c>
    </row>
    <row r="3249" spans="1:3" hidden="1" x14ac:dyDescent="0.25">
      <c r="A3249" t="e">
        <f>MATCH(Table6[[#This Row],[Code]],Table15[CRSE],0)</f>
        <v>#N/A</v>
      </c>
      <c r="B3249" t="s">
        <v>1858</v>
      </c>
      <c r="C3249" t="s">
        <v>6025</v>
      </c>
    </row>
    <row r="3250" spans="1:3" hidden="1" x14ac:dyDescent="0.25">
      <c r="A3250" t="e">
        <f>MATCH(Table6[[#This Row],[Code]],Table15[CRSE],0)</f>
        <v>#N/A</v>
      </c>
      <c r="B3250" t="s">
        <v>1858</v>
      </c>
      <c r="C3250" t="s">
        <v>6043</v>
      </c>
    </row>
    <row r="3251" spans="1:3" hidden="1" x14ac:dyDescent="0.25">
      <c r="A3251" t="e">
        <f>MATCH(Table6[[#This Row],[Code]],Table15[CRSE],0)</f>
        <v>#N/A</v>
      </c>
      <c r="B3251" t="s">
        <v>1858</v>
      </c>
      <c r="C3251" t="s">
        <v>6026</v>
      </c>
    </row>
    <row r="3252" spans="1:3" hidden="1" x14ac:dyDescent="0.25">
      <c r="A3252" t="e">
        <f>MATCH(Table6[[#This Row],[Code]],Table15[CRSE],0)</f>
        <v>#N/A</v>
      </c>
      <c r="B3252" t="s">
        <v>1858</v>
      </c>
      <c r="C3252" t="s">
        <v>6027</v>
      </c>
    </row>
    <row r="3253" spans="1:3" hidden="1" x14ac:dyDescent="0.25">
      <c r="A3253" t="e">
        <f>MATCH(Table6[[#This Row],[Code]],Table15[CRSE],0)</f>
        <v>#N/A</v>
      </c>
      <c r="B3253" t="s">
        <v>1858</v>
      </c>
      <c r="C3253" t="s">
        <v>6028</v>
      </c>
    </row>
    <row r="3254" spans="1:3" hidden="1" x14ac:dyDescent="0.25">
      <c r="A3254" t="e">
        <f>MATCH(Table6[[#This Row],[Code]],Table15[CRSE],0)</f>
        <v>#N/A</v>
      </c>
      <c r="B3254" t="s">
        <v>1858</v>
      </c>
      <c r="C3254" t="s">
        <v>6079</v>
      </c>
    </row>
    <row r="3255" spans="1:3" hidden="1" x14ac:dyDescent="0.25">
      <c r="A3255" t="e">
        <f>MATCH(Table6[[#This Row],[Code]],Table15[CRSE],0)</f>
        <v>#N/A</v>
      </c>
      <c r="B3255" t="s">
        <v>1858</v>
      </c>
      <c r="C3255" t="s">
        <v>6029</v>
      </c>
    </row>
    <row r="3256" spans="1:3" hidden="1" x14ac:dyDescent="0.25">
      <c r="A3256" t="e">
        <f>MATCH(Table6[[#This Row],[Code]],Table15[CRSE],0)</f>
        <v>#N/A</v>
      </c>
      <c r="B3256" t="s">
        <v>1858</v>
      </c>
      <c r="C3256" t="s">
        <v>6072</v>
      </c>
    </row>
    <row r="3257" spans="1:3" hidden="1" x14ac:dyDescent="0.25">
      <c r="A3257" t="e">
        <f>MATCH(Table6[[#This Row],[Code]],Table15[CRSE],0)</f>
        <v>#N/A</v>
      </c>
      <c r="B3257" t="s">
        <v>1858</v>
      </c>
      <c r="C3257" t="s">
        <v>6045</v>
      </c>
    </row>
    <row r="3258" spans="1:3" hidden="1" x14ac:dyDescent="0.25">
      <c r="A3258" t="e">
        <f>MATCH(Table6[[#This Row],[Code]],Table15[CRSE],0)</f>
        <v>#N/A</v>
      </c>
      <c r="B3258" t="s">
        <v>1858</v>
      </c>
      <c r="C3258" t="s">
        <v>6030</v>
      </c>
    </row>
    <row r="3259" spans="1:3" hidden="1" x14ac:dyDescent="0.25">
      <c r="A3259" t="e">
        <f>MATCH(Table6[[#This Row],[Code]],Table15[CRSE],0)</f>
        <v>#N/A</v>
      </c>
      <c r="B3259" t="s">
        <v>1858</v>
      </c>
      <c r="C3259" t="s">
        <v>6046</v>
      </c>
    </row>
    <row r="3260" spans="1:3" hidden="1" x14ac:dyDescent="0.25">
      <c r="A3260" t="e">
        <f>MATCH(Table6[[#This Row],[Code]],Table15[CRSE],0)</f>
        <v>#N/A</v>
      </c>
      <c r="B3260" t="s">
        <v>1858</v>
      </c>
      <c r="C3260" t="s">
        <v>6047</v>
      </c>
    </row>
    <row r="3261" spans="1:3" hidden="1" x14ac:dyDescent="0.25">
      <c r="A3261" t="e">
        <f>MATCH(Table6[[#This Row],[Code]],Table15[CRSE],0)</f>
        <v>#N/A</v>
      </c>
      <c r="B3261" t="s">
        <v>1858</v>
      </c>
      <c r="C3261" t="s">
        <v>6048</v>
      </c>
    </row>
    <row r="3262" spans="1:3" hidden="1" x14ac:dyDescent="0.25">
      <c r="A3262" t="e">
        <f>MATCH(Table6[[#This Row],[Code]],Table15[CRSE],0)</f>
        <v>#N/A</v>
      </c>
      <c r="B3262" t="s">
        <v>1858</v>
      </c>
      <c r="C3262" t="s">
        <v>6049</v>
      </c>
    </row>
    <row r="3263" spans="1:3" hidden="1" x14ac:dyDescent="0.25">
      <c r="A3263" t="e">
        <f>MATCH(Table6[[#This Row],[Code]],Table15[CRSE],0)</f>
        <v>#N/A</v>
      </c>
      <c r="B3263" t="s">
        <v>1858</v>
      </c>
      <c r="C3263" t="s">
        <v>6050</v>
      </c>
    </row>
    <row r="3264" spans="1:3" hidden="1" x14ac:dyDescent="0.25">
      <c r="A3264" t="e">
        <f>MATCH(Table6[[#This Row],[Code]],Table15[CRSE],0)</f>
        <v>#N/A</v>
      </c>
      <c r="B3264" t="s">
        <v>1858</v>
      </c>
      <c r="C3264" t="s">
        <v>6051</v>
      </c>
    </row>
    <row r="3265" spans="1:3" hidden="1" x14ac:dyDescent="0.25">
      <c r="A3265" t="e">
        <f>MATCH(Table6[[#This Row],[Code]],Table15[CRSE],0)</f>
        <v>#N/A</v>
      </c>
      <c r="B3265" t="s">
        <v>1858</v>
      </c>
      <c r="C3265" t="s">
        <v>6052</v>
      </c>
    </row>
    <row r="3266" spans="1:3" hidden="1" x14ac:dyDescent="0.25">
      <c r="A3266" t="e">
        <f>MATCH(Table6[[#This Row],[Code]],Table15[CRSE],0)</f>
        <v>#N/A</v>
      </c>
      <c r="B3266" t="s">
        <v>1858</v>
      </c>
      <c r="C3266" t="s">
        <v>6053</v>
      </c>
    </row>
    <row r="3267" spans="1:3" hidden="1" x14ac:dyDescent="0.25">
      <c r="A3267" t="e">
        <f>MATCH(Table6[[#This Row],[Code]],Table15[CRSE],0)</f>
        <v>#N/A</v>
      </c>
      <c r="B3267" t="s">
        <v>1858</v>
      </c>
      <c r="C3267" t="s">
        <v>6033</v>
      </c>
    </row>
    <row r="3268" spans="1:3" hidden="1" x14ac:dyDescent="0.25">
      <c r="A3268" t="e">
        <f>MATCH(Table6[[#This Row],[Code]],Table15[CRSE],0)</f>
        <v>#N/A</v>
      </c>
      <c r="B3268" t="s">
        <v>1858</v>
      </c>
      <c r="C3268" t="s">
        <v>6042</v>
      </c>
    </row>
    <row r="3269" spans="1:3" hidden="1" x14ac:dyDescent="0.25">
      <c r="A3269" t="e">
        <f>MATCH(Table6[[#This Row],[Code]],Table15[CRSE],0)</f>
        <v>#N/A</v>
      </c>
      <c r="B3269" t="s">
        <v>1858</v>
      </c>
      <c r="C3269" t="s">
        <v>6034</v>
      </c>
    </row>
    <row r="3270" spans="1:3" hidden="1" x14ac:dyDescent="0.25">
      <c r="A3270" t="e">
        <f>MATCH(Table6[[#This Row],[Code]],Table15[CRSE],0)</f>
        <v>#N/A</v>
      </c>
      <c r="B3270" t="s">
        <v>1858</v>
      </c>
      <c r="C3270" t="s">
        <v>6035</v>
      </c>
    </row>
    <row r="3271" spans="1:3" hidden="1" x14ac:dyDescent="0.25">
      <c r="A3271" t="e">
        <f>MATCH(Table6[[#This Row],[Code]],Table15[CRSE],0)</f>
        <v>#N/A</v>
      </c>
      <c r="B3271" t="s">
        <v>1858</v>
      </c>
      <c r="C3271" t="s">
        <v>6036</v>
      </c>
    </row>
    <row r="3272" spans="1:3" hidden="1" x14ac:dyDescent="0.25">
      <c r="A3272" t="e">
        <f>MATCH(Table6[[#This Row],[Code]],Table15[CRSE],0)</f>
        <v>#N/A</v>
      </c>
      <c r="B3272" t="s">
        <v>1858</v>
      </c>
      <c r="C3272" t="s">
        <v>6037</v>
      </c>
    </row>
    <row r="3273" spans="1:3" hidden="1" x14ac:dyDescent="0.25">
      <c r="A3273" t="e">
        <f>MATCH(Table6[[#This Row],[Code]],Table15[CRSE],0)</f>
        <v>#N/A</v>
      </c>
      <c r="B3273" t="s">
        <v>1858</v>
      </c>
      <c r="C3273" t="s">
        <v>6038</v>
      </c>
    </row>
    <row r="3274" spans="1:3" hidden="1" x14ac:dyDescent="0.25">
      <c r="A3274" t="e">
        <f>MATCH(Table6[[#This Row],[Code]],Table15[CRSE],0)</f>
        <v>#N/A</v>
      </c>
      <c r="B3274" t="s">
        <v>1858</v>
      </c>
      <c r="C3274" t="s">
        <v>6039</v>
      </c>
    </row>
    <row r="3275" spans="1:3" hidden="1" x14ac:dyDescent="0.25">
      <c r="A3275" t="e">
        <f>MATCH(Table6[[#This Row],[Code]],Table15[CRSE],0)</f>
        <v>#N/A</v>
      </c>
      <c r="B3275" t="s">
        <v>1861</v>
      </c>
      <c r="C3275" t="s">
        <v>6025</v>
      </c>
    </row>
    <row r="3276" spans="1:3" hidden="1" x14ac:dyDescent="0.25">
      <c r="A3276" t="e">
        <f>MATCH(Table6[[#This Row],[Code]],Table15[CRSE],0)</f>
        <v>#N/A</v>
      </c>
      <c r="B3276" t="s">
        <v>1861</v>
      </c>
      <c r="C3276" t="s">
        <v>6043</v>
      </c>
    </row>
    <row r="3277" spans="1:3" hidden="1" x14ac:dyDescent="0.25">
      <c r="A3277" t="e">
        <f>MATCH(Table6[[#This Row],[Code]],Table15[CRSE],0)</f>
        <v>#N/A</v>
      </c>
      <c r="B3277" t="s">
        <v>1861</v>
      </c>
      <c r="C3277" t="s">
        <v>6026</v>
      </c>
    </row>
    <row r="3278" spans="1:3" hidden="1" x14ac:dyDescent="0.25">
      <c r="A3278" t="e">
        <f>MATCH(Table6[[#This Row],[Code]],Table15[CRSE],0)</f>
        <v>#N/A</v>
      </c>
      <c r="B3278" t="s">
        <v>1861</v>
      </c>
      <c r="C3278" t="s">
        <v>6027</v>
      </c>
    </row>
    <row r="3279" spans="1:3" hidden="1" x14ac:dyDescent="0.25">
      <c r="A3279" t="e">
        <f>MATCH(Table6[[#This Row],[Code]],Table15[CRSE],0)</f>
        <v>#N/A</v>
      </c>
      <c r="B3279" t="s">
        <v>1861</v>
      </c>
      <c r="C3279" t="s">
        <v>6028</v>
      </c>
    </row>
    <row r="3280" spans="1:3" hidden="1" x14ac:dyDescent="0.25">
      <c r="A3280" t="e">
        <f>MATCH(Table6[[#This Row],[Code]],Table15[CRSE],0)</f>
        <v>#N/A</v>
      </c>
      <c r="B3280" t="s">
        <v>1861</v>
      </c>
      <c r="C3280" t="s">
        <v>6029</v>
      </c>
    </row>
    <row r="3281" spans="1:3" hidden="1" x14ac:dyDescent="0.25">
      <c r="A3281" t="e">
        <f>MATCH(Table6[[#This Row],[Code]],Table15[CRSE],0)</f>
        <v>#N/A</v>
      </c>
      <c r="B3281" t="s">
        <v>1861</v>
      </c>
      <c r="C3281" t="s">
        <v>6072</v>
      </c>
    </row>
    <row r="3282" spans="1:3" hidden="1" x14ac:dyDescent="0.25">
      <c r="A3282" t="e">
        <f>MATCH(Table6[[#This Row],[Code]],Table15[CRSE],0)</f>
        <v>#N/A</v>
      </c>
      <c r="B3282" t="s">
        <v>1861</v>
      </c>
      <c r="C3282" t="s">
        <v>6045</v>
      </c>
    </row>
    <row r="3283" spans="1:3" hidden="1" x14ac:dyDescent="0.25">
      <c r="A3283" t="e">
        <f>MATCH(Table6[[#This Row],[Code]],Table15[CRSE],0)</f>
        <v>#N/A</v>
      </c>
      <c r="B3283" t="s">
        <v>1861</v>
      </c>
      <c r="C3283" t="s">
        <v>6046</v>
      </c>
    </row>
    <row r="3284" spans="1:3" hidden="1" x14ac:dyDescent="0.25">
      <c r="A3284" t="e">
        <f>MATCH(Table6[[#This Row],[Code]],Table15[CRSE],0)</f>
        <v>#N/A</v>
      </c>
      <c r="B3284" t="s">
        <v>1861</v>
      </c>
      <c r="C3284" t="s">
        <v>6047</v>
      </c>
    </row>
    <row r="3285" spans="1:3" hidden="1" x14ac:dyDescent="0.25">
      <c r="A3285" t="e">
        <f>MATCH(Table6[[#This Row],[Code]],Table15[CRSE],0)</f>
        <v>#N/A</v>
      </c>
      <c r="B3285" t="s">
        <v>1861</v>
      </c>
      <c r="C3285" t="s">
        <v>6048</v>
      </c>
    </row>
    <row r="3286" spans="1:3" hidden="1" x14ac:dyDescent="0.25">
      <c r="A3286" t="e">
        <f>MATCH(Table6[[#This Row],[Code]],Table15[CRSE],0)</f>
        <v>#N/A</v>
      </c>
      <c r="B3286" t="s">
        <v>1861</v>
      </c>
      <c r="C3286" t="s">
        <v>6049</v>
      </c>
    </row>
    <row r="3287" spans="1:3" hidden="1" x14ac:dyDescent="0.25">
      <c r="A3287" t="e">
        <f>MATCH(Table6[[#This Row],[Code]],Table15[CRSE],0)</f>
        <v>#N/A</v>
      </c>
      <c r="B3287" t="s">
        <v>1861</v>
      </c>
      <c r="C3287" t="s">
        <v>6050</v>
      </c>
    </row>
    <row r="3288" spans="1:3" hidden="1" x14ac:dyDescent="0.25">
      <c r="A3288" t="e">
        <f>MATCH(Table6[[#This Row],[Code]],Table15[CRSE],0)</f>
        <v>#N/A</v>
      </c>
      <c r="B3288" t="s">
        <v>1861</v>
      </c>
      <c r="C3288" t="s">
        <v>6051</v>
      </c>
    </row>
    <row r="3289" spans="1:3" hidden="1" x14ac:dyDescent="0.25">
      <c r="A3289" t="e">
        <f>MATCH(Table6[[#This Row],[Code]],Table15[CRSE],0)</f>
        <v>#N/A</v>
      </c>
      <c r="B3289" t="s">
        <v>1861</v>
      </c>
      <c r="C3289" t="s">
        <v>6052</v>
      </c>
    </row>
    <row r="3290" spans="1:3" hidden="1" x14ac:dyDescent="0.25">
      <c r="A3290" t="e">
        <f>MATCH(Table6[[#This Row],[Code]],Table15[CRSE],0)</f>
        <v>#N/A</v>
      </c>
      <c r="B3290" t="s">
        <v>1861</v>
      </c>
      <c r="C3290" t="s">
        <v>6053</v>
      </c>
    </row>
    <row r="3291" spans="1:3" hidden="1" x14ac:dyDescent="0.25">
      <c r="A3291" t="e">
        <f>MATCH(Table6[[#This Row],[Code]],Table15[CRSE],0)</f>
        <v>#N/A</v>
      </c>
      <c r="B3291" t="s">
        <v>1861</v>
      </c>
      <c r="C3291" t="s">
        <v>6032</v>
      </c>
    </row>
    <row r="3292" spans="1:3" hidden="1" x14ac:dyDescent="0.25">
      <c r="A3292" t="e">
        <f>MATCH(Table6[[#This Row],[Code]],Table15[CRSE],0)</f>
        <v>#N/A</v>
      </c>
      <c r="B3292" t="s">
        <v>1861</v>
      </c>
      <c r="C3292" t="s">
        <v>6033</v>
      </c>
    </row>
    <row r="3293" spans="1:3" hidden="1" x14ac:dyDescent="0.25">
      <c r="A3293" t="e">
        <f>MATCH(Table6[[#This Row],[Code]],Table15[CRSE],0)</f>
        <v>#N/A</v>
      </c>
      <c r="B3293" t="s">
        <v>1861</v>
      </c>
      <c r="C3293" t="s">
        <v>6042</v>
      </c>
    </row>
    <row r="3294" spans="1:3" hidden="1" x14ac:dyDescent="0.25">
      <c r="A3294" t="e">
        <f>MATCH(Table6[[#This Row],[Code]],Table15[CRSE],0)</f>
        <v>#N/A</v>
      </c>
      <c r="B3294" t="s">
        <v>1861</v>
      </c>
      <c r="C3294" t="s">
        <v>6034</v>
      </c>
    </row>
    <row r="3295" spans="1:3" hidden="1" x14ac:dyDescent="0.25">
      <c r="A3295" t="e">
        <f>MATCH(Table6[[#This Row],[Code]],Table15[CRSE],0)</f>
        <v>#N/A</v>
      </c>
      <c r="B3295" t="s">
        <v>1861</v>
      </c>
      <c r="C3295" t="s">
        <v>6035</v>
      </c>
    </row>
    <row r="3296" spans="1:3" hidden="1" x14ac:dyDescent="0.25">
      <c r="A3296" t="e">
        <f>MATCH(Table6[[#This Row],[Code]],Table15[CRSE],0)</f>
        <v>#N/A</v>
      </c>
      <c r="B3296" t="s">
        <v>1861</v>
      </c>
      <c r="C3296" t="s">
        <v>6036</v>
      </c>
    </row>
    <row r="3297" spans="1:3" hidden="1" x14ac:dyDescent="0.25">
      <c r="A3297" t="e">
        <f>MATCH(Table6[[#This Row],[Code]],Table15[CRSE],0)</f>
        <v>#N/A</v>
      </c>
      <c r="B3297" t="s">
        <v>1861</v>
      </c>
      <c r="C3297" t="s">
        <v>6037</v>
      </c>
    </row>
    <row r="3298" spans="1:3" hidden="1" x14ac:dyDescent="0.25">
      <c r="A3298" t="e">
        <f>MATCH(Table6[[#This Row],[Code]],Table15[CRSE],0)</f>
        <v>#N/A</v>
      </c>
      <c r="B3298" t="s">
        <v>1861</v>
      </c>
      <c r="C3298" t="s">
        <v>6038</v>
      </c>
    </row>
    <row r="3299" spans="1:3" hidden="1" x14ac:dyDescent="0.25">
      <c r="A3299" t="e">
        <f>MATCH(Table6[[#This Row],[Code]],Table15[CRSE],0)</f>
        <v>#N/A</v>
      </c>
      <c r="B3299" t="s">
        <v>1861</v>
      </c>
      <c r="C3299" t="s">
        <v>6039</v>
      </c>
    </row>
    <row r="3300" spans="1:3" hidden="1" x14ac:dyDescent="0.25">
      <c r="A3300" t="e">
        <f>MATCH(Table6[[#This Row],[Code]],Table15[CRSE],0)</f>
        <v>#N/A</v>
      </c>
      <c r="B3300" t="s">
        <v>1866</v>
      </c>
      <c r="C3300" t="s">
        <v>6025</v>
      </c>
    </row>
    <row r="3301" spans="1:3" hidden="1" x14ac:dyDescent="0.25">
      <c r="A3301" t="e">
        <f>MATCH(Table6[[#This Row],[Code]],Table15[CRSE],0)</f>
        <v>#N/A</v>
      </c>
      <c r="B3301" t="s">
        <v>1866</v>
      </c>
      <c r="C3301" t="s">
        <v>6043</v>
      </c>
    </row>
    <row r="3302" spans="1:3" hidden="1" x14ac:dyDescent="0.25">
      <c r="A3302" t="e">
        <f>MATCH(Table6[[#This Row],[Code]],Table15[CRSE],0)</f>
        <v>#N/A</v>
      </c>
      <c r="B3302" t="s">
        <v>1866</v>
      </c>
      <c r="C3302" t="s">
        <v>6026</v>
      </c>
    </row>
    <row r="3303" spans="1:3" hidden="1" x14ac:dyDescent="0.25">
      <c r="A3303" t="e">
        <f>MATCH(Table6[[#This Row],[Code]],Table15[CRSE],0)</f>
        <v>#N/A</v>
      </c>
      <c r="B3303" t="s">
        <v>1866</v>
      </c>
      <c r="C3303" t="s">
        <v>6027</v>
      </c>
    </row>
    <row r="3304" spans="1:3" hidden="1" x14ac:dyDescent="0.25">
      <c r="A3304" t="e">
        <f>MATCH(Table6[[#This Row],[Code]],Table15[CRSE],0)</f>
        <v>#N/A</v>
      </c>
      <c r="B3304" t="s">
        <v>1866</v>
      </c>
      <c r="C3304" t="s">
        <v>6028</v>
      </c>
    </row>
    <row r="3305" spans="1:3" hidden="1" x14ac:dyDescent="0.25">
      <c r="A3305" t="e">
        <f>MATCH(Table6[[#This Row],[Code]],Table15[CRSE],0)</f>
        <v>#N/A</v>
      </c>
      <c r="B3305" t="s">
        <v>1866</v>
      </c>
      <c r="C3305" t="s">
        <v>6029</v>
      </c>
    </row>
    <row r="3306" spans="1:3" hidden="1" x14ac:dyDescent="0.25">
      <c r="A3306" t="e">
        <f>MATCH(Table6[[#This Row],[Code]],Table15[CRSE],0)</f>
        <v>#N/A</v>
      </c>
      <c r="B3306" t="s">
        <v>1866</v>
      </c>
      <c r="C3306" t="s">
        <v>6030</v>
      </c>
    </row>
    <row r="3307" spans="1:3" hidden="1" x14ac:dyDescent="0.25">
      <c r="A3307" t="e">
        <f>MATCH(Table6[[#This Row],[Code]],Table15[CRSE],0)</f>
        <v>#N/A</v>
      </c>
      <c r="B3307" t="s">
        <v>1866</v>
      </c>
      <c r="C3307" t="s">
        <v>6032</v>
      </c>
    </row>
    <row r="3308" spans="1:3" hidden="1" x14ac:dyDescent="0.25">
      <c r="A3308" t="e">
        <f>MATCH(Table6[[#This Row],[Code]],Table15[CRSE],0)</f>
        <v>#N/A</v>
      </c>
      <c r="B3308" t="s">
        <v>1866</v>
      </c>
      <c r="C3308" t="s">
        <v>6033</v>
      </c>
    </row>
    <row r="3309" spans="1:3" hidden="1" x14ac:dyDescent="0.25">
      <c r="A3309" t="e">
        <f>MATCH(Table6[[#This Row],[Code]],Table15[CRSE],0)</f>
        <v>#N/A</v>
      </c>
      <c r="B3309" t="s">
        <v>1866</v>
      </c>
      <c r="C3309" t="s">
        <v>6042</v>
      </c>
    </row>
    <row r="3310" spans="1:3" hidden="1" x14ac:dyDescent="0.25">
      <c r="A3310" t="e">
        <f>MATCH(Table6[[#This Row],[Code]],Table15[CRSE],0)</f>
        <v>#N/A</v>
      </c>
      <c r="B3310" t="s">
        <v>1866</v>
      </c>
      <c r="C3310" t="s">
        <v>6034</v>
      </c>
    </row>
    <row r="3311" spans="1:3" hidden="1" x14ac:dyDescent="0.25">
      <c r="A3311" t="e">
        <f>MATCH(Table6[[#This Row],[Code]],Table15[CRSE],0)</f>
        <v>#N/A</v>
      </c>
      <c r="B3311" t="s">
        <v>1866</v>
      </c>
      <c r="C3311" t="s">
        <v>6035</v>
      </c>
    </row>
    <row r="3312" spans="1:3" hidden="1" x14ac:dyDescent="0.25">
      <c r="A3312" t="e">
        <f>MATCH(Table6[[#This Row],[Code]],Table15[CRSE],0)</f>
        <v>#N/A</v>
      </c>
      <c r="B3312" t="s">
        <v>1866</v>
      </c>
      <c r="C3312" t="s">
        <v>6036</v>
      </c>
    </row>
    <row r="3313" spans="1:3" hidden="1" x14ac:dyDescent="0.25">
      <c r="A3313" t="e">
        <f>MATCH(Table6[[#This Row],[Code]],Table15[CRSE],0)</f>
        <v>#N/A</v>
      </c>
      <c r="B3313" t="s">
        <v>1866</v>
      </c>
      <c r="C3313" t="s">
        <v>6037</v>
      </c>
    </row>
    <row r="3314" spans="1:3" hidden="1" x14ac:dyDescent="0.25">
      <c r="A3314" t="e">
        <f>MATCH(Table6[[#This Row],[Code]],Table15[CRSE],0)</f>
        <v>#N/A</v>
      </c>
      <c r="B3314" t="s">
        <v>1866</v>
      </c>
      <c r="C3314" t="s">
        <v>6038</v>
      </c>
    </row>
    <row r="3315" spans="1:3" hidden="1" x14ac:dyDescent="0.25">
      <c r="A3315" t="e">
        <f>MATCH(Table6[[#This Row],[Code]],Table15[CRSE],0)</f>
        <v>#N/A</v>
      </c>
      <c r="B3315" t="s">
        <v>1866</v>
      </c>
      <c r="C3315" t="s">
        <v>6039</v>
      </c>
    </row>
    <row r="3316" spans="1:3" hidden="1" x14ac:dyDescent="0.25">
      <c r="A3316" t="e">
        <f>MATCH(Table6[[#This Row],[Code]],Table15[CRSE],0)</f>
        <v>#N/A</v>
      </c>
      <c r="B3316" t="s">
        <v>1867</v>
      </c>
      <c r="C3316" t="s">
        <v>6025</v>
      </c>
    </row>
    <row r="3317" spans="1:3" hidden="1" x14ac:dyDescent="0.25">
      <c r="A3317" t="e">
        <f>MATCH(Table6[[#This Row],[Code]],Table15[CRSE],0)</f>
        <v>#N/A</v>
      </c>
      <c r="B3317" t="s">
        <v>1867</v>
      </c>
      <c r="C3317" t="s">
        <v>6043</v>
      </c>
    </row>
    <row r="3318" spans="1:3" hidden="1" x14ac:dyDescent="0.25">
      <c r="A3318" t="e">
        <f>MATCH(Table6[[#This Row],[Code]],Table15[CRSE],0)</f>
        <v>#N/A</v>
      </c>
      <c r="B3318" t="s">
        <v>1867</v>
      </c>
      <c r="C3318" t="s">
        <v>6026</v>
      </c>
    </row>
    <row r="3319" spans="1:3" hidden="1" x14ac:dyDescent="0.25">
      <c r="A3319" t="e">
        <f>MATCH(Table6[[#This Row],[Code]],Table15[CRSE],0)</f>
        <v>#N/A</v>
      </c>
      <c r="B3319" t="s">
        <v>1867</v>
      </c>
      <c r="C3319" t="s">
        <v>6027</v>
      </c>
    </row>
    <row r="3320" spans="1:3" hidden="1" x14ac:dyDescent="0.25">
      <c r="A3320" t="e">
        <f>MATCH(Table6[[#This Row],[Code]],Table15[CRSE],0)</f>
        <v>#N/A</v>
      </c>
      <c r="B3320" t="s">
        <v>1867</v>
      </c>
      <c r="C3320" t="s">
        <v>6028</v>
      </c>
    </row>
    <row r="3321" spans="1:3" hidden="1" x14ac:dyDescent="0.25">
      <c r="A3321" t="e">
        <f>MATCH(Table6[[#This Row],[Code]],Table15[CRSE],0)</f>
        <v>#N/A</v>
      </c>
      <c r="B3321" t="s">
        <v>1867</v>
      </c>
      <c r="C3321" t="s">
        <v>6029</v>
      </c>
    </row>
    <row r="3322" spans="1:3" hidden="1" x14ac:dyDescent="0.25">
      <c r="A3322" t="e">
        <f>MATCH(Table6[[#This Row],[Code]],Table15[CRSE],0)</f>
        <v>#N/A</v>
      </c>
      <c r="B3322" t="s">
        <v>1867</v>
      </c>
      <c r="C3322" t="s">
        <v>6030</v>
      </c>
    </row>
    <row r="3323" spans="1:3" hidden="1" x14ac:dyDescent="0.25">
      <c r="A3323" t="e">
        <f>MATCH(Table6[[#This Row],[Code]],Table15[CRSE],0)</f>
        <v>#N/A</v>
      </c>
      <c r="B3323" t="s">
        <v>1867</v>
      </c>
      <c r="C3323" t="s">
        <v>6032</v>
      </c>
    </row>
    <row r="3324" spans="1:3" hidden="1" x14ac:dyDescent="0.25">
      <c r="A3324" t="e">
        <f>MATCH(Table6[[#This Row],[Code]],Table15[CRSE],0)</f>
        <v>#N/A</v>
      </c>
      <c r="B3324" t="s">
        <v>1867</v>
      </c>
      <c r="C3324" t="s">
        <v>6033</v>
      </c>
    </row>
    <row r="3325" spans="1:3" hidden="1" x14ac:dyDescent="0.25">
      <c r="A3325" t="e">
        <f>MATCH(Table6[[#This Row],[Code]],Table15[CRSE],0)</f>
        <v>#N/A</v>
      </c>
      <c r="B3325" t="s">
        <v>1867</v>
      </c>
      <c r="C3325" t="s">
        <v>6042</v>
      </c>
    </row>
    <row r="3326" spans="1:3" hidden="1" x14ac:dyDescent="0.25">
      <c r="A3326" t="e">
        <f>MATCH(Table6[[#This Row],[Code]],Table15[CRSE],0)</f>
        <v>#N/A</v>
      </c>
      <c r="B3326" t="s">
        <v>1867</v>
      </c>
      <c r="C3326" t="s">
        <v>6034</v>
      </c>
    </row>
    <row r="3327" spans="1:3" hidden="1" x14ac:dyDescent="0.25">
      <c r="A3327" t="e">
        <f>MATCH(Table6[[#This Row],[Code]],Table15[CRSE],0)</f>
        <v>#N/A</v>
      </c>
      <c r="B3327" t="s">
        <v>1867</v>
      </c>
      <c r="C3327" t="s">
        <v>6035</v>
      </c>
    </row>
    <row r="3328" spans="1:3" hidden="1" x14ac:dyDescent="0.25">
      <c r="A3328" t="e">
        <f>MATCH(Table6[[#This Row],[Code]],Table15[CRSE],0)</f>
        <v>#N/A</v>
      </c>
      <c r="B3328" t="s">
        <v>1867</v>
      </c>
      <c r="C3328" t="s">
        <v>6036</v>
      </c>
    </row>
    <row r="3329" spans="1:3" hidden="1" x14ac:dyDescent="0.25">
      <c r="A3329" t="e">
        <f>MATCH(Table6[[#This Row],[Code]],Table15[CRSE],0)</f>
        <v>#N/A</v>
      </c>
      <c r="B3329" t="s">
        <v>1867</v>
      </c>
      <c r="C3329" t="s">
        <v>6037</v>
      </c>
    </row>
    <row r="3330" spans="1:3" hidden="1" x14ac:dyDescent="0.25">
      <c r="A3330" t="e">
        <f>MATCH(Table6[[#This Row],[Code]],Table15[CRSE],0)</f>
        <v>#N/A</v>
      </c>
      <c r="B3330" t="s">
        <v>1867</v>
      </c>
      <c r="C3330" t="s">
        <v>6038</v>
      </c>
    </row>
    <row r="3331" spans="1:3" hidden="1" x14ac:dyDescent="0.25">
      <c r="A3331" t="e">
        <f>MATCH(Table6[[#This Row],[Code]],Table15[CRSE],0)</f>
        <v>#N/A</v>
      </c>
      <c r="B3331" t="s">
        <v>1867</v>
      </c>
      <c r="C3331" t="s">
        <v>6039</v>
      </c>
    </row>
    <row r="3332" spans="1:3" hidden="1" x14ac:dyDescent="0.25">
      <c r="A3332" t="e">
        <f>MATCH(Table6[[#This Row],[Code]],Table15[CRSE],0)</f>
        <v>#N/A</v>
      </c>
      <c r="B3332" t="s">
        <v>1869</v>
      </c>
      <c r="C3332" t="s">
        <v>6025</v>
      </c>
    </row>
    <row r="3333" spans="1:3" hidden="1" x14ac:dyDescent="0.25">
      <c r="A3333" t="e">
        <f>MATCH(Table6[[#This Row],[Code]],Table15[CRSE],0)</f>
        <v>#N/A</v>
      </c>
      <c r="B3333" t="s">
        <v>1869</v>
      </c>
      <c r="C3333" t="s">
        <v>6043</v>
      </c>
    </row>
    <row r="3334" spans="1:3" hidden="1" x14ac:dyDescent="0.25">
      <c r="A3334" t="e">
        <f>MATCH(Table6[[#This Row],[Code]],Table15[CRSE],0)</f>
        <v>#N/A</v>
      </c>
      <c r="B3334" t="s">
        <v>1869</v>
      </c>
      <c r="C3334" t="s">
        <v>6026</v>
      </c>
    </row>
    <row r="3335" spans="1:3" hidden="1" x14ac:dyDescent="0.25">
      <c r="A3335" t="e">
        <f>MATCH(Table6[[#This Row],[Code]],Table15[CRSE],0)</f>
        <v>#N/A</v>
      </c>
      <c r="B3335" t="s">
        <v>1869</v>
      </c>
      <c r="C3335" t="s">
        <v>6027</v>
      </c>
    </row>
    <row r="3336" spans="1:3" hidden="1" x14ac:dyDescent="0.25">
      <c r="A3336" t="e">
        <f>MATCH(Table6[[#This Row],[Code]],Table15[CRSE],0)</f>
        <v>#N/A</v>
      </c>
      <c r="B3336" t="s">
        <v>1869</v>
      </c>
      <c r="C3336" t="s">
        <v>6028</v>
      </c>
    </row>
    <row r="3337" spans="1:3" hidden="1" x14ac:dyDescent="0.25">
      <c r="A3337" t="e">
        <f>MATCH(Table6[[#This Row],[Code]],Table15[CRSE],0)</f>
        <v>#N/A</v>
      </c>
      <c r="B3337" t="s">
        <v>1869</v>
      </c>
      <c r="C3337" t="s">
        <v>6029</v>
      </c>
    </row>
    <row r="3338" spans="1:3" hidden="1" x14ac:dyDescent="0.25">
      <c r="A3338" t="e">
        <f>MATCH(Table6[[#This Row],[Code]],Table15[CRSE],0)</f>
        <v>#N/A</v>
      </c>
      <c r="B3338" t="s">
        <v>1869</v>
      </c>
      <c r="C3338" t="s">
        <v>6030</v>
      </c>
    </row>
    <row r="3339" spans="1:3" hidden="1" x14ac:dyDescent="0.25">
      <c r="A3339" t="e">
        <f>MATCH(Table6[[#This Row],[Code]],Table15[CRSE],0)</f>
        <v>#N/A</v>
      </c>
      <c r="B3339" t="s">
        <v>1869</v>
      </c>
      <c r="C3339" t="s">
        <v>6032</v>
      </c>
    </row>
    <row r="3340" spans="1:3" hidden="1" x14ac:dyDescent="0.25">
      <c r="A3340" t="e">
        <f>MATCH(Table6[[#This Row],[Code]],Table15[CRSE],0)</f>
        <v>#N/A</v>
      </c>
      <c r="B3340" t="s">
        <v>1869</v>
      </c>
      <c r="C3340" t="s">
        <v>6033</v>
      </c>
    </row>
    <row r="3341" spans="1:3" hidden="1" x14ac:dyDescent="0.25">
      <c r="A3341" t="e">
        <f>MATCH(Table6[[#This Row],[Code]],Table15[CRSE],0)</f>
        <v>#N/A</v>
      </c>
      <c r="B3341" t="s">
        <v>1869</v>
      </c>
      <c r="C3341" t="s">
        <v>6042</v>
      </c>
    </row>
    <row r="3342" spans="1:3" hidden="1" x14ac:dyDescent="0.25">
      <c r="A3342" t="e">
        <f>MATCH(Table6[[#This Row],[Code]],Table15[CRSE],0)</f>
        <v>#N/A</v>
      </c>
      <c r="B3342" t="s">
        <v>1869</v>
      </c>
      <c r="C3342" t="s">
        <v>6034</v>
      </c>
    </row>
    <row r="3343" spans="1:3" hidden="1" x14ac:dyDescent="0.25">
      <c r="A3343" t="e">
        <f>MATCH(Table6[[#This Row],[Code]],Table15[CRSE],0)</f>
        <v>#N/A</v>
      </c>
      <c r="B3343" t="s">
        <v>1869</v>
      </c>
      <c r="C3343" t="s">
        <v>6035</v>
      </c>
    </row>
    <row r="3344" spans="1:3" hidden="1" x14ac:dyDescent="0.25">
      <c r="A3344" t="e">
        <f>MATCH(Table6[[#This Row],[Code]],Table15[CRSE],0)</f>
        <v>#N/A</v>
      </c>
      <c r="B3344" t="s">
        <v>1869</v>
      </c>
      <c r="C3344" t="s">
        <v>6036</v>
      </c>
    </row>
    <row r="3345" spans="1:3" hidden="1" x14ac:dyDescent="0.25">
      <c r="A3345" t="e">
        <f>MATCH(Table6[[#This Row],[Code]],Table15[CRSE],0)</f>
        <v>#N/A</v>
      </c>
      <c r="B3345" t="s">
        <v>1869</v>
      </c>
      <c r="C3345" t="s">
        <v>6037</v>
      </c>
    </row>
    <row r="3346" spans="1:3" hidden="1" x14ac:dyDescent="0.25">
      <c r="A3346" t="e">
        <f>MATCH(Table6[[#This Row],[Code]],Table15[CRSE],0)</f>
        <v>#N/A</v>
      </c>
      <c r="B3346" t="s">
        <v>1869</v>
      </c>
      <c r="C3346" t="s">
        <v>6038</v>
      </c>
    </row>
    <row r="3347" spans="1:3" hidden="1" x14ac:dyDescent="0.25">
      <c r="A3347" t="e">
        <f>MATCH(Table6[[#This Row],[Code]],Table15[CRSE],0)</f>
        <v>#N/A</v>
      </c>
      <c r="B3347" t="s">
        <v>1869</v>
      </c>
      <c r="C3347" t="s">
        <v>6039</v>
      </c>
    </row>
    <row r="3348" spans="1:3" hidden="1" x14ac:dyDescent="0.25">
      <c r="A3348" t="e">
        <f>MATCH(Table6[[#This Row],[Code]],Table15[CRSE],0)</f>
        <v>#N/A</v>
      </c>
      <c r="B3348" t="s">
        <v>42</v>
      </c>
      <c r="C3348" t="s">
        <v>6025</v>
      </c>
    </row>
    <row r="3349" spans="1:3" hidden="1" x14ac:dyDescent="0.25">
      <c r="A3349" t="e">
        <f>MATCH(Table6[[#This Row],[Code]],Table15[CRSE],0)</f>
        <v>#N/A</v>
      </c>
      <c r="B3349" t="s">
        <v>42</v>
      </c>
      <c r="C3349" t="s">
        <v>6043</v>
      </c>
    </row>
    <row r="3350" spans="1:3" hidden="1" x14ac:dyDescent="0.25">
      <c r="A3350" t="e">
        <f>MATCH(Table6[[#This Row],[Code]],Table15[CRSE],0)</f>
        <v>#N/A</v>
      </c>
      <c r="B3350" t="s">
        <v>42</v>
      </c>
      <c r="C3350" t="s">
        <v>6026</v>
      </c>
    </row>
    <row r="3351" spans="1:3" hidden="1" x14ac:dyDescent="0.25">
      <c r="A3351" t="e">
        <f>MATCH(Table6[[#This Row],[Code]],Table15[CRSE],0)</f>
        <v>#N/A</v>
      </c>
      <c r="B3351" t="s">
        <v>42</v>
      </c>
      <c r="C3351" t="s">
        <v>6027</v>
      </c>
    </row>
    <row r="3352" spans="1:3" hidden="1" x14ac:dyDescent="0.25">
      <c r="A3352" t="e">
        <f>MATCH(Table6[[#This Row],[Code]],Table15[CRSE],0)</f>
        <v>#N/A</v>
      </c>
      <c r="B3352" t="s">
        <v>42</v>
      </c>
      <c r="C3352" t="s">
        <v>6028</v>
      </c>
    </row>
    <row r="3353" spans="1:3" hidden="1" x14ac:dyDescent="0.25">
      <c r="A3353" t="e">
        <f>MATCH(Table6[[#This Row],[Code]],Table15[CRSE],0)</f>
        <v>#N/A</v>
      </c>
      <c r="B3353" t="s">
        <v>42</v>
      </c>
      <c r="C3353" t="s">
        <v>6040</v>
      </c>
    </row>
    <row r="3354" spans="1:3" hidden="1" x14ac:dyDescent="0.25">
      <c r="A3354" t="e">
        <f>MATCH(Table6[[#This Row],[Code]],Table15[CRSE],0)</f>
        <v>#N/A</v>
      </c>
      <c r="B3354" t="s">
        <v>42</v>
      </c>
      <c r="C3354" t="s">
        <v>6041</v>
      </c>
    </row>
    <row r="3355" spans="1:3" hidden="1" x14ac:dyDescent="0.25">
      <c r="A3355" t="e">
        <f>MATCH(Table6[[#This Row],[Code]],Table15[CRSE],0)</f>
        <v>#N/A</v>
      </c>
      <c r="B3355" t="s">
        <v>42</v>
      </c>
      <c r="C3355" t="s">
        <v>6029</v>
      </c>
    </row>
    <row r="3356" spans="1:3" hidden="1" x14ac:dyDescent="0.25">
      <c r="A3356" t="e">
        <f>MATCH(Table6[[#This Row],[Code]],Table15[CRSE],0)</f>
        <v>#N/A</v>
      </c>
      <c r="B3356" t="s">
        <v>42</v>
      </c>
      <c r="C3356" t="s">
        <v>6072</v>
      </c>
    </row>
    <row r="3357" spans="1:3" hidden="1" x14ac:dyDescent="0.25">
      <c r="A3357" t="e">
        <f>MATCH(Table6[[#This Row],[Code]],Table15[CRSE],0)</f>
        <v>#N/A</v>
      </c>
      <c r="B3357" t="s">
        <v>42</v>
      </c>
      <c r="C3357" t="s">
        <v>6045</v>
      </c>
    </row>
    <row r="3358" spans="1:3" hidden="1" x14ac:dyDescent="0.25">
      <c r="A3358" t="e">
        <f>MATCH(Table6[[#This Row],[Code]],Table15[CRSE],0)</f>
        <v>#N/A</v>
      </c>
      <c r="B3358" t="s">
        <v>42</v>
      </c>
      <c r="C3358" t="s">
        <v>6030</v>
      </c>
    </row>
    <row r="3359" spans="1:3" hidden="1" x14ac:dyDescent="0.25">
      <c r="A3359" t="e">
        <f>MATCH(Table6[[#This Row],[Code]],Table15[CRSE],0)</f>
        <v>#N/A</v>
      </c>
      <c r="B3359" t="s">
        <v>42</v>
      </c>
      <c r="C3359" t="s">
        <v>6046</v>
      </c>
    </row>
    <row r="3360" spans="1:3" hidden="1" x14ac:dyDescent="0.25">
      <c r="A3360" t="e">
        <f>MATCH(Table6[[#This Row],[Code]],Table15[CRSE],0)</f>
        <v>#N/A</v>
      </c>
      <c r="B3360" t="s">
        <v>42</v>
      </c>
      <c r="C3360" t="s">
        <v>6047</v>
      </c>
    </row>
    <row r="3361" spans="1:3" hidden="1" x14ac:dyDescent="0.25">
      <c r="A3361" t="e">
        <f>MATCH(Table6[[#This Row],[Code]],Table15[CRSE],0)</f>
        <v>#N/A</v>
      </c>
      <c r="B3361" t="s">
        <v>42</v>
      </c>
      <c r="C3361" t="s">
        <v>6048</v>
      </c>
    </row>
    <row r="3362" spans="1:3" hidden="1" x14ac:dyDescent="0.25">
      <c r="A3362" t="e">
        <f>MATCH(Table6[[#This Row],[Code]],Table15[CRSE],0)</f>
        <v>#N/A</v>
      </c>
      <c r="B3362" t="s">
        <v>42</v>
      </c>
      <c r="C3362" t="s">
        <v>6049</v>
      </c>
    </row>
    <row r="3363" spans="1:3" hidden="1" x14ac:dyDescent="0.25">
      <c r="A3363" t="e">
        <f>MATCH(Table6[[#This Row],[Code]],Table15[CRSE],0)</f>
        <v>#N/A</v>
      </c>
      <c r="B3363" t="s">
        <v>42</v>
      </c>
      <c r="C3363" t="s">
        <v>6050</v>
      </c>
    </row>
    <row r="3364" spans="1:3" hidden="1" x14ac:dyDescent="0.25">
      <c r="A3364" t="e">
        <f>MATCH(Table6[[#This Row],[Code]],Table15[CRSE],0)</f>
        <v>#N/A</v>
      </c>
      <c r="B3364" t="s">
        <v>42</v>
      </c>
      <c r="C3364" t="s">
        <v>6051</v>
      </c>
    </row>
    <row r="3365" spans="1:3" hidden="1" x14ac:dyDescent="0.25">
      <c r="A3365" t="e">
        <f>MATCH(Table6[[#This Row],[Code]],Table15[CRSE],0)</f>
        <v>#N/A</v>
      </c>
      <c r="B3365" t="s">
        <v>42</v>
      </c>
      <c r="C3365" t="s">
        <v>6083</v>
      </c>
    </row>
    <row r="3366" spans="1:3" hidden="1" x14ac:dyDescent="0.25">
      <c r="A3366" t="e">
        <f>MATCH(Table6[[#This Row],[Code]],Table15[CRSE],0)</f>
        <v>#N/A</v>
      </c>
      <c r="B3366" t="s">
        <v>42</v>
      </c>
      <c r="C3366" t="s">
        <v>6052</v>
      </c>
    </row>
    <row r="3367" spans="1:3" hidden="1" x14ac:dyDescent="0.25">
      <c r="A3367" t="e">
        <f>MATCH(Table6[[#This Row],[Code]],Table15[CRSE],0)</f>
        <v>#N/A</v>
      </c>
      <c r="B3367" t="s">
        <v>42</v>
      </c>
      <c r="C3367" t="s">
        <v>6053</v>
      </c>
    </row>
    <row r="3368" spans="1:3" hidden="1" x14ac:dyDescent="0.25">
      <c r="A3368" t="e">
        <f>MATCH(Table6[[#This Row],[Code]],Table15[CRSE],0)</f>
        <v>#N/A</v>
      </c>
      <c r="B3368" t="s">
        <v>42</v>
      </c>
      <c r="C3368" t="s">
        <v>6032</v>
      </c>
    </row>
    <row r="3369" spans="1:3" hidden="1" x14ac:dyDescent="0.25">
      <c r="A3369" t="e">
        <f>MATCH(Table6[[#This Row],[Code]],Table15[CRSE],0)</f>
        <v>#N/A</v>
      </c>
      <c r="B3369" t="s">
        <v>42</v>
      </c>
      <c r="C3369" t="s">
        <v>6033</v>
      </c>
    </row>
    <row r="3370" spans="1:3" hidden="1" x14ac:dyDescent="0.25">
      <c r="A3370" t="e">
        <f>MATCH(Table6[[#This Row],[Code]],Table15[CRSE],0)</f>
        <v>#N/A</v>
      </c>
      <c r="B3370" t="s">
        <v>42</v>
      </c>
      <c r="C3370" t="s">
        <v>6042</v>
      </c>
    </row>
    <row r="3371" spans="1:3" hidden="1" x14ac:dyDescent="0.25">
      <c r="A3371" t="e">
        <f>MATCH(Table6[[#This Row],[Code]],Table15[CRSE],0)</f>
        <v>#N/A</v>
      </c>
      <c r="B3371" t="s">
        <v>42</v>
      </c>
      <c r="C3371" t="s">
        <v>6034</v>
      </c>
    </row>
    <row r="3372" spans="1:3" hidden="1" x14ac:dyDescent="0.25">
      <c r="A3372" t="e">
        <f>MATCH(Table6[[#This Row],[Code]],Table15[CRSE],0)</f>
        <v>#N/A</v>
      </c>
      <c r="B3372" t="s">
        <v>42</v>
      </c>
      <c r="C3372" t="s">
        <v>6035</v>
      </c>
    </row>
    <row r="3373" spans="1:3" hidden="1" x14ac:dyDescent="0.25">
      <c r="A3373" t="e">
        <f>MATCH(Table6[[#This Row],[Code]],Table15[CRSE],0)</f>
        <v>#N/A</v>
      </c>
      <c r="B3373" t="s">
        <v>42</v>
      </c>
      <c r="C3373" t="s">
        <v>6036</v>
      </c>
    </row>
    <row r="3374" spans="1:3" hidden="1" x14ac:dyDescent="0.25">
      <c r="A3374" t="e">
        <f>MATCH(Table6[[#This Row],[Code]],Table15[CRSE],0)</f>
        <v>#N/A</v>
      </c>
      <c r="B3374" t="s">
        <v>42</v>
      </c>
      <c r="C3374" t="s">
        <v>6037</v>
      </c>
    </row>
    <row r="3375" spans="1:3" hidden="1" x14ac:dyDescent="0.25">
      <c r="A3375" t="e">
        <f>MATCH(Table6[[#This Row],[Code]],Table15[CRSE],0)</f>
        <v>#N/A</v>
      </c>
      <c r="B3375" t="s">
        <v>42</v>
      </c>
      <c r="C3375" t="s">
        <v>6038</v>
      </c>
    </row>
    <row r="3376" spans="1:3" hidden="1" x14ac:dyDescent="0.25">
      <c r="A3376" t="e">
        <f>MATCH(Table6[[#This Row],[Code]],Table15[CRSE],0)</f>
        <v>#N/A</v>
      </c>
      <c r="B3376" t="s">
        <v>42</v>
      </c>
      <c r="C3376" t="s">
        <v>6039</v>
      </c>
    </row>
    <row r="3377" spans="1:3" hidden="1" x14ac:dyDescent="0.25">
      <c r="A3377" t="e">
        <f>MATCH(Table6[[#This Row],[Code]],Table15[CRSE],0)</f>
        <v>#N/A</v>
      </c>
      <c r="B3377" t="s">
        <v>1871</v>
      </c>
      <c r="C3377" t="s">
        <v>6025</v>
      </c>
    </row>
    <row r="3378" spans="1:3" hidden="1" x14ac:dyDescent="0.25">
      <c r="A3378" t="e">
        <f>MATCH(Table6[[#This Row],[Code]],Table15[CRSE],0)</f>
        <v>#N/A</v>
      </c>
      <c r="B3378" t="s">
        <v>1871</v>
      </c>
      <c r="C3378" t="s">
        <v>6043</v>
      </c>
    </row>
    <row r="3379" spans="1:3" hidden="1" x14ac:dyDescent="0.25">
      <c r="A3379" t="e">
        <f>MATCH(Table6[[#This Row],[Code]],Table15[CRSE],0)</f>
        <v>#N/A</v>
      </c>
      <c r="B3379" t="s">
        <v>1871</v>
      </c>
      <c r="C3379" t="s">
        <v>6026</v>
      </c>
    </row>
    <row r="3380" spans="1:3" hidden="1" x14ac:dyDescent="0.25">
      <c r="A3380" t="e">
        <f>MATCH(Table6[[#This Row],[Code]],Table15[CRSE],0)</f>
        <v>#N/A</v>
      </c>
      <c r="B3380" t="s">
        <v>1871</v>
      </c>
      <c r="C3380" t="s">
        <v>6027</v>
      </c>
    </row>
    <row r="3381" spans="1:3" hidden="1" x14ac:dyDescent="0.25">
      <c r="A3381" t="e">
        <f>MATCH(Table6[[#This Row],[Code]],Table15[CRSE],0)</f>
        <v>#N/A</v>
      </c>
      <c r="B3381" t="s">
        <v>1871</v>
      </c>
      <c r="C3381" t="s">
        <v>6028</v>
      </c>
    </row>
    <row r="3382" spans="1:3" hidden="1" x14ac:dyDescent="0.25">
      <c r="A3382" t="e">
        <f>MATCH(Table6[[#This Row],[Code]],Table15[CRSE],0)</f>
        <v>#N/A</v>
      </c>
      <c r="B3382" t="s">
        <v>1871</v>
      </c>
      <c r="C3382" t="s">
        <v>6029</v>
      </c>
    </row>
    <row r="3383" spans="1:3" hidden="1" x14ac:dyDescent="0.25">
      <c r="A3383" t="e">
        <f>MATCH(Table6[[#This Row],[Code]],Table15[CRSE],0)</f>
        <v>#N/A</v>
      </c>
      <c r="B3383" t="s">
        <v>1871</v>
      </c>
      <c r="C3383" t="s">
        <v>6072</v>
      </c>
    </row>
    <row r="3384" spans="1:3" hidden="1" x14ac:dyDescent="0.25">
      <c r="A3384" t="e">
        <f>MATCH(Table6[[#This Row],[Code]],Table15[CRSE],0)</f>
        <v>#N/A</v>
      </c>
      <c r="B3384" t="s">
        <v>1871</v>
      </c>
      <c r="C3384" t="s">
        <v>6045</v>
      </c>
    </row>
    <row r="3385" spans="1:3" hidden="1" x14ac:dyDescent="0.25">
      <c r="A3385" t="e">
        <f>MATCH(Table6[[#This Row],[Code]],Table15[CRSE],0)</f>
        <v>#N/A</v>
      </c>
      <c r="B3385" t="s">
        <v>1871</v>
      </c>
      <c r="C3385" t="s">
        <v>6046</v>
      </c>
    </row>
    <row r="3386" spans="1:3" hidden="1" x14ac:dyDescent="0.25">
      <c r="A3386" t="e">
        <f>MATCH(Table6[[#This Row],[Code]],Table15[CRSE],0)</f>
        <v>#N/A</v>
      </c>
      <c r="B3386" t="s">
        <v>1871</v>
      </c>
      <c r="C3386" t="s">
        <v>6047</v>
      </c>
    </row>
    <row r="3387" spans="1:3" hidden="1" x14ac:dyDescent="0.25">
      <c r="A3387" t="e">
        <f>MATCH(Table6[[#This Row],[Code]],Table15[CRSE],0)</f>
        <v>#N/A</v>
      </c>
      <c r="B3387" t="s">
        <v>1871</v>
      </c>
      <c r="C3387" t="s">
        <v>6048</v>
      </c>
    </row>
    <row r="3388" spans="1:3" hidden="1" x14ac:dyDescent="0.25">
      <c r="A3388" t="e">
        <f>MATCH(Table6[[#This Row],[Code]],Table15[CRSE],0)</f>
        <v>#N/A</v>
      </c>
      <c r="B3388" t="s">
        <v>1871</v>
      </c>
      <c r="C3388" t="s">
        <v>6049</v>
      </c>
    </row>
    <row r="3389" spans="1:3" hidden="1" x14ac:dyDescent="0.25">
      <c r="A3389" t="e">
        <f>MATCH(Table6[[#This Row],[Code]],Table15[CRSE],0)</f>
        <v>#N/A</v>
      </c>
      <c r="B3389" t="s">
        <v>1871</v>
      </c>
      <c r="C3389" t="s">
        <v>6050</v>
      </c>
    </row>
    <row r="3390" spans="1:3" hidden="1" x14ac:dyDescent="0.25">
      <c r="A3390" t="e">
        <f>MATCH(Table6[[#This Row],[Code]],Table15[CRSE],0)</f>
        <v>#N/A</v>
      </c>
      <c r="B3390" t="s">
        <v>1871</v>
      </c>
      <c r="C3390" t="s">
        <v>6051</v>
      </c>
    </row>
    <row r="3391" spans="1:3" hidden="1" x14ac:dyDescent="0.25">
      <c r="A3391" t="e">
        <f>MATCH(Table6[[#This Row],[Code]],Table15[CRSE],0)</f>
        <v>#N/A</v>
      </c>
      <c r="B3391" t="s">
        <v>1871</v>
      </c>
      <c r="C3391" t="s">
        <v>6052</v>
      </c>
    </row>
    <row r="3392" spans="1:3" hidden="1" x14ac:dyDescent="0.25">
      <c r="A3392" t="e">
        <f>MATCH(Table6[[#This Row],[Code]],Table15[CRSE],0)</f>
        <v>#N/A</v>
      </c>
      <c r="B3392" t="s">
        <v>1871</v>
      </c>
      <c r="C3392" t="s">
        <v>6053</v>
      </c>
    </row>
    <row r="3393" spans="1:3" hidden="1" x14ac:dyDescent="0.25">
      <c r="A3393" t="e">
        <f>MATCH(Table6[[#This Row],[Code]],Table15[CRSE],0)</f>
        <v>#N/A</v>
      </c>
      <c r="B3393" t="s">
        <v>1871</v>
      </c>
      <c r="C3393" t="s">
        <v>6032</v>
      </c>
    </row>
    <row r="3394" spans="1:3" hidden="1" x14ac:dyDescent="0.25">
      <c r="A3394" t="e">
        <f>MATCH(Table6[[#This Row],[Code]],Table15[CRSE],0)</f>
        <v>#N/A</v>
      </c>
      <c r="B3394" t="s">
        <v>1871</v>
      </c>
      <c r="C3394" t="s">
        <v>6033</v>
      </c>
    </row>
    <row r="3395" spans="1:3" hidden="1" x14ac:dyDescent="0.25">
      <c r="A3395" t="e">
        <f>MATCH(Table6[[#This Row],[Code]],Table15[CRSE],0)</f>
        <v>#N/A</v>
      </c>
      <c r="B3395" t="s">
        <v>1871</v>
      </c>
      <c r="C3395" t="s">
        <v>6042</v>
      </c>
    </row>
    <row r="3396" spans="1:3" hidden="1" x14ac:dyDescent="0.25">
      <c r="A3396" t="e">
        <f>MATCH(Table6[[#This Row],[Code]],Table15[CRSE],0)</f>
        <v>#N/A</v>
      </c>
      <c r="B3396" t="s">
        <v>1871</v>
      </c>
      <c r="C3396" t="s">
        <v>6034</v>
      </c>
    </row>
    <row r="3397" spans="1:3" hidden="1" x14ac:dyDescent="0.25">
      <c r="A3397" t="e">
        <f>MATCH(Table6[[#This Row],[Code]],Table15[CRSE],0)</f>
        <v>#N/A</v>
      </c>
      <c r="B3397" t="s">
        <v>1871</v>
      </c>
      <c r="C3397" t="s">
        <v>6035</v>
      </c>
    </row>
    <row r="3398" spans="1:3" hidden="1" x14ac:dyDescent="0.25">
      <c r="A3398" t="e">
        <f>MATCH(Table6[[#This Row],[Code]],Table15[CRSE],0)</f>
        <v>#N/A</v>
      </c>
      <c r="B3398" t="s">
        <v>1871</v>
      </c>
      <c r="C3398" t="s">
        <v>6036</v>
      </c>
    </row>
    <row r="3399" spans="1:3" hidden="1" x14ac:dyDescent="0.25">
      <c r="A3399" t="e">
        <f>MATCH(Table6[[#This Row],[Code]],Table15[CRSE],0)</f>
        <v>#N/A</v>
      </c>
      <c r="B3399" t="s">
        <v>1871</v>
      </c>
      <c r="C3399" t="s">
        <v>6037</v>
      </c>
    </row>
    <row r="3400" spans="1:3" hidden="1" x14ac:dyDescent="0.25">
      <c r="A3400" t="e">
        <f>MATCH(Table6[[#This Row],[Code]],Table15[CRSE],0)</f>
        <v>#N/A</v>
      </c>
      <c r="B3400" t="s">
        <v>1871</v>
      </c>
      <c r="C3400" t="s">
        <v>6038</v>
      </c>
    </row>
    <row r="3401" spans="1:3" hidden="1" x14ac:dyDescent="0.25">
      <c r="A3401" t="e">
        <f>MATCH(Table6[[#This Row],[Code]],Table15[CRSE],0)</f>
        <v>#N/A</v>
      </c>
      <c r="B3401" t="s">
        <v>1871</v>
      </c>
      <c r="C3401" t="s">
        <v>6039</v>
      </c>
    </row>
    <row r="3402" spans="1:3" hidden="1" x14ac:dyDescent="0.25">
      <c r="A3402" t="e">
        <f>MATCH(Table6[[#This Row],[Code]],Table15[CRSE],0)</f>
        <v>#N/A</v>
      </c>
      <c r="B3402" t="s">
        <v>1873</v>
      </c>
      <c r="C3402" t="s">
        <v>6025</v>
      </c>
    </row>
    <row r="3403" spans="1:3" hidden="1" x14ac:dyDescent="0.25">
      <c r="A3403" t="e">
        <f>MATCH(Table6[[#This Row],[Code]],Table15[CRSE],0)</f>
        <v>#N/A</v>
      </c>
      <c r="B3403" t="s">
        <v>1873</v>
      </c>
      <c r="C3403" t="s">
        <v>6043</v>
      </c>
    </row>
    <row r="3404" spans="1:3" hidden="1" x14ac:dyDescent="0.25">
      <c r="A3404" t="e">
        <f>MATCH(Table6[[#This Row],[Code]],Table15[CRSE],0)</f>
        <v>#N/A</v>
      </c>
      <c r="B3404" t="s">
        <v>1873</v>
      </c>
      <c r="C3404" t="s">
        <v>6026</v>
      </c>
    </row>
    <row r="3405" spans="1:3" hidden="1" x14ac:dyDescent="0.25">
      <c r="A3405" t="e">
        <f>MATCH(Table6[[#This Row],[Code]],Table15[CRSE],0)</f>
        <v>#N/A</v>
      </c>
      <c r="B3405" t="s">
        <v>1873</v>
      </c>
      <c r="C3405" t="s">
        <v>6027</v>
      </c>
    </row>
    <row r="3406" spans="1:3" hidden="1" x14ac:dyDescent="0.25">
      <c r="A3406" t="e">
        <f>MATCH(Table6[[#This Row],[Code]],Table15[CRSE],0)</f>
        <v>#N/A</v>
      </c>
      <c r="B3406" t="s">
        <v>1873</v>
      </c>
      <c r="C3406" t="s">
        <v>6028</v>
      </c>
    </row>
    <row r="3407" spans="1:3" hidden="1" x14ac:dyDescent="0.25">
      <c r="A3407" t="e">
        <f>MATCH(Table6[[#This Row],[Code]],Table15[CRSE],0)</f>
        <v>#N/A</v>
      </c>
      <c r="B3407" t="s">
        <v>1873</v>
      </c>
      <c r="C3407" t="s">
        <v>6029</v>
      </c>
    </row>
    <row r="3408" spans="1:3" hidden="1" x14ac:dyDescent="0.25">
      <c r="A3408" t="e">
        <f>MATCH(Table6[[#This Row],[Code]],Table15[CRSE],0)</f>
        <v>#N/A</v>
      </c>
      <c r="B3408" t="s">
        <v>1873</v>
      </c>
      <c r="C3408" t="s">
        <v>6033</v>
      </c>
    </row>
    <row r="3409" spans="1:3" hidden="1" x14ac:dyDescent="0.25">
      <c r="A3409" t="e">
        <f>MATCH(Table6[[#This Row],[Code]],Table15[CRSE],0)</f>
        <v>#N/A</v>
      </c>
      <c r="B3409" t="s">
        <v>1873</v>
      </c>
      <c r="C3409" t="s">
        <v>6042</v>
      </c>
    </row>
    <row r="3410" spans="1:3" hidden="1" x14ac:dyDescent="0.25">
      <c r="A3410" t="e">
        <f>MATCH(Table6[[#This Row],[Code]],Table15[CRSE],0)</f>
        <v>#N/A</v>
      </c>
      <c r="B3410" t="s">
        <v>1873</v>
      </c>
      <c r="C3410" t="s">
        <v>6034</v>
      </c>
    </row>
    <row r="3411" spans="1:3" hidden="1" x14ac:dyDescent="0.25">
      <c r="A3411" t="e">
        <f>MATCH(Table6[[#This Row],[Code]],Table15[CRSE],0)</f>
        <v>#N/A</v>
      </c>
      <c r="B3411" t="s">
        <v>1873</v>
      </c>
      <c r="C3411" t="s">
        <v>6035</v>
      </c>
    </row>
    <row r="3412" spans="1:3" hidden="1" x14ac:dyDescent="0.25">
      <c r="A3412" t="e">
        <f>MATCH(Table6[[#This Row],[Code]],Table15[CRSE],0)</f>
        <v>#N/A</v>
      </c>
      <c r="B3412" t="s">
        <v>1873</v>
      </c>
      <c r="C3412" t="s">
        <v>6036</v>
      </c>
    </row>
    <row r="3413" spans="1:3" hidden="1" x14ac:dyDescent="0.25">
      <c r="A3413" t="e">
        <f>MATCH(Table6[[#This Row],[Code]],Table15[CRSE],0)</f>
        <v>#N/A</v>
      </c>
      <c r="B3413" t="s">
        <v>1873</v>
      </c>
      <c r="C3413" t="s">
        <v>6037</v>
      </c>
    </row>
    <row r="3414" spans="1:3" hidden="1" x14ac:dyDescent="0.25">
      <c r="A3414" t="e">
        <f>MATCH(Table6[[#This Row],[Code]],Table15[CRSE],0)</f>
        <v>#N/A</v>
      </c>
      <c r="B3414" t="s">
        <v>1873</v>
      </c>
      <c r="C3414" t="s">
        <v>6038</v>
      </c>
    </row>
    <row r="3415" spans="1:3" hidden="1" x14ac:dyDescent="0.25">
      <c r="A3415" t="e">
        <f>MATCH(Table6[[#This Row],[Code]],Table15[CRSE],0)</f>
        <v>#N/A</v>
      </c>
      <c r="B3415" t="s">
        <v>1873</v>
      </c>
      <c r="C3415" t="s">
        <v>6039</v>
      </c>
    </row>
    <row r="3416" spans="1:3" hidden="1" x14ac:dyDescent="0.25">
      <c r="A3416" t="e">
        <f>MATCH(Table6[[#This Row],[Code]],Table15[CRSE],0)</f>
        <v>#N/A</v>
      </c>
      <c r="B3416" t="s">
        <v>1875</v>
      </c>
      <c r="C3416" t="s">
        <v>6025</v>
      </c>
    </row>
    <row r="3417" spans="1:3" hidden="1" x14ac:dyDescent="0.25">
      <c r="A3417" t="e">
        <f>MATCH(Table6[[#This Row],[Code]],Table15[CRSE],0)</f>
        <v>#N/A</v>
      </c>
      <c r="B3417" t="s">
        <v>1875</v>
      </c>
      <c r="C3417" t="s">
        <v>6043</v>
      </c>
    </row>
    <row r="3418" spans="1:3" hidden="1" x14ac:dyDescent="0.25">
      <c r="A3418" t="e">
        <f>MATCH(Table6[[#This Row],[Code]],Table15[CRSE],0)</f>
        <v>#N/A</v>
      </c>
      <c r="B3418" t="s">
        <v>1875</v>
      </c>
      <c r="C3418" t="s">
        <v>6026</v>
      </c>
    </row>
    <row r="3419" spans="1:3" hidden="1" x14ac:dyDescent="0.25">
      <c r="A3419" t="e">
        <f>MATCH(Table6[[#This Row],[Code]],Table15[CRSE],0)</f>
        <v>#N/A</v>
      </c>
      <c r="B3419" t="s">
        <v>1875</v>
      </c>
      <c r="C3419" t="s">
        <v>6027</v>
      </c>
    </row>
    <row r="3420" spans="1:3" hidden="1" x14ac:dyDescent="0.25">
      <c r="A3420" t="e">
        <f>MATCH(Table6[[#This Row],[Code]],Table15[CRSE],0)</f>
        <v>#N/A</v>
      </c>
      <c r="B3420" t="s">
        <v>1875</v>
      </c>
      <c r="C3420" t="s">
        <v>6028</v>
      </c>
    </row>
    <row r="3421" spans="1:3" hidden="1" x14ac:dyDescent="0.25">
      <c r="A3421" t="e">
        <f>MATCH(Table6[[#This Row],[Code]],Table15[CRSE],0)</f>
        <v>#N/A</v>
      </c>
      <c r="B3421" t="s">
        <v>1875</v>
      </c>
      <c r="C3421" t="s">
        <v>6029</v>
      </c>
    </row>
    <row r="3422" spans="1:3" hidden="1" x14ac:dyDescent="0.25">
      <c r="A3422" t="e">
        <f>MATCH(Table6[[#This Row],[Code]],Table15[CRSE],0)</f>
        <v>#N/A</v>
      </c>
      <c r="B3422" t="s">
        <v>1875</v>
      </c>
      <c r="C3422" t="s">
        <v>6072</v>
      </c>
    </row>
    <row r="3423" spans="1:3" hidden="1" x14ac:dyDescent="0.25">
      <c r="A3423" t="e">
        <f>MATCH(Table6[[#This Row],[Code]],Table15[CRSE],0)</f>
        <v>#N/A</v>
      </c>
      <c r="B3423" t="s">
        <v>1875</v>
      </c>
      <c r="C3423" t="s">
        <v>6045</v>
      </c>
    </row>
    <row r="3424" spans="1:3" hidden="1" x14ac:dyDescent="0.25">
      <c r="A3424" t="e">
        <f>MATCH(Table6[[#This Row],[Code]],Table15[CRSE],0)</f>
        <v>#N/A</v>
      </c>
      <c r="B3424" t="s">
        <v>1875</v>
      </c>
      <c r="C3424" t="s">
        <v>6046</v>
      </c>
    </row>
    <row r="3425" spans="1:3" hidden="1" x14ac:dyDescent="0.25">
      <c r="A3425" t="e">
        <f>MATCH(Table6[[#This Row],[Code]],Table15[CRSE],0)</f>
        <v>#N/A</v>
      </c>
      <c r="B3425" t="s">
        <v>1875</v>
      </c>
      <c r="C3425" t="s">
        <v>6047</v>
      </c>
    </row>
    <row r="3426" spans="1:3" hidden="1" x14ac:dyDescent="0.25">
      <c r="A3426" t="e">
        <f>MATCH(Table6[[#This Row],[Code]],Table15[CRSE],0)</f>
        <v>#N/A</v>
      </c>
      <c r="B3426" t="s">
        <v>1875</v>
      </c>
      <c r="C3426" t="s">
        <v>6048</v>
      </c>
    </row>
    <row r="3427" spans="1:3" hidden="1" x14ac:dyDescent="0.25">
      <c r="A3427" t="e">
        <f>MATCH(Table6[[#This Row],[Code]],Table15[CRSE],0)</f>
        <v>#N/A</v>
      </c>
      <c r="B3427" t="s">
        <v>1875</v>
      </c>
      <c r="C3427" t="s">
        <v>6049</v>
      </c>
    </row>
    <row r="3428" spans="1:3" hidden="1" x14ac:dyDescent="0.25">
      <c r="A3428" t="e">
        <f>MATCH(Table6[[#This Row],[Code]],Table15[CRSE],0)</f>
        <v>#N/A</v>
      </c>
      <c r="B3428" t="s">
        <v>1875</v>
      </c>
      <c r="C3428" t="s">
        <v>6050</v>
      </c>
    </row>
    <row r="3429" spans="1:3" hidden="1" x14ac:dyDescent="0.25">
      <c r="A3429" t="e">
        <f>MATCH(Table6[[#This Row],[Code]],Table15[CRSE],0)</f>
        <v>#N/A</v>
      </c>
      <c r="B3429" t="s">
        <v>1875</v>
      </c>
      <c r="C3429" t="s">
        <v>6051</v>
      </c>
    </row>
    <row r="3430" spans="1:3" hidden="1" x14ac:dyDescent="0.25">
      <c r="A3430" t="e">
        <f>MATCH(Table6[[#This Row],[Code]],Table15[CRSE],0)</f>
        <v>#N/A</v>
      </c>
      <c r="B3430" t="s">
        <v>1875</v>
      </c>
      <c r="C3430" t="s">
        <v>6052</v>
      </c>
    </row>
    <row r="3431" spans="1:3" hidden="1" x14ac:dyDescent="0.25">
      <c r="A3431" t="e">
        <f>MATCH(Table6[[#This Row],[Code]],Table15[CRSE],0)</f>
        <v>#N/A</v>
      </c>
      <c r="B3431" t="s">
        <v>1875</v>
      </c>
      <c r="C3431" t="s">
        <v>6053</v>
      </c>
    </row>
    <row r="3432" spans="1:3" hidden="1" x14ac:dyDescent="0.25">
      <c r="A3432" t="e">
        <f>MATCH(Table6[[#This Row],[Code]],Table15[CRSE],0)</f>
        <v>#N/A</v>
      </c>
      <c r="B3432" t="s">
        <v>1875</v>
      </c>
      <c r="C3432" t="s">
        <v>6032</v>
      </c>
    </row>
    <row r="3433" spans="1:3" hidden="1" x14ac:dyDescent="0.25">
      <c r="A3433" t="e">
        <f>MATCH(Table6[[#This Row],[Code]],Table15[CRSE],0)</f>
        <v>#N/A</v>
      </c>
      <c r="B3433" t="s">
        <v>1875</v>
      </c>
      <c r="C3433" t="s">
        <v>6033</v>
      </c>
    </row>
    <row r="3434" spans="1:3" hidden="1" x14ac:dyDescent="0.25">
      <c r="A3434" t="e">
        <f>MATCH(Table6[[#This Row],[Code]],Table15[CRSE],0)</f>
        <v>#N/A</v>
      </c>
      <c r="B3434" t="s">
        <v>1875</v>
      </c>
      <c r="C3434" t="s">
        <v>6042</v>
      </c>
    </row>
    <row r="3435" spans="1:3" hidden="1" x14ac:dyDescent="0.25">
      <c r="A3435" t="e">
        <f>MATCH(Table6[[#This Row],[Code]],Table15[CRSE],0)</f>
        <v>#N/A</v>
      </c>
      <c r="B3435" t="s">
        <v>1875</v>
      </c>
      <c r="C3435" t="s">
        <v>6034</v>
      </c>
    </row>
    <row r="3436" spans="1:3" hidden="1" x14ac:dyDescent="0.25">
      <c r="A3436" t="e">
        <f>MATCH(Table6[[#This Row],[Code]],Table15[CRSE],0)</f>
        <v>#N/A</v>
      </c>
      <c r="B3436" t="s">
        <v>1875</v>
      </c>
      <c r="C3436" t="s">
        <v>6035</v>
      </c>
    </row>
    <row r="3437" spans="1:3" hidden="1" x14ac:dyDescent="0.25">
      <c r="A3437" t="e">
        <f>MATCH(Table6[[#This Row],[Code]],Table15[CRSE],0)</f>
        <v>#N/A</v>
      </c>
      <c r="B3437" t="s">
        <v>1875</v>
      </c>
      <c r="C3437" t="s">
        <v>6036</v>
      </c>
    </row>
    <row r="3438" spans="1:3" hidden="1" x14ac:dyDescent="0.25">
      <c r="A3438" t="e">
        <f>MATCH(Table6[[#This Row],[Code]],Table15[CRSE],0)</f>
        <v>#N/A</v>
      </c>
      <c r="B3438" t="s">
        <v>1875</v>
      </c>
      <c r="C3438" t="s">
        <v>6037</v>
      </c>
    </row>
    <row r="3439" spans="1:3" hidden="1" x14ac:dyDescent="0.25">
      <c r="A3439" t="e">
        <f>MATCH(Table6[[#This Row],[Code]],Table15[CRSE],0)</f>
        <v>#N/A</v>
      </c>
      <c r="B3439" t="s">
        <v>1875</v>
      </c>
      <c r="C3439" t="s">
        <v>6038</v>
      </c>
    </row>
    <row r="3440" spans="1:3" hidden="1" x14ac:dyDescent="0.25">
      <c r="A3440" t="e">
        <f>MATCH(Table6[[#This Row],[Code]],Table15[CRSE],0)</f>
        <v>#N/A</v>
      </c>
      <c r="B3440" t="s">
        <v>1875</v>
      </c>
      <c r="C3440" t="s">
        <v>6039</v>
      </c>
    </row>
    <row r="3441" spans="1:3" hidden="1" x14ac:dyDescent="0.25">
      <c r="A3441" t="e">
        <f>MATCH(Table6[[#This Row],[Code]],Table15[CRSE],0)</f>
        <v>#N/A</v>
      </c>
      <c r="B3441" t="s">
        <v>1876</v>
      </c>
      <c r="C3441" t="s">
        <v>6026</v>
      </c>
    </row>
    <row r="3442" spans="1:3" hidden="1" x14ac:dyDescent="0.25">
      <c r="A3442" t="e">
        <f>MATCH(Table6[[#This Row],[Code]],Table15[CRSE],0)</f>
        <v>#N/A</v>
      </c>
      <c r="B3442" t="s">
        <v>1878</v>
      </c>
      <c r="C3442" t="s">
        <v>6025</v>
      </c>
    </row>
    <row r="3443" spans="1:3" hidden="1" x14ac:dyDescent="0.25">
      <c r="A3443" t="e">
        <f>MATCH(Table6[[#This Row],[Code]],Table15[CRSE],0)</f>
        <v>#N/A</v>
      </c>
      <c r="B3443" t="s">
        <v>1878</v>
      </c>
      <c r="C3443" t="s">
        <v>6043</v>
      </c>
    </row>
    <row r="3444" spans="1:3" hidden="1" x14ac:dyDescent="0.25">
      <c r="A3444" t="e">
        <f>MATCH(Table6[[#This Row],[Code]],Table15[CRSE],0)</f>
        <v>#N/A</v>
      </c>
      <c r="B3444" t="s">
        <v>1878</v>
      </c>
      <c r="C3444" t="s">
        <v>6026</v>
      </c>
    </row>
    <row r="3445" spans="1:3" hidden="1" x14ac:dyDescent="0.25">
      <c r="A3445" t="e">
        <f>MATCH(Table6[[#This Row],[Code]],Table15[CRSE],0)</f>
        <v>#N/A</v>
      </c>
      <c r="B3445" t="s">
        <v>1878</v>
      </c>
      <c r="C3445" t="s">
        <v>6027</v>
      </c>
    </row>
    <row r="3446" spans="1:3" hidden="1" x14ac:dyDescent="0.25">
      <c r="A3446" t="e">
        <f>MATCH(Table6[[#This Row],[Code]],Table15[CRSE],0)</f>
        <v>#N/A</v>
      </c>
      <c r="B3446" t="s">
        <v>1878</v>
      </c>
      <c r="C3446" t="s">
        <v>6028</v>
      </c>
    </row>
    <row r="3447" spans="1:3" hidden="1" x14ac:dyDescent="0.25">
      <c r="A3447" t="e">
        <f>MATCH(Table6[[#This Row],[Code]],Table15[CRSE],0)</f>
        <v>#N/A</v>
      </c>
      <c r="B3447" t="s">
        <v>1878</v>
      </c>
      <c r="C3447" t="s">
        <v>6040</v>
      </c>
    </row>
    <row r="3448" spans="1:3" hidden="1" x14ac:dyDescent="0.25">
      <c r="A3448" t="e">
        <f>MATCH(Table6[[#This Row],[Code]],Table15[CRSE],0)</f>
        <v>#N/A</v>
      </c>
      <c r="B3448" t="s">
        <v>1878</v>
      </c>
      <c r="C3448" t="s">
        <v>6041</v>
      </c>
    </row>
    <row r="3449" spans="1:3" hidden="1" x14ac:dyDescent="0.25">
      <c r="A3449" t="e">
        <f>MATCH(Table6[[#This Row],[Code]],Table15[CRSE],0)</f>
        <v>#N/A</v>
      </c>
      <c r="B3449" t="s">
        <v>1878</v>
      </c>
      <c r="C3449" t="s">
        <v>6029</v>
      </c>
    </row>
    <row r="3450" spans="1:3" hidden="1" x14ac:dyDescent="0.25">
      <c r="A3450" t="e">
        <f>MATCH(Table6[[#This Row],[Code]],Table15[CRSE],0)</f>
        <v>#N/A</v>
      </c>
      <c r="B3450" t="s">
        <v>1878</v>
      </c>
      <c r="C3450" t="s">
        <v>6030</v>
      </c>
    </row>
    <row r="3451" spans="1:3" hidden="1" x14ac:dyDescent="0.25">
      <c r="A3451" t="e">
        <f>MATCH(Table6[[#This Row],[Code]],Table15[CRSE],0)</f>
        <v>#N/A</v>
      </c>
      <c r="B3451" t="s">
        <v>1878</v>
      </c>
      <c r="C3451" t="s">
        <v>6032</v>
      </c>
    </row>
    <row r="3452" spans="1:3" hidden="1" x14ac:dyDescent="0.25">
      <c r="A3452" t="e">
        <f>MATCH(Table6[[#This Row],[Code]],Table15[CRSE],0)</f>
        <v>#N/A</v>
      </c>
      <c r="B3452" t="s">
        <v>1878</v>
      </c>
      <c r="C3452" t="s">
        <v>6033</v>
      </c>
    </row>
    <row r="3453" spans="1:3" hidden="1" x14ac:dyDescent="0.25">
      <c r="A3453" t="e">
        <f>MATCH(Table6[[#This Row],[Code]],Table15[CRSE],0)</f>
        <v>#N/A</v>
      </c>
      <c r="B3453" t="s">
        <v>1878</v>
      </c>
      <c r="C3453" t="s">
        <v>6042</v>
      </c>
    </row>
    <row r="3454" spans="1:3" hidden="1" x14ac:dyDescent="0.25">
      <c r="A3454" t="e">
        <f>MATCH(Table6[[#This Row],[Code]],Table15[CRSE],0)</f>
        <v>#N/A</v>
      </c>
      <c r="B3454" t="s">
        <v>1878</v>
      </c>
      <c r="C3454" t="s">
        <v>6034</v>
      </c>
    </row>
    <row r="3455" spans="1:3" hidden="1" x14ac:dyDescent="0.25">
      <c r="A3455" t="e">
        <f>MATCH(Table6[[#This Row],[Code]],Table15[CRSE],0)</f>
        <v>#N/A</v>
      </c>
      <c r="B3455" t="s">
        <v>1878</v>
      </c>
      <c r="C3455" t="s">
        <v>6035</v>
      </c>
    </row>
    <row r="3456" spans="1:3" hidden="1" x14ac:dyDescent="0.25">
      <c r="A3456" t="e">
        <f>MATCH(Table6[[#This Row],[Code]],Table15[CRSE],0)</f>
        <v>#N/A</v>
      </c>
      <c r="B3456" t="s">
        <v>1878</v>
      </c>
      <c r="C3456" t="s">
        <v>6036</v>
      </c>
    </row>
    <row r="3457" spans="1:3" hidden="1" x14ac:dyDescent="0.25">
      <c r="A3457" t="e">
        <f>MATCH(Table6[[#This Row],[Code]],Table15[CRSE],0)</f>
        <v>#N/A</v>
      </c>
      <c r="B3457" t="s">
        <v>1878</v>
      </c>
      <c r="C3457" t="s">
        <v>6037</v>
      </c>
    </row>
    <row r="3458" spans="1:3" hidden="1" x14ac:dyDescent="0.25">
      <c r="A3458" t="e">
        <f>MATCH(Table6[[#This Row],[Code]],Table15[CRSE],0)</f>
        <v>#N/A</v>
      </c>
      <c r="B3458" t="s">
        <v>1878</v>
      </c>
      <c r="C3458" t="s">
        <v>6038</v>
      </c>
    </row>
    <row r="3459" spans="1:3" hidden="1" x14ac:dyDescent="0.25">
      <c r="A3459" t="e">
        <f>MATCH(Table6[[#This Row],[Code]],Table15[CRSE],0)</f>
        <v>#N/A</v>
      </c>
      <c r="B3459" t="s">
        <v>1878</v>
      </c>
      <c r="C3459" t="s">
        <v>6039</v>
      </c>
    </row>
    <row r="3460" spans="1:3" hidden="1" x14ac:dyDescent="0.25">
      <c r="A3460" t="e">
        <f>MATCH(Table6[[#This Row],[Code]],Table15[CRSE],0)</f>
        <v>#N/A</v>
      </c>
      <c r="B3460" t="s">
        <v>1879</v>
      </c>
      <c r="C3460" t="s">
        <v>6025</v>
      </c>
    </row>
    <row r="3461" spans="1:3" hidden="1" x14ac:dyDescent="0.25">
      <c r="A3461" t="e">
        <f>MATCH(Table6[[#This Row],[Code]],Table15[CRSE],0)</f>
        <v>#N/A</v>
      </c>
      <c r="B3461" t="s">
        <v>1879</v>
      </c>
      <c r="C3461" t="s">
        <v>6043</v>
      </c>
    </row>
    <row r="3462" spans="1:3" hidden="1" x14ac:dyDescent="0.25">
      <c r="A3462" t="e">
        <f>MATCH(Table6[[#This Row],[Code]],Table15[CRSE],0)</f>
        <v>#N/A</v>
      </c>
      <c r="B3462" t="s">
        <v>1879</v>
      </c>
      <c r="C3462" t="s">
        <v>6026</v>
      </c>
    </row>
    <row r="3463" spans="1:3" hidden="1" x14ac:dyDescent="0.25">
      <c r="A3463" t="e">
        <f>MATCH(Table6[[#This Row],[Code]],Table15[CRSE],0)</f>
        <v>#N/A</v>
      </c>
      <c r="B3463" t="s">
        <v>1879</v>
      </c>
      <c r="C3463" t="s">
        <v>6027</v>
      </c>
    </row>
    <row r="3464" spans="1:3" hidden="1" x14ac:dyDescent="0.25">
      <c r="A3464" t="e">
        <f>MATCH(Table6[[#This Row],[Code]],Table15[CRSE],0)</f>
        <v>#N/A</v>
      </c>
      <c r="B3464" t="s">
        <v>1879</v>
      </c>
      <c r="C3464" t="s">
        <v>6028</v>
      </c>
    </row>
    <row r="3465" spans="1:3" hidden="1" x14ac:dyDescent="0.25">
      <c r="A3465" t="e">
        <f>MATCH(Table6[[#This Row],[Code]],Table15[CRSE],0)</f>
        <v>#N/A</v>
      </c>
      <c r="B3465" t="s">
        <v>1879</v>
      </c>
      <c r="C3465" t="s">
        <v>6040</v>
      </c>
    </row>
    <row r="3466" spans="1:3" hidden="1" x14ac:dyDescent="0.25">
      <c r="A3466" t="e">
        <f>MATCH(Table6[[#This Row],[Code]],Table15[CRSE],0)</f>
        <v>#N/A</v>
      </c>
      <c r="B3466" t="s">
        <v>1879</v>
      </c>
      <c r="C3466" t="s">
        <v>6041</v>
      </c>
    </row>
    <row r="3467" spans="1:3" hidden="1" x14ac:dyDescent="0.25">
      <c r="A3467" t="e">
        <f>MATCH(Table6[[#This Row],[Code]],Table15[CRSE],0)</f>
        <v>#N/A</v>
      </c>
      <c r="B3467" t="s">
        <v>1879</v>
      </c>
      <c r="C3467" t="s">
        <v>6029</v>
      </c>
    </row>
    <row r="3468" spans="1:3" hidden="1" x14ac:dyDescent="0.25">
      <c r="A3468" t="e">
        <f>MATCH(Table6[[#This Row],[Code]],Table15[CRSE],0)</f>
        <v>#N/A</v>
      </c>
      <c r="B3468" t="s">
        <v>1879</v>
      </c>
      <c r="C3468" t="s">
        <v>6072</v>
      </c>
    </row>
    <row r="3469" spans="1:3" hidden="1" x14ac:dyDescent="0.25">
      <c r="A3469" t="e">
        <f>MATCH(Table6[[#This Row],[Code]],Table15[CRSE],0)</f>
        <v>#N/A</v>
      </c>
      <c r="B3469" t="s">
        <v>1879</v>
      </c>
      <c r="C3469" t="s">
        <v>6045</v>
      </c>
    </row>
    <row r="3470" spans="1:3" hidden="1" x14ac:dyDescent="0.25">
      <c r="A3470" t="e">
        <f>MATCH(Table6[[#This Row],[Code]],Table15[CRSE],0)</f>
        <v>#N/A</v>
      </c>
      <c r="B3470" t="s">
        <v>1879</v>
      </c>
      <c r="C3470" t="s">
        <v>6030</v>
      </c>
    </row>
    <row r="3471" spans="1:3" hidden="1" x14ac:dyDescent="0.25">
      <c r="A3471" t="e">
        <f>MATCH(Table6[[#This Row],[Code]],Table15[CRSE],0)</f>
        <v>#N/A</v>
      </c>
      <c r="B3471" t="s">
        <v>1879</v>
      </c>
      <c r="C3471" t="s">
        <v>6046</v>
      </c>
    </row>
    <row r="3472" spans="1:3" hidden="1" x14ac:dyDescent="0.25">
      <c r="A3472" t="e">
        <f>MATCH(Table6[[#This Row],[Code]],Table15[CRSE],0)</f>
        <v>#N/A</v>
      </c>
      <c r="B3472" t="s">
        <v>1879</v>
      </c>
      <c r="C3472" t="s">
        <v>6047</v>
      </c>
    </row>
    <row r="3473" spans="1:3" hidden="1" x14ac:dyDescent="0.25">
      <c r="A3473" t="e">
        <f>MATCH(Table6[[#This Row],[Code]],Table15[CRSE],0)</f>
        <v>#N/A</v>
      </c>
      <c r="B3473" t="s">
        <v>1879</v>
      </c>
      <c r="C3473" t="s">
        <v>6048</v>
      </c>
    </row>
    <row r="3474" spans="1:3" hidden="1" x14ac:dyDescent="0.25">
      <c r="A3474" t="e">
        <f>MATCH(Table6[[#This Row],[Code]],Table15[CRSE],0)</f>
        <v>#N/A</v>
      </c>
      <c r="B3474" t="s">
        <v>1879</v>
      </c>
      <c r="C3474" t="s">
        <v>6049</v>
      </c>
    </row>
    <row r="3475" spans="1:3" hidden="1" x14ac:dyDescent="0.25">
      <c r="A3475" t="e">
        <f>MATCH(Table6[[#This Row],[Code]],Table15[CRSE],0)</f>
        <v>#N/A</v>
      </c>
      <c r="B3475" t="s">
        <v>1879</v>
      </c>
      <c r="C3475" t="s">
        <v>6050</v>
      </c>
    </row>
    <row r="3476" spans="1:3" hidden="1" x14ac:dyDescent="0.25">
      <c r="A3476" t="e">
        <f>MATCH(Table6[[#This Row],[Code]],Table15[CRSE],0)</f>
        <v>#N/A</v>
      </c>
      <c r="B3476" t="s">
        <v>1879</v>
      </c>
      <c r="C3476" t="s">
        <v>6051</v>
      </c>
    </row>
    <row r="3477" spans="1:3" hidden="1" x14ac:dyDescent="0.25">
      <c r="A3477" t="e">
        <f>MATCH(Table6[[#This Row],[Code]],Table15[CRSE],0)</f>
        <v>#N/A</v>
      </c>
      <c r="B3477" t="s">
        <v>1879</v>
      </c>
      <c r="C3477" t="s">
        <v>6052</v>
      </c>
    </row>
    <row r="3478" spans="1:3" hidden="1" x14ac:dyDescent="0.25">
      <c r="A3478" t="e">
        <f>MATCH(Table6[[#This Row],[Code]],Table15[CRSE],0)</f>
        <v>#N/A</v>
      </c>
      <c r="B3478" t="s">
        <v>1879</v>
      </c>
      <c r="C3478" t="s">
        <v>6053</v>
      </c>
    </row>
    <row r="3479" spans="1:3" hidden="1" x14ac:dyDescent="0.25">
      <c r="A3479" t="e">
        <f>MATCH(Table6[[#This Row],[Code]],Table15[CRSE],0)</f>
        <v>#N/A</v>
      </c>
      <c r="B3479" t="s">
        <v>1879</v>
      </c>
      <c r="C3479" t="s">
        <v>6032</v>
      </c>
    </row>
    <row r="3480" spans="1:3" hidden="1" x14ac:dyDescent="0.25">
      <c r="A3480" t="e">
        <f>MATCH(Table6[[#This Row],[Code]],Table15[CRSE],0)</f>
        <v>#N/A</v>
      </c>
      <c r="B3480" t="s">
        <v>1879</v>
      </c>
      <c r="C3480" t="s">
        <v>6033</v>
      </c>
    </row>
    <row r="3481" spans="1:3" hidden="1" x14ac:dyDescent="0.25">
      <c r="A3481" t="e">
        <f>MATCH(Table6[[#This Row],[Code]],Table15[CRSE],0)</f>
        <v>#N/A</v>
      </c>
      <c r="B3481" t="s">
        <v>1879</v>
      </c>
      <c r="C3481" t="s">
        <v>6042</v>
      </c>
    </row>
    <row r="3482" spans="1:3" hidden="1" x14ac:dyDescent="0.25">
      <c r="A3482" t="e">
        <f>MATCH(Table6[[#This Row],[Code]],Table15[CRSE],0)</f>
        <v>#N/A</v>
      </c>
      <c r="B3482" t="s">
        <v>1879</v>
      </c>
      <c r="C3482" t="s">
        <v>6034</v>
      </c>
    </row>
    <row r="3483" spans="1:3" hidden="1" x14ac:dyDescent="0.25">
      <c r="A3483" t="e">
        <f>MATCH(Table6[[#This Row],[Code]],Table15[CRSE],0)</f>
        <v>#N/A</v>
      </c>
      <c r="B3483" t="s">
        <v>1879</v>
      </c>
      <c r="C3483" t="s">
        <v>6035</v>
      </c>
    </row>
    <row r="3484" spans="1:3" hidden="1" x14ac:dyDescent="0.25">
      <c r="A3484" t="e">
        <f>MATCH(Table6[[#This Row],[Code]],Table15[CRSE],0)</f>
        <v>#N/A</v>
      </c>
      <c r="B3484" t="s">
        <v>1879</v>
      </c>
      <c r="C3484" t="s">
        <v>6036</v>
      </c>
    </row>
    <row r="3485" spans="1:3" hidden="1" x14ac:dyDescent="0.25">
      <c r="A3485" t="e">
        <f>MATCH(Table6[[#This Row],[Code]],Table15[CRSE],0)</f>
        <v>#N/A</v>
      </c>
      <c r="B3485" t="s">
        <v>1879</v>
      </c>
      <c r="C3485" t="s">
        <v>6037</v>
      </c>
    </row>
    <row r="3486" spans="1:3" hidden="1" x14ac:dyDescent="0.25">
      <c r="A3486" t="e">
        <f>MATCH(Table6[[#This Row],[Code]],Table15[CRSE],0)</f>
        <v>#N/A</v>
      </c>
      <c r="B3486" t="s">
        <v>1879</v>
      </c>
      <c r="C3486" t="s">
        <v>6038</v>
      </c>
    </row>
    <row r="3487" spans="1:3" hidden="1" x14ac:dyDescent="0.25">
      <c r="A3487" t="e">
        <f>MATCH(Table6[[#This Row],[Code]],Table15[CRSE],0)</f>
        <v>#N/A</v>
      </c>
      <c r="B3487" t="s">
        <v>1879</v>
      </c>
      <c r="C3487" t="s">
        <v>6039</v>
      </c>
    </row>
    <row r="3488" spans="1:3" hidden="1" x14ac:dyDescent="0.25">
      <c r="A3488" t="e">
        <f>MATCH(Table6[[#This Row],[Code]],Table15[CRSE],0)</f>
        <v>#N/A</v>
      </c>
      <c r="B3488" t="s">
        <v>1881</v>
      </c>
      <c r="C3488" t="s">
        <v>6025</v>
      </c>
    </row>
    <row r="3489" spans="1:3" hidden="1" x14ac:dyDescent="0.25">
      <c r="A3489" t="e">
        <f>MATCH(Table6[[#This Row],[Code]],Table15[CRSE],0)</f>
        <v>#N/A</v>
      </c>
      <c r="B3489" t="s">
        <v>1881</v>
      </c>
      <c r="C3489" t="s">
        <v>6043</v>
      </c>
    </row>
    <row r="3490" spans="1:3" hidden="1" x14ac:dyDescent="0.25">
      <c r="A3490" t="e">
        <f>MATCH(Table6[[#This Row],[Code]],Table15[CRSE],0)</f>
        <v>#N/A</v>
      </c>
      <c r="B3490" t="s">
        <v>1881</v>
      </c>
      <c r="C3490" t="s">
        <v>6026</v>
      </c>
    </row>
    <row r="3491" spans="1:3" hidden="1" x14ac:dyDescent="0.25">
      <c r="A3491" t="e">
        <f>MATCH(Table6[[#This Row],[Code]],Table15[CRSE],0)</f>
        <v>#N/A</v>
      </c>
      <c r="B3491" t="s">
        <v>1881</v>
      </c>
      <c r="C3491" t="s">
        <v>6027</v>
      </c>
    </row>
    <row r="3492" spans="1:3" hidden="1" x14ac:dyDescent="0.25">
      <c r="A3492" t="e">
        <f>MATCH(Table6[[#This Row],[Code]],Table15[CRSE],0)</f>
        <v>#N/A</v>
      </c>
      <c r="B3492" t="s">
        <v>1881</v>
      </c>
      <c r="C3492" t="s">
        <v>6028</v>
      </c>
    </row>
    <row r="3493" spans="1:3" hidden="1" x14ac:dyDescent="0.25">
      <c r="A3493" t="e">
        <f>MATCH(Table6[[#This Row],[Code]],Table15[CRSE],0)</f>
        <v>#N/A</v>
      </c>
      <c r="B3493" t="s">
        <v>1881</v>
      </c>
      <c r="C3493" t="s">
        <v>6040</v>
      </c>
    </row>
    <row r="3494" spans="1:3" hidden="1" x14ac:dyDescent="0.25">
      <c r="A3494" t="e">
        <f>MATCH(Table6[[#This Row],[Code]],Table15[CRSE],0)</f>
        <v>#N/A</v>
      </c>
      <c r="B3494" t="s">
        <v>1881</v>
      </c>
      <c r="C3494" t="s">
        <v>6041</v>
      </c>
    </row>
    <row r="3495" spans="1:3" hidden="1" x14ac:dyDescent="0.25">
      <c r="A3495" t="e">
        <f>MATCH(Table6[[#This Row],[Code]],Table15[CRSE],0)</f>
        <v>#N/A</v>
      </c>
      <c r="B3495" t="s">
        <v>1881</v>
      </c>
      <c r="C3495" t="s">
        <v>6029</v>
      </c>
    </row>
    <row r="3496" spans="1:3" hidden="1" x14ac:dyDescent="0.25">
      <c r="A3496" t="e">
        <f>MATCH(Table6[[#This Row],[Code]],Table15[CRSE],0)</f>
        <v>#N/A</v>
      </c>
      <c r="B3496" t="s">
        <v>1881</v>
      </c>
      <c r="C3496" t="s">
        <v>6072</v>
      </c>
    </row>
    <row r="3497" spans="1:3" hidden="1" x14ac:dyDescent="0.25">
      <c r="A3497" t="e">
        <f>MATCH(Table6[[#This Row],[Code]],Table15[CRSE],0)</f>
        <v>#N/A</v>
      </c>
      <c r="B3497" t="s">
        <v>1881</v>
      </c>
      <c r="C3497" t="s">
        <v>6045</v>
      </c>
    </row>
    <row r="3498" spans="1:3" hidden="1" x14ac:dyDescent="0.25">
      <c r="A3498" t="e">
        <f>MATCH(Table6[[#This Row],[Code]],Table15[CRSE],0)</f>
        <v>#N/A</v>
      </c>
      <c r="B3498" t="s">
        <v>1881</v>
      </c>
      <c r="C3498" t="s">
        <v>6030</v>
      </c>
    </row>
    <row r="3499" spans="1:3" hidden="1" x14ac:dyDescent="0.25">
      <c r="A3499" t="e">
        <f>MATCH(Table6[[#This Row],[Code]],Table15[CRSE],0)</f>
        <v>#N/A</v>
      </c>
      <c r="B3499" t="s">
        <v>1881</v>
      </c>
      <c r="C3499" t="s">
        <v>6046</v>
      </c>
    </row>
    <row r="3500" spans="1:3" hidden="1" x14ac:dyDescent="0.25">
      <c r="A3500" t="e">
        <f>MATCH(Table6[[#This Row],[Code]],Table15[CRSE],0)</f>
        <v>#N/A</v>
      </c>
      <c r="B3500" t="s">
        <v>1881</v>
      </c>
      <c r="C3500" t="s">
        <v>6047</v>
      </c>
    </row>
    <row r="3501" spans="1:3" hidden="1" x14ac:dyDescent="0.25">
      <c r="A3501" t="e">
        <f>MATCH(Table6[[#This Row],[Code]],Table15[CRSE],0)</f>
        <v>#N/A</v>
      </c>
      <c r="B3501" t="s">
        <v>1881</v>
      </c>
      <c r="C3501" t="s">
        <v>6048</v>
      </c>
    </row>
    <row r="3502" spans="1:3" hidden="1" x14ac:dyDescent="0.25">
      <c r="A3502" t="e">
        <f>MATCH(Table6[[#This Row],[Code]],Table15[CRSE],0)</f>
        <v>#N/A</v>
      </c>
      <c r="B3502" t="s">
        <v>1881</v>
      </c>
      <c r="C3502" t="s">
        <v>6049</v>
      </c>
    </row>
    <row r="3503" spans="1:3" hidden="1" x14ac:dyDescent="0.25">
      <c r="A3503" t="e">
        <f>MATCH(Table6[[#This Row],[Code]],Table15[CRSE],0)</f>
        <v>#N/A</v>
      </c>
      <c r="B3503" t="s">
        <v>1881</v>
      </c>
      <c r="C3503" t="s">
        <v>6050</v>
      </c>
    </row>
    <row r="3504" spans="1:3" hidden="1" x14ac:dyDescent="0.25">
      <c r="A3504" t="e">
        <f>MATCH(Table6[[#This Row],[Code]],Table15[CRSE],0)</f>
        <v>#N/A</v>
      </c>
      <c r="B3504" t="s">
        <v>1881</v>
      </c>
      <c r="C3504" t="s">
        <v>6051</v>
      </c>
    </row>
    <row r="3505" spans="1:3" hidden="1" x14ac:dyDescent="0.25">
      <c r="A3505" t="e">
        <f>MATCH(Table6[[#This Row],[Code]],Table15[CRSE],0)</f>
        <v>#N/A</v>
      </c>
      <c r="B3505" t="s">
        <v>1881</v>
      </c>
      <c r="C3505" t="s">
        <v>6052</v>
      </c>
    </row>
    <row r="3506" spans="1:3" hidden="1" x14ac:dyDescent="0.25">
      <c r="A3506" t="e">
        <f>MATCH(Table6[[#This Row],[Code]],Table15[CRSE],0)</f>
        <v>#N/A</v>
      </c>
      <c r="B3506" t="s">
        <v>1881</v>
      </c>
      <c r="C3506" t="s">
        <v>6053</v>
      </c>
    </row>
    <row r="3507" spans="1:3" hidden="1" x14ac:dyDescent="0.25">
      <c r="A3507" t="e">
        <f>MATCH(Table6[[#This Row],[Code]],Table15[CRSE],0)</f>
        <v>#N/A</v>
      </c>
      <c r="B3507" t="s">
        <v>1881</v>
      </c>
      <c r="C3507" t="s">
        <v>6032</v>
      </c>
    </row>
    <row r="3508" spans="1:3" hidden="1" x14ac:dyDescent="0.25">
      <c r="A3508" t="e">
        <f>MATCH(Table6[[#This Row],[Code]],Table15[CRSE],0)</f>
        <v>#N/A</v>
      </c>
      <c r="B3508" t="s">
        <v>1881</v>
      </c>
      <c r="C3508" t="s">
        <v>6033</v>
      </c>
    </row>
    <row r="3509" spans="1:3" hidden="1" x14ac:dyDescent="0.25">
      <c r="A3509" t="e">
        <f>MATCH(Table6[[#This Row],[Code]],Table15[CRSE],0)</f>
        <v>#N/A</v>
      </c>
      <c r="B3509" t="s">
        <v>1881</v>
      </c>
      <c r="C3509" t="s">
        <v>6042</v>
      </c>
    </row>
    <row r="3510" spans="1:3" hidden="1" x14ac:dyDescent="0.25">
      <c r="A3510" t="e">
        <f>MATCH(Table6[[#This Row],[Code]],Table15[CRSE],0)</f>
        <v>#N/A</v>
      </c>
      <c r="B3510" t="s">
        <v>1881</v>
      </c>
      <c r="C3510" t="s">
        <v>6034</v>
      </c>
    </row>
    <row r="3511" spans="1:3" hidden="1" x14ac:dyDescent="0.25">
      <c r="A3511" t="e">
        <f>MATCH(Table6[[#This Row],[Code]],Table15[CRSE],0)</f>
        <v>#N/A</v>
      </c>
      <c r="B3511" t="s">
        <v>1881</v>
      </c>
      <c r="C3511" t="s">
        <v>6035</v>
      </c>
    </row>
    <row r="3512" spans="1:3" hidden="1" x14ac:dyDescent="0.25">
      <c r="A3512" t="e">
        <f>MATCH(Table6[[#This Row],[Code]],Table15[CRSE],0)</f>
        <v>#N/A</v>
      </c>
      <c r="B3512" t="s">
        <v>1881</v>
      </c>
      <c r="C3512" t="s">
        <v>6036</v>
      </c>
    </row>
    <row r="3513" spans="1:3" hidden="1" x14ac:dyDescent="0.25">
      <c r="A3513" t="e">
        <f>MATCH(Table6[[#This Row],[Code]],Table15[CRSE],0)</f>
        <v>#N/A</v>
      </c>
      <c r="B3513" t="s">
        <v>1881</v>
      </c>
      <c r="C3513" t="s">
        <v>6037</v>
      </c>
    </row>
    <row r="3514" spans="1:3" hidden="1" x14ac:dyDescent="0.25">
      <c r="A3514" t="e">
        <f>MATCH(Table6[[#This Row],[Code]],Table15[CRSE],0)</f>
        <v>#N/A</v>
      </c>
      <c r="B3514" t="s">
        <v>1881</v>
      </c>
      <c r="C3514" t="s">
        <v>6038</v>
      </c>
    </row>
    <row r="3515" spans="1:3" hidden="1" x14ac:dyDescent="0.25">
      <c r="A3515" t="e">
        <f>MATCH(Table6[[#This Row],[Code]],Table15[CRSE],0)</f>
        <v>#N/A</v>
      </c>
      <c r="B3515" t="s">
        <v>1881</v>
      </c>
      <c r="C3515" t="s">
        <v>6039</v>
      </c>
    </row>
    <row r="3516" spans="1:3" hidden="1" x14ac:dyDescent="0.25">
      <c r="A3516" t="e">
        <f>MATCH(Table6[[#This Row],[Code]],Table15[CRSE],0)</f>
        <v>#N/A</v>
      </c>
      <c r="B3516" t="s">
        <v>1883</v>
      </c>
      <c r="C3516" t="s">
        <v>6025</v>
      </c>
    </row>
    <row r="3517" spans="1:3" hidden="1" x14ac:dyDescent="0.25">
      <c r="A3517" t="e">
        <f>MATCH(Table6[[#This Row],[Code]],Table15[CRSE],0)</f>
        <v>#N/A</v>
      </c>
      <c r="B3517" t="s">
        <v>1883</v>
      </c>
      <c r="C3517" t="s">
        <v>6043</v>
      </c>
    </row>
    <row r="3518" spans="1:3" hidden="1" x14ac:dyDescent="0.25">
      <c r="A3518" t="e">
        <f>MATCH(Table6[[#This Row],[Code]],Table15[CRSE],0)</f>
        <v>#N/A</v>
      </c>
      <c r="B3518" t="s">
        <v>1883</v>
      </c>
      <c r="C3518" t="s">
        <v>6026</v>
      </c>
    </row>
    <row r="3519" spans="1:3" hidden="1" x14ac:dyDescent="0.25">
      <c r="A3519" t="e">
        <f>MATCH(Table6[[#This Row],[Code]],Table15[CRSE],0)</f>
        <v>#N/A</v>
      </c>
      <c r="B3519" t="s">
        <v>1883</v>
      </c>
      <c r="C3519" t="s">
        <v>6027</v>
      </c>
    </row>
    <row r="3520" spans="1:3" hidden="1" x14ac:dyDescent="0.25">
      <c r="A3520" t="e">
        <f>MATCH(Table6[[#This Row],[Code]],Table15[CRSE],0)</f>
        <v>#N/A</v>
      </c>
      <c r="B3520" t="s">
        <v>1883</v>
      </c>
      <c r="C3520" t="s">
        <v>6028</v>
      </c>
    </row>
    <row r="3521" spans="1:3" hidden="1" x14ac:dyDescent="0.25">
      <c r="A3521" t="e">
        <f>MATCH(Table6[[#This Row],[Code]],Table15[CRSE],0)</f>
        <v>#N/A</v>
      </c>
      <c r="B3521" t="s">
        <v>1883</v>
      </c>
      <c r="C3521" t="s">
        <v>6040</v>
      </c>
    </row>
    <row r="3522" spans="1:3" hidden="1" x14ac:dyDescent="0.25">
      <c r="A3522" t="e">
        <f>MATCH(Table6[[#This Row],[Code]],Table15[CRSE],0)</f>
        <v>#N/A</v>
      </c>
      <c r="B3522" t="s">
        <v>1883</v>
      </c>
      <c r="C3522" t="s">
        <v>6041</v>
      </c>
    </row>
    <row r="3523" spans="1:3" hidden="1" x14ac:dyDescent="0.25">
      <c r="A3523" t="e">
        <f>MATCH(Table6[[#This Row],[Code]],Table15[CRSE],0)</f>
        <v>#N/A</v>
      </c>
      <c r="B3523" t="s">
        <v>1883</v>
      </c>
      <c r="C3523" t="s">
        <v>6029</v>
      </c>
    </row>
    <row r="3524" spans="1:3" hidden="1" x14ac:dyDescent="0.25">
      <c r="A3524" t="e">
        <f>MATCH(Table6[[#This Row],[Code]],Table15[CRSE],0)</f>
        <v>#N/A</v>
      </c>
      <c r="B3524" t="s">
        <v>1883</v>
      </c>
      <c r="C3524" t="s">
        <v>6072</v>
      </c>
    </row>
    <row r="3525" spans="1:3" hidden="1" x14ac:dyDescent="0.25">
      <c r="A3525" t="e">
        <f>MATCH(Table6[[#This Row],[Code]],Table15[CRSE],0)</f>
        <v>#N/A</v>
      </c>
      <c r="B3525" t="s">
        <v>1883</v>
      </c>
      <c r="C3525" t="s">
        <v>6045</v>
      </c>
    </row>
    <row r="3526" spans="1:3" hidden="1" x14ac:dyDescent="0.25">
      <c r="A3526" t="e">
        <f>MATCH(Table6[[#This Row],[Code]],Table15[CRSE],0)</f>
        <v>#N/A</v>
      </c>
      <c r="B3526" t="s">
        <v>1883</v>
      </c>
      <c r="C3526" t="s">
        <v>6030</v>
      </c>
    </row>
    <row r="3527" spans="1:3" hidden="1" x14ac:dyDescent="0.25">
      <c r="A3527" t="e">
        <f>MATCH(Table6[[#This Row],[Code]],Table15[CRSE],0)</f>
        <v>#N/A</v>
      </c>
      <c r="B3527" t="s">
        <v>1883</v>
      </c>
      <c r="C3527" t="s">
        <v>6046</v>
      </c>
    </row>
    <row r="3528" spans="1:3" hidden="1" x14ac:dyDescent="0.25">
      <c r="A3528" t="e">
        <f>MATCH(Table6[[#This Row],[Code]],Table15[CRSE],0)</f>
        <v>#N/A</v>
      </c>
      <c r="B3528" t="s">
        <v>1883</v>
      </c>
      <c r="C3528" t="s">
        <v>6047</v>
      </c>
    </row>
    <row r="3529" spans="1:3" hidden="1" x14ac:dyDescent="0.25">
      <c r="A3529" t="e">
        <f>MATCH(Table6[[#This Row],[Code]],Table15[CRSE],0)</f>
        <v>#N/A</v>
      </c>
      <c r="B3529" t="s">
        <v>1883</v>
      </c>
      <c r="C3529" t="s">
        <v>6048</v>
      </c>
    </row>
    <row r="3530" spans="1:3" hidden="1" x14ac:dyDescent="0.25">
      <c r="A3530" t="e">
        <f>MATCH(Table6[[#This Row],[Code]],Table15[CRSE],0)</f>
        <v>#N/A</v>
      </c>
      <c r="B3530" t="s">
        <v>1883</v>
      </c>
      <c r="C3530" t="s">
        <v>6049</v>
      </c>
    </row>
    <row r="3531" spans="1:3" hidden="1" x14ac:dyDescent="0.25">
      <c r="A3531" t="e">
        <f>MATCH(Table6[[#This Row],[Code]],Table15[CRSE],0)</f>
        <v>#N/A</v>
      </c>
      <c r="B3531" t="s">
        <v>1883</v>
      </c>
      <c r="C3531" t="s">
        <v>6050</v>
      </c>
    </row>
    <row r="3532" spans="1:3" hidden="1" x14ac:dyDescent="0.25">
      <c r="A3532" t="e">
        <f>MATCH(Table6[[#This Row],[Code]],Table15[CRSE],0)</f>
        <v>#N/A</v>
      </c>
      <c r="B3532" t="s">
        <v>1883</v>
      </c>
      <c r="C3532" t="s">
        <v>6051</v>
      </c>
    </row>
    <row r="3533" spans="1:3" hidden="1" x14ac:dyDescent="0.25">
      <c r="A3533" t="e">
        <f>MATCH(Table6[[#This Row],[Code]],Table15[CRSE],0)</f>
        <v>#N/A</v>
      </c>
      <c r="B3533" t="s">
        <v>1883</v>
      </c>
      <c r="C3533" t="s">
        <v>6052</v>
      </c>
    </row>
    <row r="3534" spans="1:3" hidden="1" x14ac:dyDescent="0.25">
      <c r="A3534" t="e">
        <f>MATCH(Table6[[#This Row],[Code]],Table15[CRSE],0)</f>
        <v>#N/A</v>
      </c>
      <c r="B3534" t="s">
        <v>1883</v>
      </c>
      <c r="C3534" t="s">
        <v>6053</v>
      </c>
    </row>
    <row r="3535" spans="1:3" hidden="1" x14ac:dyDescent="0.25">
      <c r="A3535" t="e">
        <f>MATCH(Table6[[#This Row],[Code]],Table15[CRSE],0)</f>
        <v>#N/A</v>
      </c>
      <c r="B3535" t="s">
        <v>1883</v>
      </c>
      <c r="C3535" t="s">
        <v>6032</v>
      </c>
    </row>
    <row r="3536" spans="1:3" hidden="1" x14ac:dyDescent="0.25">
      <c r="A3536" t="e">
        <f>MATCH(Table6[[#This Row],[Code]],Table15[CRSE],0)</f>
        <v>#N/A</v>
      </c>
      <c r="B3536" t="s">
        <v>1883</v>
      </c>
      <c r="C3536" t="s">
        <v>6033</v>
      </c>
    </row>
    <row r="3537" spans="1:3" hidden="1" x14ac:dyDescent="0.25">
      <c r="A3537" t="e">
        <f>MATCH(Table6[[#This Row],[Code]],Table15[CRSE],0)</f>
        <v>#N/A</v>
      </c>
      <c r="B3537" t="s">
        <v>1883</v>
      </c>
      <c r="C3537" t="s">
        <v>6042</v>
      </c>
    </row>
    <row r="3538" spans="1:3" hidden="1" x14ac:dyDescent="0.25">
      <c r="A3538" t="e">
        <f>MATCH(Table6[[#This Row],[Code]],Table15[CRSE],0)</f>
        <v>#N/A</v>
      </c>
      <c r="B3538" t="s">
        <v>1883</v>
      </c>
      <c r="C3538" t="s">
        <v>6034</v>
      </c>
    </row>
    <row r="3539" spans="1:3" hidden="1" x14ac:dyDescent="0.25">
      <c r="A3539" t="e">
        <f>MATCH(Table6[[#This Row],[Code]],Table15[CRSE],0)</f>
        <v>#N/A</v>
      </c>
      <c r="B3539" t="s">
        <v>1883</v>
      </c>
      <c r="C3539" t="s">
        <v>6035</v>
      </c>
    </row>
    <row r="3540" spans="1:3" hidden="1" x14ac:dyDescent="0.25">
      <c r="A3540" t="e">
        <f>MATCH(Table6[[#This Row],[Code]],Table15[CRSE],0)</f>
        <v>#N/A</v>
      </c>
      <c r="B3540" t="s">
        <v>1883</v>
      </c>
      <c r="C3540" t="s">
        <v>6036</v>
      </c>
    </row>
    <row r="3541" spans="1:3" hidden="1" x14ac:dyDescent="0.25">
      <c r="A3541" t="e">
        <f>MATCH(Table6[[#This Row],[Code]],Table15[CRSE],0)</f>
        <v>#N/A</v>
      </c>
      <c r="B3541" t="s">
        <v>1883</v>
      </c>
      <c r="C3541" t="s">
        <v>6037</v>
      </c>
    </row>
    <row r="3542" spans="1:3" hidden="1" x14ac:dyDescent="0.25">
      <c r="A3542" t="e">
        <f>MATCH(Table6[[#This Row],[Code]],Table15[CRSE],0)</f>
        <v>#N/A</v>
      </c>
      <c r="B3542" t="s">
        <v>1883</v>
      </c>
      <c r="C3542" t="s">
        <v>6038</v>
      </c>
    </row>
    <row r="3543" spans="1:3" hidden="1" x14ac:dyDescent="0.25">
      <c r="A3543" t="e">
        <f>MATCH(Table6[[#This Row],[Code]],Table15[CRSE],0)</f>
        <v>#N/A</v>
      </c>
      <c r="B3543" t="s">
        <v>1883</v>
      </c>
      <c r="C3543" t="s">
        <v>6039</v>
      </c>
    </row>
    <row r="3544" spans="1:3" hidden="1" x14ac:dyDescent="0.25">
      <c r="A3544" t="e">
        <f>MATCH(Table6[[#This Row],[Code]],Table15[CRSE],0)</f>
        <v>#N/A</v>
      </c>
      <c r="B3544" t="s">
        <v>1885</v>
      </c>
      <c r="C3544" t="s">
        <v>6025</v>
      </c>
    </row>
    <row r="3545" spans="1:3" hidden="1" x14ac:dyDescent="0.25">
      <c r="A3545" t="e">
        <f>MATCH(Table6[[#This Row],[Code]],Table15[CRSE],0)</f>
        <v>#N/A</v>
      </c>
      <c r="B3545" t="s">
        <v>1885</v>
      </c>
      <c r="C3545" t="s">
        <v>6043</v>
      </c>
    </row>
    <row r="3546" spans="1:3" hidden="1" x14ac:dyDescent="0.25">
      <c r="A3546" t="e">
        <f>MATCH(Table6[[#This Row],[Code]],Table15[CRSE],0)</f>
        <v>#N/A</v>
      </c>
      <c r="B3546" t="s">
        <v>1885</v>
      </c>
      <c r="C3546" t="s">
        <v>6026</v>
      </c>
    </row>
    <row r="3547" spans="1:3" hidden="1" x14ac:dyDescent="0.25">
      <c r="A3547" t="e">
        <f>MATCH(Table6[[#This Row],[Code]],Table15[CRSE],0)</f>
        <v>#N/A</v>
      </c>
      <c r="B3547" t="s">
        <v>1885</v>
      </c>
      <c r="C3547" t="s">
        <v>6027</v>
      </c>
    </row>
    <row r="3548" spans="1:3" hidden="1" x14ac:dyDescent="0.25">
      <c r="A3548" t="e">
        <f>MATCH(Table6[[#This Row],[Code]],Table15[CRSE],0)</f>
        <v>#N/A</v>
      </c>
      <c r="B3548" t="s">
        <v>1885</v>
      </c>
      <c r="C3548" t="s">
        <v>6028</v>
      </c>
    </row>
    <row r="3549" spans="1:3" hidden="1" x14ac:dyDescent="0.25">
      <c r="A3549" t="e">
        <f>MATCH(Table6[[#This Row],[Code]],Table15[CRSE],0)</f>
        <v>#N/A</v>
      </c>
      <c r="B3549" t="s">
        <v>1885</v>
      </c>
      <c r="C3549" t="s">
        <v>6040</v>
      </c>
    </row>
    <row r="3550" spans="1:3" hidden="1" x14ac:dyDescent="0.25">
      <c r="A3550" t="e">
        <f>MATCH(Table6[[#This Row],[Code]],Table15[CRSE],0)</f>
        <v>#N/A</v>
      </c>
      <c r="B3550" t="s">
        <v>1885</v>
      </c>
      <c r="C3550" t="s">
        <v>6041</v>
      </c>
    </row>
    <row r="3551" spans="1:3" hidden="1" x14ac:dyDescent="0.25">
      <c r="A3551" t="e">
        <f>MATCH(Table6[[#This Row],[Code]],Table15[CRSE],0)</f>
        <v>#N/A</v>
      </c>
      <c r="B3551" t="s">
        <v>1885</v>
      </c>
      <c r="C3551" t="s">
        <v>6029</v>
      </c>
    </row>
    <row r="3552" spans="1:3" hidden="1" x14ac:dyDescent="0.25">
      <c r="A3552" t="e">
        <f>MATCH(Table6[[#This Row],[Code]],Table15[CRSE],0)</f>
        <v>#N/A</v>
      </c>
      <c r="B3552" t="s">
        <v>1885</v>
      </c>
      <c r="C3552" t="s">
        <v>6045</v>
      </c>
    </row>
    <row r="3553" spans="1:3" hidden="1" x14ac:dyDescent="0.25">
      <c r="A3553" t="e">
        <f>MATCH(Table6[[#This Row],[Code]],Table15[CRSE],0)</f>
        <v>#N/A</v>
      </c>
      <c r="B3553" t="s">
        <v>1885</v>
      </c>
      <c r="C3553" t="s">
        <v>6030</v>
      </c>
    </row>
    <row r="3554" spans="1:3" hidden="1" x14ac:dyDescent="0.25">
      <c r="A3554" t="e">
        <f>MATCH(Table6[[#This Row],[Code]],Table15[CRSE],0)</f>
        <v>#N/A</v>
      </c>
      <c r="B3554" t="s">
        <v>1885</v>
      </c>
      <c r="C3554" t="s">
        <v>6046</v>
      </c>
    </row>
    <row r="3555" spans="1:3" hidden="1" x14ac:dyDescent="0.25">
      <c r="A3555" t="e">
        <f>MATCH(Table6[[#This Row],[Code]],Table15[CRSE],0)</f>
        <v>#N/A</v>
      </c>
      <c r="B3555" t="s">
        <v>1885</v>
      </c>
      <c r="C3555" t="s">
        <v>6047</v>
      </c>
    </row>
    <row r="3556" spans="1:3" hidden="1" x14ac:dyDescent="0.25">
      <c r="A3556" t="e">
        <f>MATCH(Table6[[#This Row],[Code]],Table15[CRSE],0)</f>
        <v>#N/A</v>
      </c>
      <c r="B3556" t="s">
        <v>1885</v>
      </c>
      <c r="C3556" t="s">
        <v>6048</v>
      </c>
    </row>
    <row r="3557" spans="1:3" hidden="1" x14ac:dyDescent="0.25">
      <c r="A3557" t="e">
        <f>MATCH(Table6[[#This Row],[Code]],Table15[CRSE],0)</f>
        <v>#N/A</v>
      </c>
      <c r="B3557" t="s">
        <v>1885</v>
      </c>
      <c r="C3557" t="s">
        <v>6049</v>
      </c>
    </row>
    <row r="3558" spans="1:3" hidden="1" x14ac:dyDescent="0.25">
      <c r="A3558" t="e">
        <f>MATCH(Table6[[#This Row],[Code]],Table15[CRSE],0)</f>
        <v>#N/A</v>
      </c>
      <c r="B3558" t="s">
        <v>1885</v>
      </c>
      <c r="C3558" t="s">
        <v>6050</v>
      </c>
    </row>
    <row r="3559" spans="1:3" hidden="1" x14ac:dyDescent="0.25">
      <c r="A3559" t="e">
        <f>MATCH(Table6[[#This Row],[Code]],Table15[CRSE],0)</f>
        <v>#N/A</v>
      </c>
      <c r="B3559" t="s">
        <v>1885</v>
      </c>
      <c r="C3559" t="s">
        <v>6051</v>
      </c>
    </row>
    <row r="3560" spans="1:3" hidden="1" x14ac:dyDescent="0.25">
      <c r="A3560" t="e">
        <f>MATCH(Table6[[#This Row],[Code]],Table15[CRSE],0)</f>
        <v>#N/A</v>
      </c>
      <c r="B3560" t="s">
        <v>1885</v>
      </c>
      <c r="C3560" t="s">
        <v>6052</v>
      </c>
    </row>
    <row r="3561" spans="1:3" hidden="1" x14ac:dyDescent="0.25">
      <c r="A3561" t="e">
        <f>MATCH(Table6[[#This Row],[Code]],Table15[CRSE],0)</f>
        <v>#N/A</v>
      </c>
      <c r="B3561" t="s">
        <v>1885</v>
      </c>
      <c r="C3561" t="s">
        <v>6053</v>
      </c>
    </row>
    <row r="3562" spans="1:3" hidden="1" x14ac:dyDescent="0.25">
      <c r="A3562" t="e">
        <f>MATCH(Table6[[#This Row],[Code]],Table15[CRSE],0)</f>
        <v>#N/A</v>
      </c>
      <c r="B3562" t="s">
        <v>1885</v>
      </c>
      <c r="C3562" t="s">
        <v>6032</v>
      </c>
    </row>
    <row r="3563" spans="1:3" hidden="1" x14ac:dyDescent="0.25">
      <c r="A3563" t="e">
        <f>MATCH(Table6[[#This Row],[Code]],Table15[CRSE],0)</f>
        <v>#N/A</v>
      </c>
      <c r="B3563" t="s">
        <v>1885</v>
      </c>
      <c r="C3563" t="s">
        <v>6033</v>
      </c>
    </row>
    <row r="3564" spans="1:3" hidden="1" x14ac:dyDescent="0.25">
      <c r="A3564" t="e">
        <f>MATCH(Table6[[#This Row],[Code]],Table15[CRSE],0)</f>
        <v>#N/A</v>
      </c>
      <c r="B3564" t="s">
        <v>1885</v>
      </c>
      <c r="C3564" t="s">
        <v>6042</v>
      </c>
    </row>
    <row r="3565" spans="1:3" hidden="1" x14ac:dyDescent="0.25">
      <c r="A3565" t="e">
        <f>MATCH(Table6[[#This Row],[Code]],Table15[CRSE],0)</f>
        <v>#N/A</v>
      </c>
      <c r="B3565" t="s">
        <v>1885</v>
      </c>
      <c r="C3565" t="s">
        <v>6034</v>
      </c>
    </row>
    <row r="3566" spans="1:3" hidden="1" x14ac:dyDescent="0.25">
      <c r="A3566" t="e">
        <f>MATCH(Table6[[#This Row],[Code]],Table15[CRSE],0)</f>
        <v>#N/A</v>
      </c>
      <c r="B3566" t="s">
        <v>1885</v>
      </c>
      <c r="C3566" t="s">
        <v>6035</v>
      </c>
    </row>
    <row r="3567" spans="1:3" hidden="1" x14ac:dyDescent="0.25">
      <c r="A3567" t="e">
        <f>MATCH(Table6[[#This Row],[Code]],Table15[CRSE],0)</f>
        <v>#N/A</v>
      </c>
      <c r="B3567" t="s">
        <v>1885</v>
      </c>
      <c r="C3567" t="s">
        <v>6036</v>
      </c>
    </row>
    <row r="3568" spans="1:3" hidden="1" x14ac:dyDescent="0.25">
      <c r="A3568" t="e">
        <f>MATCH(Table6[[#This Row],[Code]],Table15[CRSE],0)</f>
        <v>#N/A</v>
      </c>
      <c r="B3568" t="s">
        <v>1885</v>
      </c>
      <c r="C3568" t="s">
        <v>6037</v>
      </c>
    </row>
    <row r="3569" spans="1:3" hidden="1" x14ac:dyDescent="0.25">
      <c r="A3569" t="e">
        <f>MATCH(Table6[[#This Row],[Code]],Table15[CRSE],0)</f>
        <v>#N/A</v>
      </c>
      <c r="B3569" t="s">
        <v>1885</v>
      </c>
      <c r="C3569" t="s">
        <v>6038</v>
      </c>
    </row>
    <row r="3570" spans="1:3" hidden="1" x14ac:dyDescent="0.25">
      <c r="A3570" t="e">
        <f>MATCH(Table6[[#This Row],[Code]],Table15[CRSE],0)</f>
        <v>#N/A</v>
      </c>
      <c r="B3570" t="s">
        <v>1885</v>
      </c>
      <c r="C3570" t="s">
        <v>6039</v>
      </c>
    </row>
    <row r="3571" spans="1:3" hidden="1" x14ac:dyDescent="0.25">
      <c r="A3571" t="e">
        <f>MATCH(Table6[[#This Row],[Code]],Table15[CRSE],0)</f>
        <v>#N/A</v>
      </c>
      <c r="B3571" t="s">
        <v>1888</v>
      </c>
      <c r="C3571" t="s">
        <v>6025</v>
      </c>
    </row>
    <row r="3572" spans="1:3" hidden="1" x14ac:dyDescent="0.25">
      <c r="A3572" t="e">
        <f>MATCH(Table6[[#This Row],[Code]],Table15[CRSE],0)</f>
        <v>#N/A</v>
      </c>
      <c r="B3572" t="s">
        <v>1888</v>
      </c>
      <c r="C3572" t="s">
        <v>6043</v>
      </c>
    </row>
    <row r="3573" spans="1:3" hidden="1" x14ac:dyDescent="0.25">
      <c r="A3573" t="e">
        <f>MATCH(Table6[[#This Row],[Code]],Table15[CRSE],0)</f>
        <v>#N/A</v>
      </c>
      <c r="B3573" t="s">
        <v>1888</v>
      </c>
      <c r="C3573" t="s">
        <v>6026</v>
      </c>
    </row>
    <row r="3574" spans="1:3" hidden="1" x14ac:dyDescent="0.25">
      <c r="A3574" t="e">
        <f>MATCH(Table6[[#This Row],[Code]],Table15[CRSE],0)</f>
        <v>#N/A</v>
      </c>
      <c r="B3574" t="s">
        <v>1888</v>
      </c>
      <c r="C3574" t="s">
        <v>6027</v>
      </c>
    </row>
    <row r="3575" spans="1:3" hidden="1" x14ac:dyDescent="0.25">
      <c r="A3575" t="e">
        <f>MATCH(Table6[[#This Row],[Code]],Table15[CRSE],0)</f>
        <v>#N/A</v>
      </c>
      <c r="B3575" t="s">
        <v>1888</v>
      </c>
      <c r="C3575" t="s">
        <v>6028</v>
      </c>
    </row>
    <row r="3576" spans="1:3" hidden="1" x14ac:dyDescent="0.25">
      <c r="A3576" t="e">
        <f>MATCH(Table6[[#This Row],[Code]],Table15[CRSE],0)</f>
        <v>#N/A</v>
      </c>
      <c r="B3576" t="s">
        <v>1888</v>
      </c>
      <c r="C3576" t="s">
        <v>6029</v>
      </c>
    </row>
    <row r="3577" spans="1:3" hidden="1" x14ac:dyDescent="0.25">
      <c r="A3577" t="e">
        <f>MATCH(Table6[[#This Row],[Code]],Table15[CRSE],0)</f>
        <v>#N/A</v>
      </c>
      <c r="B3577" t="s">
        <v>1888</v>
      </c>
      <c r="C3577" t="s">
        <v>6030</v>
      </c>
    </row>
    <row r="3578" spans="1:3" hidden="1" x14ac:dyDescent="0.25">
      <c r="A3578" t="e">
        <f>MATCH(Table6[[#This Row],[Code]],Table15[CRSE],0)</f>
        <v>#N/A</v>
      </c>
      <c r="B3578" t="s">
        <v>1888</v>
      </c>
      <c r="C3578" t="s">
        <v>6032</v>
      </c>
    </row>
    <row r="3579" spans="1:3" hidden="1" x14ac:dyDescent="0.25">
      <c r="A3579" t="e">
        <f>MATCH(Table6[[#This Row],[Code]],Table15[CRSE],0)</f>
        <v>#N/A</v>
      </c>
      <c r="B3579" t="s">
        <v>1888</v>
      </c>
      <c r="C3579" t="s">
        <v>6033</v>
      </c>
    </row>
    <row r="3580" spans="1:3" hidden="1" x14ac:dyDescent="0.25">
      <c r="A3580" t="e">
        <f>MATCH(Table6[[#This Row],[Code]],Table15[CRSE],0)</f>
        <v>#N/A</v>
      </c>
      <c r="B3580" t="s">
        <v>1888</v>
      </c>
      <c r="C3580" t="s">
        <v>6042</v>
      </c>
    </row>
    <row r="3581" spans="1:3" hidden="1" x14ac:dyDescent="0.25">
      <c r="A3581" t="e">
        <f>MATCH(Table6[[#This Row],[Code]],Table15[CRSE],0)</f>
        <v>#N/A</v>
      </c>
      <c r="B3581" t="s">
        <v>1888</v>
      </c>
      <c r="C3581" t="s">
        <v>6034</v>
      </c>
    </row>
    <row r="3582" spans="1:3" hidden="1" x14ac:dyDescent="0.25">
      <c r="A3582" t="e">
        <f>MATCH(Table6[[#This Row],[Code]],Table15[CRSE],0)</f>
        <v>#N/A</v>
      </c>
      <c r="B3582" t="s">
        <v>1888</v>
      </c>
      <c r="C3582" t="s">
        <v>6035</v>
      </c>
    </row>
    <row r="3583" spans="1:3" hidden="1" x14ac:dyDescent="0.25">
      <c r="A3583" t="e">
        <f>MATCH(Table6[[#This Row],[Code]],Table15[CRSE],0)</f>
        <v>#N/A</v>
      </c>
      <c r="B3583" t="s">
        <v>1888</v>
      </c>
      <c r="C3583" t="s">
        <v>6036</v>
      </c>
    </row>
    <row r="3584" spans="1:3" hidden="1" x14ac:dyDescent="0.25">
      <c r="A3584" t="e">
        <f>MATCH(Table6[[#This Row],[Code]],Table15[CRSE],0)</f>
        <v>#N/A</v>
      </c>
      <c r="B3584" t="s">
        <v>1888</v>
      </c>
      <c r="C3584" t="s">
        <v>6037</v>
      </c>
    </row>
    <row r="3585" spans="1:3" hidden="1" x14ac:dyDescent="0.25">
      <c r="A3585" t="e">
        <f>MATCH(Table6[[#This Row],[Code]],Table15[CRSE],0)</f>
        <v>#N/A</v>
      </c>
      <c r="B3585" t="s">
        <v>1888</v>
      </c>
      <c r="C3585" t="s">
        <v>6038</v>
      </c>
    </row>
    <row r="3586" spans="1:3" hidden="1" x14ac:dyDescent="0.25">
      <c r="A3586" t="e">
        <f>MATCH(Table6[[#This Row],[Code]],Table15[CRSE],0)</f>
        <v>#N/A</v>
      </c>
      <c r="B3586" t="s">
        <v>1888</v>
      </c>
      <c r="C3586" t="s">
        <v>6039</v>
      </c>
    </row>
    <row r="3587" spans="1:3" hidden="1" x14ac:dyDescent="0.25">
      <c r="A3587" t="e">
        <f>MATCH(Table6[[#This Row],[Code]],Table15[CRSE],0)</f>
        <v>#N/A</v>
      </c>
      <c r="B3587" t="s">
        <v>1890</v>
      </c>
      <c r="C3587" t="s">
        <v>6025</v>
      </c>
    </row>
    <row r="3588" spans="1:3" hidden="1" x14ac:dyDescent="0.25">
      <c r="A3588" t="e">
        <f>MATCH(Table6[[#This Row],[Code]],Table15[CRSE],0)</f>
        <v>#N/A</v>
      </c>
      <c r="B3588" t="s">
        <v>1890</v>
      </c>
      <c r="C3588" t="s">
        <v>6043</v>
      </c>
    </row>
    <row r="3589" spans="1:3" hidden="1" x14ac:dyDescent="0.25">
      <c r="A3589" t="e">
        <f>MATCH(Table6[[#This Row],[Code]],Table15[CRSE],0)</f>
        <v>#N/A</v>
      </c>
      <c r="B3589" t="s">
        <v>1890</v>
      </c>
      <c r="C3589" t="s">
        <v>6026</v>
      </c>
    </row>
    <row r="3590" spans="1:3" hidden="1" x14ac:dyDescent="0.25">
      <c r="A3590" t="e">
        <f>MATCH(Table6[[#This Row],[Code]],Table15[CRSE],0)</f>
        <v>#N/A</v>
      </c>
      <c r="B3590" t="s">
        <v>1890</v>
      </c>
      <c r="C3590" t="s">
        <v>6027</v>
      </c>
    </row>
    <row r="3591" spans="1:3" hidden="1" x14ac:dyDescent="0.25">
      <c r="A3591" t="e">
        <f>MATCH(Table6[[#This Row],[Code]],Table15[CRSE],0)</f>
        <v>#N/A</v>
      </c>
      <c r="B3591" t="s">
        <v>1890</v>
      </c>
      <c r="C3591" t="s">
        <v>6028</v>
      </c>
    </row>
    <row r="3592" spans="1:3" hidden="1" x14ac:dyDescent="0.25">
      <c r="A3592" t="e">
        <f>MATCH(Table6[[#This Row],[Code]],Table15[CRSE],0)</f>
        <v>#N/A</v>
      </c>
      <c r="B3592" t="s">
        <v>1890</v>
      </c>
      <c r="C3592" t="s">
        <v>6029</v>
      </c>
    </row>
    <row r="3593" spans="1:3" hidden="1" x14ac:dyDescent="0.25">
      <c r="A3593" t="e">
        <f>MATCH(Table6[[#This Row],[Code]],Table15[CRSE],0)</f>
        <v>#N/A</v>
      </c>
      <c r="B3593" t="s">
        <v>1890</v>
      </c>
      <c r="C3593" t="s">
        <v>6030</v>
      </c>
    </row>
    <row r="3594" spans="1:3" hidden="1" x14ac:dyDescent="0.25">
      <c r="A3594" t="e">
        <f>MATCH(Table6[[#This Row],[Code]],Table15[CRSE],0)</f>
        <v>#N/A</v>
      </c>
      <c r="B3594" t="s">
        <v>1890</v>
      </c>
      <c r="C3594" t="s">
        <v>6033</v>
      </c>
    </row>
    <row r="3595" spans="1:3" hidden="1" x14ac:dyDescent="0.25">
      <c r="A3595" t="e">
        <f>MATCH(Table6[[#This Row],[Code]],Table15[CRSE],0)</f>
        <v>#N/A</v>
      </c>
      <c r="B3595" t="s">
        <v>1890</v>
      </c>
      <c r="C3595" t="s">
        <v>6042</v>
      </c>
    </row>
    <row r="3596" spans="1:3" hidden="1" x14ac:dyDescent="0.25">
      <c r="A3596" t="e">
        <f>MATCH(Table6[[#This Row],[Code]],Table15[CRSE],0)</f>
        <v>#N/A</v>
      </c>
      <c r="B3596" t="s">
        <v>1890</v>
      </c>
      <c r="C3596" t="s">
        <v>6034</v>
      </c>
    </row>
    <row r="3597" spans="1:3" hidden="1" x14ac:dyDescent="0.25">
      <c r="A3597" t="e">
        <f>MATCH(Table6[[#This Row],[Code]],Table15[CRSE],0)</f>
        <v>#N/A</v>
      </c>
      <c r="B3597" t="s">
        <v>1890</v>
      </c>
      <c r="C3597" t="s">
        <v>6035</v>
      </c>
    </row>
    <row r="3598" spans="1:3" hidden="1" x14ac:dyDescent="0.25">
      <c r="A3598" t="e">
        <f>MATCH(Table6[[#This Row],[Code]],Table15[CRSE],0)</f>
        <v>#N/A</v>
      </c>
      <c r="B3598" t="s">
        <v>1890</v>
      </c>
      <c r="C3598" t="s">
        <v>6036</v>
      </c>
    </row>
    <row r="3599" spans="1:3" hidden="1" x14ac:dyDescent="0.25">
      <c r="A3599" t="e">
        <f>MATCH(Table6[[#This Row],[Code]],Table15[CRSE],0)</f>
        <v>#N/A</v>
      </c>
      <c r="B3599" t="s">
        <v>1890</v>
      </c>
      <c r="C3599" t="s">
        <v>6037</v>
      </c>
    </row>
    <row r="3600" spans="1:3" hidden="1" x14ac:dyDescent="0.25">
      <c r="A3600" t="e">
        <f>MATCH(Table6[[#This Row],[Code]],Table15[CRSE],0)</f>
        <v>#N/A</v>
      </c>
      <c r="B3600" t="s">
        <v>1890</v>
      </c>
      <c r="C3600" t="s">
        <v>6038</v>
      </c>
    </row>
    <row r="3601" spans="1:3" hidden="1" x14ac:dyDescent="0.25">
      <c r="A3601" t="e">
        <f>MATCH(Table6[[#This Row],[Code]],Table15[CRSE],0)</f>
        <v>#N/A</v>
      </c>
      <c r="B3601" t="s">
        <v>1890</v>
      </c>
      <c r="C3601" t="s">
        <v>6039</v>
      </c>
    </row>
    <row r="3602" spans="1:3" hidden="1" x14ac:dyDescent="0.25">
      <c r="A3602" t="e">
        <f>MATCH(Table6[[#This Row],[Code]],Table15[CRSE],0)</f>
        <v>#N/A</v>
      </c>
      <c r="B3602" t="s">
        <v>1891</v>
      </c>
      <c r="C3602" t="s">
        <v>6025</v>
      </c>
    </row>
    <row r="3603" spans="1:3" hidden="1" x14ac:dyDescent="0.25">
      <c r="A3603" t="e">
        <f>MATCH(Table6[[#This Row],[Code]],Table15[CRSE],0)</f>
        <v>#N/A</v>
      </c>
      <c r="B3603" t="s">
        <v>1891</v>
      </c>
      <c r="C3603" t="s">
        <v>6043</v>
      </c>
    </row>
    <row r="3604" spans="1:3" hidden="1" x14ac:dyDescent="0.25">
      <c r="A3604" t="e">
        <f>MATCH(Table6[[#This Row],[Code]],Table15[CRSE],0)</f>
        <v>#N/A</v>
      </c>
      <c r="B3604" t="s">
        <v>1891</v>
      </c>
      <c r="C3604" t="s">
        <v>6026</v>
      </c>
    </row>
    <row r="3605" spans="1:3" hidden="1" x14ac:dyDescent="0.25">
      <c r="A3605" t="e">
        <f>MATCH(Table6[[#This Row],[Code]],Table15[CRSE],0)</f>
        <v>#N/A</v>
      </c>
      <c r="B3605" t="s">
        <v>1891</v>
      </c>
      <c r="C3605" t="s">
        <v>6027</v>
      </c>
    </row>
    <row r="3606" spans="1:3" hidden="1" x14ac:dyDescent="0.25">
      <c r="A3606" t="e">
        <f>MATCH(Table6[[#This Row],[Code]],Table15[CRSE],0)</f>
        <v>#N/A</v>
      </c>
      <c r="B3606" t="s">
        <v>1891</v>
      </c>
      <c r="C3606" t="s">
        <v>6028</v>
      </c>
    </row>
    <row r="3607" spans="1:3" hidden="1" x14ac:dyDescent="0.25">
      <c r="A3607" t="e">
        <f>MATCH(Table6[[#This Row],[Code]],Table15[CRSE],0)</f>
        <v>#N/A</v>
      </c>
      <c r="B3607" t="s">
        <v>1891</v>
      </c>
      <c r="C3607" t="s">
        <v>6029</v>
      </c>
    </row>
    <row r="3608" spans="1:3" hidden="1" x14ac:dyDescent="0.25">
      <c r="A3608" t="e">
        <f>MATCH(Table6[[#This Row],[Code]],Table15[CRSE],0)</f>
        <v>#N/A</v>
      </c>
      <c r="B3608" t="s">
        <v>1891</v>
      </c>
      <c r="C3608" t="s">
        <v>6033</v>
      </c>
    </row>
    <row r="3609" spans="1:3" hidden="1" x14ac:dyDescent="0.25">
      <c r="A3609" t="e">
        <f>MATCH(Table6[[#This Row],[Code]],Table15[CRSE],0)</f>
        <v>#N/A</v>
      </c>
      <c r="B3609" t="s">
        <v>1891</v>
      </c>
      <c r="C3609" t="s">
        <v>6042</v>
      </c>
    </row>
    <row r="3610" spans="1:3" hidden="1" x14ac:dyDescent="0.25">
      <c r="A3610" t="e">
        <f>MATCH(Table6[[#This Row],[Code]],Table15[CRSE],0)</f>
        <v>#N/A</v>
      </c>
      <c r="B3610" t="s">
        <v>1891</v>
      </c>
      <c r="C3610" t="s">
        <v>6034</v>
      </c>
    </row>
    <row r="3611" spans="1:3" hidden="1" x14ac:dyDescent="0.25">
      <c r="A3611" t="e">
        <f>MATCH(Table6[[#This Row],[Code]],Table15[CRSE],0)</f>
        <v>#N/A</v>
      </c>
      <c r="B3611" t="s">
        <v>1891</v>
      </c>
      <c r="C3611" t="s">
        <v>6035</v>
      </c>
    </row>
    <row r="3612" spans="1:3" hidden="1" x14ac:dyDescent="0.25">
      <c r="A3612" t="e">
        <f>MATCH(Table6[[#This Row],[Code]],Table15[CRSE],0)</f>
        <v>#N/A</v>
      </c>
      <c r="B3612" t="s">
        <v>1891</v>
      </c>
      <c r="C3612" t="s">
        <v>6036</v>
      </c>
    </row>
    <row r="3613" spans="1:3" hidden="1" x14ac:dyDescent="0.25">
      <c r="A3613" t="e">
        <f>MATCH(Table6[[#This Row],[Code]],Table15[CRSE],0)</f>
        <v>#N/A</v>
      </c>
      <c r="B3613" t="s">
        <v>1891</v>
      </c>
      <c r="C3613" t="s">
        <v>6037</v>
      </c>
    </row>
    <row r="3614" spans="1:3" hidden="1" x14ac:dyDescent="0.25">
      <c r="A3614" t="e">
        <f>MATCH(Table6[[#This Row],[Code]],Table15[CRSE],0)</f>
        <v>#N/A</v>
      </c>
      <c r="B3614" t="s">
        <v>1891</v>
      </c>
      <c r="C3614" t="s">
        <v>6038</v>
      </c>
    </row>
    <row r="3615" spans="1:3" hidden="1" x14ac:dyDescent="0.25">
      <c r="A3615" t="e">
        <f>MATCH(Table6[[#This Row],[Code]],Table15[CRSE],0)</f>
        <v>#N/A</v>
      </c>
      <c r="B3615" t="s">
        <v>1891</v>
      </c>
      <c r="C3615" t="s">
        <v>6039</v>
      </c>
    </row>
    <row r="3616" spans="1:3" hidden="1" x14ac:dyDescent="0.25">
      <c r="A3616" t="e">
        <f>MATCH(Table6[[#This Row],[Code]],Table15[CRSE],0)</f>
        <v>#N/A</v>
      </c>
      <c r="B3616" t="s">
        <v>1892</v>
      </c>
      <c r="C3616" t="s">
        <v>6025</v>
      </c>
    </row>
    <row r="3617" spans="1:3" hidden="1" x14ac:dyDescent="0.25">
      <c r="A3617" t="e">
        <f>MATCH(Table6[[#This Row],[Code]],Table15[CRSE],0)</f>
        <v>#N/A</v>
      </c>
      <c r="B3617" t="s">
        <v>1892</v>
      </c>
      <c r="C3617" t="s">
        <v>6043</v>
      </c>
    </row>
    <row r="3618" spans="1:3" hidden="1" x14ac:dyDescent="0.25">
      <c r="A3618" t="e">
        <f>MATCH(Table6[[#This Row],[Code]],Table15[CRSE],0)</f>
        <v>#N/A</v>
      </c>
      <c r="B3618" t="s">
        <v>1892</v>
      </c>
      <c r="C3618" t="s">
        <v>6026</v>
      </c>
    </row>
    <row r="3619" spans="1:3" hidden="1" x14ac:dyDescent="0.25">
      <c r="A3619" t="e">
        <f>MATCH(Table6[[#This Row],[Code]],Table15[CRSE],0)</f>
        <v>#N/A</v>
      </c>
      <c r="B3619" t="s">
        <v>1892</v>
      </c>
      <c r="C3619" t="s">
        <v>6027</v>
      </c>
    </row>
    <row r="3620" spans="1:3" hidden="1" x14ac:dyDescent="0.25">
      <c r="A3620" t="e">
        <f>MATCH(Table6[[#This Row],[Code]],Table15[CRSE],0)</f>
        <v>#N/A</v>
      </c>
      <c r="B3620" t="s">
        <v>1892</v>
      </c>
      <c r="C3620" t="s">
        <v>6028</v>
      </c>
    </row>
    <row r="3621" spans="1:3" hidden="1" x14ac:dyDescent="0.25">
      <c r="A3621" t="e">
        <f>MATCH(Table6[[#This Row],[Code]],Table15[CRSE],0)</f>
        <v>#N/A</v>
      </c>
      <c r="B3621" t="s">
        <v>1892</v>
      </c>
      <c r="C3621" t="s">
        <v>6040</v>
      </c>
    </row>
    <row r="3622" spans="1:3" hidden="1" x14ac:dyDescent="0.25">
      <c r="A3622" t="e">
        <f>MATCH(Table6[[#This Row],[Code]],Table15[CRSE],0)</f>
        <v>#N/A</v>
      </c>
      <c r="B3622" t="s">
        <v>1892</v>
      </c>
      <c r="C3622" t="s">
        <v>6041</v>
      </c>
    </row>
    <row r="3623" spans="1:3" hidden="1" x14ac:dyDescent="0.25">
      <c r="A3623" t="e">
        <f>MATCH(Table6[[#This Row],[Code]],Table15[CRSE],0)</f>
        <v>#N/A</v>
      </c>
      <c r="B3623" t="s">
        <v>1892</v>
      </c>
      <c r="C3623" t="s">
        <v>6029</v>
      </c>
    </row>
    <row r="3624" spans="1:3" hidden="1" x14ac:dyDescent="0.25">
      <c r="A3624" t="e">
        <f>MATCH(Table6[[#This Row],[Code]],Table15[CRSE],0)</f>
        <v>#N/A</v>
      </c>
      <c r="B3624" t="s">
        <v>1892</v>
      </c>
      <c r="C3624" t="s">
        <v>6072</v>
      </c>
    </row>
    <row r="3625" spans="1:3" hidden="1" x14ac:dyDescent="0.25">
      <c r="A3625" t="e">
        <f>MATCH(Table6[[#This Row],[Code]],Table15[CRSE],0)</f>
        <v>#N/A</v>
      </c>
      <c r="B3625" t="s">
        <v>1892</v>
      </c>
      <c r="C3625" t="s">
        <v>6045</v>
      </c>
    </row>
    <row r="3626" spans="1:3" hidden="1" x14ac:dyDescent="0.25">
      <c r="A3626" t="e">
        <f>MATCH(Table6[[#This Row],[Code]],Table15[CRSE],0)</f>
        <v>#N/A</v>
      </c>
      <c r="B3626" t="s">
        <v>1892</v>
      </c>
      <c r="C3626" t="s">
        <v>6046</v>
      </c>
    </row>
    <row r="3627" spans="1:3" hidden="1" x14ac:dyDescent="0.25">
      <c r="A3627" t="e">
        <f>MATCH(Table6[[#This Row],[Code]],Table15[CRSE],0)</f>
        <v>#N/A</v>
      </c>
      <c r="B3627" t="s">
        <v>1892</v>
      </c>
      <c r="C3627" t="s">
        <v>6047</v>
      </c>
    </row>
    <row r="3628" spans="1:3" hidden="1" x14ac:dyDescent="0.25">
      <c r="A3628" t="e">
        <f>MATCH(Table6[[#This Row],[Code]],Table15[CRSE],0)</f>
        <v>#N/A</v>
      </c>
      <c r="B3628" t="s">
        <v>1892</v>
      </c>
      <c r="C3628" t="s">
        <v>6048</v>
      </c>
    </row>
    <row r="3629" spans="1:3" hidden="1" x14ac:dyDescent="0.25">
      <c r="A3629" t="e">
        <f>MATCH(Table6[[#This Row],[Code]],Table15[CRSE],0)</f>
        <v>#N/A</v>
      </c>
      <c r="B3629" t="s">
        <v>1892</v>
      </c>
      <c r="C3629" t="s">
        <v>6049</v>
      </c>
    </row>
    <row r="3630" spans="1:3" hidden="1" x14ac:dyDescent="0.25">
      <c r="A3630" t="e">
        <f>MATCH(Table6[[#This Row],[Code]],Table15[CRSE],0)</f>
        <v>#N/A</v>
      </c>
      <c r="B3630" t="s">
        <v>1892</v>
      </c>
      <c r="C3630" t="s">
        <v>6050</v>
      </c>
    </row>
    <row r="3631" spans="1:3" hidden="1" x14ac:dyDescent="0.25">
      <c r="A3631" t="e">
        <f>MATCH(Table6[[#This Row],[Code]],Table15[CRSE],0)</f>
        <v>#N/A</v>
      </c>
      <c r="B3631" t="s">
        <v>1892</v>
      </c>
      <c r="C3631" t="s">
        <v>6051</v>
      </c>
    </row>
    <row r="3632" spans="1:3" hidden="1" x14ac:dyDescent="0.25">
      <c r="A3632" t="e">
        <f>MATCH(Table6[[#This Row],[Code]],Table15[CRSE],0)</f>
        <v>#N/A</v>
      </c>
      <c r="B3632" t="s">
        <v>1892</v>
      </c>
      <c r="C3632" t="s">
        <v>6052</v>
      </c>
    </row>
    <row r="3633" spans="1:3" hidden="1" x14ac:dyDescent="0.25">
      <c r="A3633" t="e">
        <f>MATCH(Table6[[#This Row],[Code]],Table15[CRSE],0)</f>
        <v>#N/A</v>
      </c>
      <c r="B3633" t="s">
        <v>1892</v>
      </c>
      <c r="C3633" t="s">
        <v>6053</v>
      </c>
    </row>
    <row r="3634" spans="1:3" hidden="1" x14ac:dyDescent="0.25">
      <c r="A3634" t="e">
        <f>MATCH(Table6[[#This Row],[Code]],Table15[CRSE],0)</f>
        <v>#N/A</v>
      </c>
      <c r="B3634" t="s">
        <v>1892</v>
      </c>
      <c r="C3634" t="s">
        <v>6033</v>
      </c>
    </row>
    <row r="3635" spans="1:3" hidden="1" x14ac:dyDescent="0.25">
      <c r="A3635" t="e">
        <f>MATCH(Table6[[#This Row],[Code]],Table15[CRSE],0)</f>
        <v>#N/A</v>
      </c>
      <c r="B3635" t="s">
        <v>1892</v>
      </c>
      <c r="C3635" t="s">
        <v>6042</v>
      </c>
    </row>
    <row r="3636" spans="1:3" hidden="1" x14ac:dyDescent="0.25">
      <c r="A3636" t="e">
        <f>MATCH(Table6[[#This Row],[Code]],Table15[CRSE],0)</f>
        <v>#N/A</v>
      </c>
      <c r="B3636" t="s">
        <v>1892</v>
      </c>
      <c r="C3636" t="s">
        <v>6034</v>
      </c>
    </row>
    <row r="3637" spans="1:3" hidden="1" x14ac:dyDescent="0.25">
      <c r="A3637" t="e">
        <f>MATCH(Table6[[#This Row],[Code]],Table15[CRSE],0)</f>
        <v>#N/A</v>
      </c>
      <c r="B3637" t="s">
        <v>1892</v>
      </c>
      <c r="C3637" t="s">
        <v>6035</v>
      </c>
    </row>
    <row r="3638" spans="1:3" hidden="1" x14ac:dyDescent="0.25">
      <c r="A3638" t="e">
        <f>MATCH(Table6[[#This Row],[Code]],Table15[CRSE],0)</f>
        <v>#N/A</v>
      </c>
      <c r="B3638" t="s">
        <v>1892</v>
      </c>
      <c r="C3638" t="s">
        <v>6036</v>
      </c>
    </row>
    <row r="3639" spans="1:3" hidden="1" x14ac:dyDescent="0.25">
      <c r="A3639" t="e">
        <f>MATCH(Table6[[#This Row],[Code]],Table15[CRSE],0)</f>
        <v>#N/A</v>
      </c>
      <c r="B3639" t="s">
        <v>1892</v>
      </c>
      <c r="C3639" t="s">
        <v>6037</v>
      </c>
    </row>
    <row r="3640" spans="1:3" hidden="1" x14ac:dyDescent="0.25">
      <c r="A3640" t="e">
        <f>MATCH(Table6[[#This Row],[Code]],Table15[CRSE],0)</f>
        <v>#N/A</v>
      </c>
      <c r="B3640" t="s">
        <v>1892</v>
      </c>
      <c r="C3640" t="s">
        <v>6038</v>
      </c>
    </row>
    <row r="3641" spans="1:3" hidden="1" x14ac:dyDescent="0.25">
      <c r="A3641" t="e">
        <f>MATCH(Table6[[#This Row],[Code]],Table15[CRSE],0)</f>
        <v>#N/A</v>
      </c>
      <c r="B3641" t="s">
        <v>1892</v>
      </c>
      <c r="C3641" t="s">
        <v>6039</v>
      </c>
    </row>
    <row r="3642" spans="1:3" hidden="1" x14ac:dyDescent="0.25">
      <c r="A3642" t="e">
        <f>MATCH(Table6[[#This Row],[Code]],Table15[CRSE],0)</f>
        <v>#N/A</v>
      </c>
      <c r="B3642" t="s">
        <v>1893</v>
      </c>
      <c r="C3642" t="s">
        <v>6025</v>
      </c>
    </row>
    <row r="3643" spans="1:3" hidden="1" x14ac:dyDescent="0.25">
      <c r="A3643" t="e">
        <f>MATCH(Table6[[#This Row],[Code]],Table15[CRSE],0)</f>
        <v>#N/A</v>
      </c>
      <c r="B3643" t="s">
        <v>1893</v>
      </c>
      <c r="C3643" t="s">
        <v>6043</v>
      </c>
    </row>
    <row r="3644" spans="1:3" hidden="1" x14ac:dyDescent="0.25">
      <c r="A3644" t="e">
        <f>MATCH(Table6[[#This Row],[Code]],Table15[CRSE],0)</f>
        <v>#N/A</v>
      </c>
      <c r="B3644" t="s">
        <v>1893</v>
      </c>
      <c r="C3644" t="s">
        <v>6026</v>
      </c>
    </row>
    <row r="3645" spans="1:3" hidden="1" x14ac:dyDescent="0.25">
      <c r="A3645" t="e">
        <f>MATCH(Table6[[#This Row],[Code]],Table15[CRSE],0)</f>
        <v>#N/A</v>
      </c>
      <c r="B3645" t="s">
        <v>1893</v>
      </c>
      <c r="C3645" t="s">
        <v>6027</v>
      </c>
    </row>
    <row r="3646" spans="1:3" hidden="1" x14ac:dyDescent="0.25">
      <c r="A3646" t="e">
        <f>MATCH(Table6[[#This Row],[Code]],Table15[CRSE],0)</f>
        <v>#N/A</v>
      </c>
      <c r="B3646" t="s">
        <v>1893</v>
      </c>
      <c r="C3646" t="s">
        <v>6028</v>
      </c>
    </row>
    <row r="3647" spans="1:3" hidden="1" x14ac:dyDescent="0.25">
      <c r="A3647" t="e">
        <f>MATCH(Table6[[#This Row],[Code]],Table15[CRSE],0)</f>
        <v>#N/A</v>
      </c>
      <c r="B3647" t="s">
        <v>1893</v>
      </c>
      <c r="C3647" t="s">
        <v>6029</v>
      </c>
    </row>
    <row r="3648" spans="1:3" hidden="1" x14ac:dyDescent="0.25">
      <c r="A3648" t="e">
        <f>MATCH(Table6[[#This Row],[Code]],Table15[CRSE],0)</f>
        <v>#N/A</v>
      </c>
      <c r="B3648" t="s">
        <v>1893</v>
      </c>
      <c r="C3648" t="s">
        <v>6072</v>
      </c>
    </row>
    <row r="3649" spans="1:3" hidden="1" x14ac:dyDescent="0.25">
      <c r="A3649" t="e">
        <f>MATCH(Table6[[#This Row],[Code]],Table15[CRSE],0)</f>
        <v>#N/A</v>
      </c>
      <c r="B3649" t="s">
        <v>1893</v>
      </c>
      <c r="C3649" t="s">
        <v>6045</v>
      </c>
    </row>
    <row r="3650" spans="1:3" hidden="1" x14ac:dyDescent="0.25">
      <c r="A3650" t="e">
        <f>MATCH(Table6[[#This Row],[Code]],Table15[CRSE],0)</f>
        <v>#N/A</v>
      </c>
      <c r="B3650" t="s">
        <v>1893</v>
      </c>
      <c r="C3650" t="s">
        <v>6046</v>
      </c>
    </row>
    <row r="3651" spans="1:3" hidden="1" x14ac:dyDescent="0.25">
      <c r="A3651" t="e">
        <f>MATCH(Table6[[#This Row],[Code]],Table15[CRSE],0)</f>
        <v>#N/A</v>
      </c>
      <c r="B3651" t="s">
        <v>1893</v>
      </c>
      <c r="C3651" t="s">
        <v>6047</v>
      </c>
    </row>
    <row r="3652" spans="1:3" hidden="1" x14ac:dyDescent="0.25">
      <c r="A3652" t="e">
        <f>MATCH(Table6[[#This Row],[Code]],Table15[CRSE],0)</f>
        <v>#N/A</v>
      </c>
      <c r="B3652" t="s">
        <v>1893</v>
      </c>
      <c r="C3652" t="s">
        <v>6048</v>
      </c>
    </row>
    <row r="3653" spans="1:3" hidden="1" x14ac:dyDescent="0.25">
      <c r="A3653" t="e">
        <f>MATCH(Table6[[#This Row],[Code]],Table15[CRSE],0)</f>
        <v>#N/A</v>
      </c>
      <c r="B3653" t="s">
        <v>1893</v>
      </c>
      <c r="C3653" t="s">
        <v>6049</v>
      </c>
    </row>
    <row r="3654" spans="1:3" hidden="1" x14ac:dyDescent="0.25">
      <c r="A3654" t="e">
        <f>MATCH(Table6[[#This Row],[Code]],Table15[CRSE],0)</f>
        <v>#N/A</v>
      </c>
      <c r="B3654" t="s">
        <v>1893</v>
      </c>
      <c r="C3654" t="s">
        <v>6050</v>
      </c>
    </row>
    <row r="3655" spans="1:3" hidden="1" x14ac:dyDescent="0.25">
      <c r="A3655" t="e">
        <f>MATCH(Table6[[#This Row],[Code]],Table15[CRSE],0)</f>
        <v>#N/A</v>
      </c>
      <c r="B3655" t="s">
        <v>1893</v>
      </c>
      <c r="C3655" t="s">
        <v>6051</v>
      </c>
    </row>
    <row r="3656" spans="1:3" hidden="1" x14ac:dyDescent="0.25">
      <c r="A3656" t="e">
        <f>MATCH(Table6[[#This Row],[Code]],Table15[CRSE],0)</f>
        <v>#N/A</v>
      </c>
      <c r="B3656" t="s">
        <v>1893</v>
      </c>
      <c r="C3656" t="s">
        <v>6052</v>
      </c>
    </row>
    <row r="3657" spans="1:3" hidden="1" x14ac:dyDescent="0.25">
      <c r="A3657" t="e">
        <f>MATCH(Table6[[#This Row],[Code]],Table15[CRSE],0)</f>
        <v>#N/A</v>
      </c>
      <c r="B3657" t="s">
        <v>1893</v>
      </c>
      <c r="C3657" t="s">
        <v>6053</v>
      </c>
    </row>
    <row r="3658" spans="1:3" hidden="1" x14ac:dyDescent="0.25">
      <c r="A3658" t="e">
        <f>MATCH(Table6[[#This Row],[Code]],Table15[CRSE],0)</f>
        <v>#N/A</v>
      </c>
      <c r="B3658" t="s">
        <v>1893</v>
      </c>
      <c r="C3658" t="s">
        <v>6032</v>
      </c>
    </row>
    <row r="3659" spans="1:3" hidden="1" x14ac:dyDescent="0.25">
      <c r="A3659" t="e">
        <f>MATCH(Table6[[#This Row],[Code]],Table15[CRSE],0)</f>
        <v>#N/A</v>
      </c>
      <c r="B3659" t="s">
        <v>1893</v>
      </c>
      <c r="C3659" t="s">
        <v>6033</v>
      </c>
    </row>
    <row r="3660" spans="1:3" hidden="1" x14ac:dyDescent="0.25">
      <c r="A3660" t="e">
        <f>MATCH(Table6[[#This Row],[Code]],Table15[CRSE],0)</f>
        <v>#N/A</v>
      </c>
      <c r="B3660" t="s">
        <v>1893</v>
      </c>
      <c r="C3660" t="s">
        <v>6042</v>
      </c>
    </row>
    <row r="3661" spans="1:3" hidden="1" x14ac:dyDescent="0.25">
      <c r="A3661" t="e">
        <f>MATCH(Table6[[#This Row],[Code]],Table15[CRSE],0)</f>
        <v>#N/A</v>
      </c>
      <c r="B3661" t="s">
        <v>1893</v>
      </c>
      <c r="C3661" t="s">
        <v>6034</v>
      </c>
    </row>
    <row r="3662" spans="1:3" hidden="1" x14ac:dyDescent="0.25">
      <c r="A3662" t="e">
        <f>MATCH(Table6[[#This Row],[Code]],Table15[CRSE],0)</f>
        <v>#N/A</v>
      </c>
      <c r="B3662" t="s">
        <v>1893</v>
      </c>
      <c r="C3662" t="s">
        <v>6035</v>
      </c>
    </row>
    <row r="3663" spans="1:3" hidden="1" x14ac:dyDescent="0.25">
      <c r="A3663" t="e">
        <f>MATCH(Table6[[#This Row],[Code]],Table15[CRSE],0)</f>
        <v>#N/A</v>
      </c>
      <c r="B3663" t="s">
        <v>1893</v>
      </c>
      <c r="C3663" t="s">
        <v>6036</v>
      </c>
    </row>
    <row r="3664" spans="1:3" hidden="1" x14ac:dyDescent="0.25">
      <c r="A3664" t="e">
        <f>MATCH(Table6[[#This Row],[Code]],Table15[CRSE],0)</f>
        <v>#N/A</v>
      </c>
      <c r="B3664" t="s">
        <v>1893</v>
      </c>
      <c r="C3664" t="s">
        <v>6037</v>
      </c>
    </row>
    <row r="3665" spans="1:3" hidden="1" x14ac:dyDescent="0.25">
      <c r="A3665" t="e">
        <f>MATCH(Table6[[#This Row],[Code]],Table15[CRSE],0)</f>
        <v>#N/A</v>
      </c>
      <c r="B3665" t="s">
        <v>1893</v>
      </c>
      <c r="C3665" t="s">
        <v>6038</v>
      </c>
    </row>
    <row r="3666" spans="1:3" hidden="1" x14ac:dyDescent="0.25">
      <c r="A3666" t="e">
        <f>MATCH(Table6[[#This Row],[Code]],Table15[CRSE],0)</f>
        <v>#N/A</v>
      </c>
      <c r="B3666" t="s">
        <v>1893</v>
      </c>
      <c r="C3666" t="s">
        <v>6039</v>
      </c>
    </row>
    <row r="3667" spans="1:3" hidden="1" x14ac:dyDescent="0.25">
      <c r="A3667" t="e">
        <f>MATCH(Table6[[#This Row],[Code]],Table15[CRSE],0)</f>
        <v>#N/A</v>
      </c>
      <c r="B3667" t="s">
        <v>116</v>
      </c>
      <c r="C3667" t="s">
        <v>6025</v>
      </c>
    </row>
    <row r="3668" spans="1:3" hidden="1" x14ac:dyDescent="0.25">
      <c r="A3668" t="e">
        <f>MATCH(Table6[[#This Row],[Code]],Table15[CRSE],0)</f>
        <v>#N/A</v>
      </c>
      <c r="B3668" t="s">
        <v>116</v>
      </c>
      <c r="C3668" t="s">
        <v>6043</v>
      </c>
    </row>
    <row r="3669" spans="1:3" hidden="1" x14ac:dyDescent="0.25">
      <c r="A3669" t="e">
        <f>MATCH(Table6[[#This Row],[Code]],Table15[CRSE],0)</f>
        <v>#N/A</v>
      </c>
      <c r="B3669" t="s">
        <v>116</v>
      </c>
      <c r="C3669" t="s">
        <v>6026</v>
      </c>
    </row>
    <row r="3670" spans="1:3" hidden="1" x14ac:dyDescent="0.25">
      <c r="A3670" t="e">
        <f>MATCH(Table6[[#This Row],[Code]],Table15[CRSE],0)</f>
        <v>#N/A</v>
      </c>
      <c r="B3670" t="s">
        <v>116</v>
      </c>
      <c r="C3670" t="s">
        <v>6027</v>
      </c>
    </row>
    <row r="3671" spans="1:3" hidden="1" x14ac:dyDescent="0.25">
      <c r="A3671" t="e">
        <f>MATCH(Table6[[#This Row],[Code]],Table15[CRSE],0)</f>
        <v>#N/A</v>
      </c>
      <c r="B3671" t="s">
        <v>116</v>
      </c>
      <c r="C3671" t="s">
        <v>6028</v>
      </c>
    </row>
    <row r="3672" spans="1:3" hidden="1" x14ac:dyDescent="0.25">
      <c r="A3672" t="e">
        <f>MATCH(Table6[[#This Row],[Code]],Table15[CRSE],0)</f>
        <v>#N/A</v>
      </c>
      <c r="B3672" t="s">
        <v>116</v>
      </c>
      <c r="C3672" t="s">
        <v>6040</v>
      </c>
    </row>
    <row r="3673" spans="1:3" hidden="1" x14ac:dyDescent="0.25">
      <c r="A3673" t="e">
        <f>MATCH(Table6[[#This Row],[Code]],Table15[CRSE],0)</f>
        <v>#N/A</v>
      </c>
      <c r="B3673" t="s">
        <v>116</v>
      </c>
      <c r="C3673" t="s">
        <v>6041</v>
      </c>
    </row>
    <row r="3674" spans="1:3" hidden="1" x14ac:dyDescent="0.25">
      <c r="A3674" t="e">
        <f>MATCH(Table6[[#This Row],[Code]],Table15[CRSE],0)</f>
        <v>#N/A</v>
      </c>
      <c r="B3674" t="s">
        <v>116</v>
      </c>
      <c r="C3674" t="s">
        <v>6029</v>
      </c>
    </row>
    <row r="3675" spans="1:3" hidden="1" x14ac:dyDescent="0.25">
      <c r="A3675" t="e">
        <f>MATCH(Table6[[#This Row],[Code]],Table15[CRSE],0)</f>
        <v>#N/A</v>
      </c>
      <c r="B3675" t="s">
        <v>116</v>
      </c>
      <c r="C3675" t="s">
        <v>6033</v>
      </c>
    </row>
    <row r="3676" spans="1:3" hidden="1" x14ac:dyDescent="0.25">
      <c r="A3676" t="e">
        <f>MATCH(Table6[[#This Row],[Code]],Table15[CRSE],0)</f>
        <v>#N/A</v>
      </c>
      <c r="B3676" t="s">
        <v>116</v>
      </c>
      <c r="C3676" t="s">
        <v>6042</v>
      </c>
    </row>
    <row r="3677" spans="1:3" hidden="1" x14ac:dyDescent="0.25">
      <c r="A3677" t="e">
        <f>MATCH(Table6[[#This Row],[Code]],Table15[CRSE],0)</f>
        <v>#N/A</v>
      </c>
      <c r="B3677" t="s">
        <v>116</v>
      </c>
      <c r="C3677" t="s">
        <v>6034</v>
      </c>
    </row>
    <row r="3678" spans="1:3" hidden="1" x14ac:dyDescent="0.25">
      <c r="A3678" t="e">
        <f>MATCH(Table6[[#This Row],[Code]],Table15[CRSE],0)</f>
        <v>#N/A</v>
      </c>
      <c r="B3678" t="s">
        <v>116</v>
      </c>
      <c r="C3678" t="s">
        <v>6035</v>
      </c>
    </row>
    <row r="3679" spans="1:3" hidden="1" x14ac:dyDescent="0.25">
      <c r="A3679" t="e">
        <f>MATCH(Table6[[#This Row],[Code]],Table15[CRSE],0)</f>
        <v>#N/A</v>
      </c>
      <c r="B3679" t="s">
        <v>116</v>
      </c>
      <c r="C3679" t="s">
        <v>6036</v>
      </c>
    </row>
    <row r="3680" spans="1:3" hidden="1" x14ac:dyDescent="0.25">
      <c r="A3680" t="e">
        <f>MATCH(Table6[[#This Row],[Code]],Table15[CRSE],0)</f>
        <v>#N/A</v>
      </c>
      <c r="B3680" t="s">
        <v>116</v>
      </c>
      <c r="C3680" t="s">
        <v>6037</v>
      </c>
    </row>
    <row r="3681" spans="1:3" hidden="1" x14ac:dyDescent="0.25">
      <c r="A3681" t="e">
        <f>MATCH(Table6[[#This Row],[Code]],Table15[CRSE],0)</f>
        <v>#N/A</v>
      </c>
      <c r="B3681" t="s">
        <v>116</v>
      </c>
      <c r="C3681" t="s">
        <v>6038</v>
      </c>
    </row>
    <row r="3682" spans="1:3" hidden="1" x14ac:dyDescent="0.25">
      <c r="A3682" t="e">
        <f>MATCH(Table6[[#This Row],[Code]],Table15[CRSE],0)</f>
        <v>#N/A</v>
      </c>
      <c r="B3682" t="s">
        <v>116</v>
      </c>
      <c r="C3682" t="s">
        <v>6039</v>
      </c>
    </row>
    <row r="3683" spans="1:3" hidden="1" x14ac:dyDescent="0.25">
      <c r="A3683" t="e">
        <f>MATCH(Table6[[#This Row],[Code]],Table15[CRSE],0)</f>
        <v>#N/A</v>
      </c>
      <c r="B3683" t="s">
        <v>117</v>
      </c>
      <c r="C3683" t="s">
        <v>6025</v>
      </c>
    </row>
    <row r="3684" spans="1:3" hidden="1" x14ac:dyDescent="0.25">
      <c r="A3684" t="e">
        <f>MATCH(Table6[[#This Row],[Code]],Table15[CRSE],0)</f>
        <v>#N/A</v>
      </c>
      <c r="B3684" t="s">
        <v>117</v>
      </c>
      <c r="C3684" t="s">
        <v>6043</v>
      </c>
    </row>
    <row r="3685" spans="1:3" hidden="1" x14ac:dyDescent="0.25">
      <c r="A3685" t="e">
        <f>MATCH(Table6[[#This Row],[Code]],Table15[CRSE],0)</f>
        <v>#N/A</v>
      </c>
      <c r="B3685" t="s">
        <v>117</v>
      </c>
      <c r="C3685" t="s">
        <v>6026</v>
      </c>
    </row>
    <row r="3686" spans="1:3" hidden="1" x14ac:dyDescent="0.25">
      <c r="A3686" t="e">
        <f>MATCH(Table6[[#This Row],[Code]],Table15[CRSE],0)</f>
        <v>#N/A</v>
      </c>
      <c r="B3686" t="s">
        <v>117</v>
      </c>
      <c r="C3686" t="s">
        <v>6027</v>
      </c>
    </row>
    <row r="3687" spans="1:3" hidden="1" x14ac:dyDescent="0.25">
      <c r="A3687" t="e">
        <f>MATCH(Table6[[#This Row],[Code]],Table15[CRSE],0)</f>
        <v>#N/A</v>
      </c>
      <c r="B3687" t="s">
        <v>117</v>
      </c>
      <c r="C3687" t="s">
        <v>6028</v>
      </c>
    </row>
    <row r="3688" spans="1:3" hidden="1" x14ac:dyDescent="0.25">
      <c r="A3688" t="e">
        <f>MATCH(Table6[[#This Row],[Code]],Table15[CRSE],0)</f>
        <v>#N/A</v>
      </c>
      <c r="B3688" t="s">
        <v>117</v>
      </c>
      <c r="C3688" t="s">
        <v>6040</v>
      </c>
    </row>
    <row r="3689" spans="1:3" hidden="1" x14ac:dyDescent="0.25">
      <c r="A3689" t="e">
        <f>MATCH(Table6[[#This Row],[Code]],Table15[CRSE],0)</f>
        <v>#N/A</v>
      </c>
      <c r="B3689" t="s">
        <v>117</v>
      </c>
      <c r="C3689" t="s">
        <v>6041</v>
      </c>
    </row>
    <row r="3690" spans="1:3" hidden="1" x14ac:dyDescent="0.25">
      <c r="A3690" t="e">
        <f>MATCH(Table6[[#This Row],[Code]],Table15[CRSE],0)</f>
        <v>#N/A</v>
      </c>
      <c r="B3690" t="s">
        <v>117</v>
      </c>
      <c r="C3690" t="s">
        <v>6029</v>
      </c>
    </row>
    <row r="3691" spans="1:3" hidden="1" x14ac:dyDescent="0.25">
      <c r="A3691" t="e">
        <f>MATCH(Table6[[#This Row],[Code]],Table15[CRSE],0)</f>
        <v>#N/A</v>
      </c>
      <c r="B3691" t="s">
        <v>117</v>
      </c>
      <c r="C3691" t="s">
        <v>6072</v>
      </c>
    </row>
    <row r="3692" spans="1:3" hidden="1" x14ac:dyDescent="0.25">
      <c r="A3692" t="e">
        <f>MATCH(Table6[[#This Row],[Code]],Table15[CRSE],0)</f>
        <v>#N/A</v>
      </c>
      <c r="B3692" t="s">
        <v>117</v>
      </c>
      <c r="C3692" t="s">
        <v>6045</v>
      </c>
    </row>
    <row r="3693" spans="1:3" hidden="1" x14ac:dyDescent="0.25">
      <c r="A3693" t="e">
        <f>MATCH(Table6[[#This Row],[Code]],Table15[CRSE],0)</f>
        <v>#N/A</v>
      </c>
      <c r="B3693" t="s">
        <v>117</v>
      </c>
      <c r="C3693" t="s">
        <v>6046</v>
      </c>
    </row>
    <row r="3694" spans="1:3" hidden="1" x14ac:dyDescent="0.25">
      <c r="A3694" t="e">
        <f>MATCH(Table6[[#This Row],[Code]],Table15[CRSE],0)</f>
        <v>#N/A</v>
      </c>
      <c r="B3694" t="s">
        <v>117</v>
      </c>
      <c r="C3694" t="s">
        <v>6047</v>
      </c>
    </row>
    <row r="3695" spans="1:3" hidden="1" x14ac:dyDescent="0.25">
      <c r="A3695" t="e">
        <f>MATCH(Table6[[#This Row],[Code]],Table15[CRSE],0)</f>
        <v>#N/A</v>
      </c>
      <c r="B3695" t="s">
        <v>117</v>
      </c>
      <c r="C3695" t="s">
        <v>6048</v>
      </c>
    </row>
    <row r="3696" spans="1:3" hidden="1" x14ac:dyDescent="0.25">
      <c r="A3696" t="e">
        <f>MATCH(Table6[[#This Row],[Code]],Table15[CRSE],0)</f>
        <v>#N/A</v>
      </c>
      <c r="B3696" t="s">
        <v>117</v>
      </c>
      <c r="C3696" t="s">
        <v>6049</v>
      </c>
    </row>
    <row r="3697" spans="1:3" hidden="1" x14ac:dyDescent="0.25">
      <c r="A3697" t="e">
        <f>MATCH(Table6[[#This Row],[Code]],Table15[CRSE],0)</f>
        <v>#N/A</v>
      </c>
      <c r="B3697" t="s">
        <v>117</v>
      </c>
      <c r="C3697" t="s">
        <v>6050</v>
      </c>
    </row>
    <row r="3698" spans="1:3" hidden="1" x14ac:dyDescent="0.25">
      <c r="A3698" t="e">
        <f>MATCH(Table6[[#This Row],[Code]],Table15[CRSE],0)</f>
        <v>#N/A</v>
      </c>
      <c r="B3698" t="s">
        <v>117</v>
      </c>
      <c r="C3698" t="s">
        <v>6051</v>
      </c>
    </row>
    <row r="3699" spans="1:3" hidden="1" x14ac:dyDescent="0.25">
      <c r="A3699" t="e">
        <f>MATCH(Table6[[#This Row],[Code]],Table15[CRSE],0)</f>
        <v>#N/A</v>
      </c>
      <c r="B3699" t="s">
        <v>117</v>
      </c>
      <c r="C3699" t="s">
        <v>6052</v>
      </c>
    </row>
    <row r="3700" spans="1:3" hidden="1" x14ac:dyDescent="0.25">
      <c r="A3700" t="e">
        <f>MATCH(Table6[[#This Row],[Code]],Table15[CRSE],0)</f>
        <v>#N/A</v>
      </c>
      <c r="B3700" t="s">
        <v>117</v>
      </c>
      <c r="C3700" t="s">
        <v>6053</v>
      </c>
    </row>
    <row r="3701" spans="1:3" hidden="1" x14ac:dyDescent="0.25">
      <c r="A3701" t="e">
        <f>MATCH(Table6[[#This Row],[Code]],Table15[CRSE],0)</f>
        <v>#N/A</v>
      </c>
      <c r="B3701" t="s">
        <v>117</v>
      </c>
      <c r="C3701" t="s">
        <v>6033</v>
      </c>
    </row>
    <row r="3702" spans="1:3" hidden="1" x14ac:dyDescent="0.25">
      <c r="A3702" t="e">
        <f>MATCH(Table6[[#This Row],[Code]],Table15[CRSE],0)</f>
        <v>#N/A</v>
      </c>
      <c r="B3702" t="s">
        <v>117</v>
      </c>
      <c r="C3702" t="s">
        <v>6042</v>
      </c>
    </row>
    <row r="3703" spans="1:3" hidden="1" x14ac:dyDescent="0.25">
      <c r="A3703" t="e">
        <f>MATCH(Table6[[#This Row],[Code]],Table15[CRSE],0)</f>
        <v>#N/A</v>
      </c>
      <c r="B3703" t="s">
        <v>117</v>
      </c>
      <c r="C3703" t="s">
        <v>6034</v>
      </c>
    </row>
    <row r="3704" spans="1:3" hidden="1" x14ac:dyDescent="0.25">
      <c r="A3704" t="e">
        <f>MATCH(Table6[[#This Row],[Code]],Table15[CRSE],0)</f>
        <v>#N/A</v>
      </c>
      <c r="B3704" t="s">
        <v>117</v>
      </c>
      <c r="C3704" t="s">
        <v>6035</v>
      </c>
    </row>
    <row r="3705" spans="1:3" hidden="1" x14ac:dyDescent="0.25">
      <c r="A3705" t="e">
        <f>MATCH(Table6[[#This Row],[Code]],Table15[CRSE],0)</f>
        <v>#N/A</v>
      </c>
      <c r="B3705" t="s">
        <v>117</v>
      </c>
      <c r="C3705" t="s">
        <v>6036</v>
      </c>
    </row>
    <row r="3706" spans="1:3" hidden="1" x14ac:dyDescent="0.25">
      <c r="A3706" t="e">
        <f>MATCH(Table6[[#This Row],[Code]],Table15[CRSE],0)</f>
        <v>#N/A</v>
      </c>
      <c r="B3706" t="s">
        <v>117</v>
      </c>
      <c r="C3706" t="s">
        <v>6037</v>
      </c>
    </row>
    <row r="3707" spans="1:3" hidden="1" x14ac:dyDescent="0.25">
      <c r="A3707" t="e">
        <f>MATCH(Table6[[#This Row],[Code]],Table15[CRSE],0)</f>
        <v>#N/A</v>
      </c>
      <c r="B3707" t="s">
        <v>117</v>
      </c>
      <c r="C3707" t="s">
        <v>6038</v>
      </c>
    </row>
    <row r="3708" spans="1:3" hidden="1" x14ac:dyDescent="0.25">
      <c r="A3708" t="e">
        <f>MATCH(Table6[[#This Row],[Code]],Table15[CRSE],0)</f>
        <v>#N/A</v>
      </c>
      <c r="B3708" t="s">
        <v>117</v>
      </c>
      <c r="C3708" t="s">
        <v>6039</v>
      </c>
    </row>
    <row r="3709" spans="1:3" hidden="1" x14ac:dyDescent="0.25">
      <c r="A3709" t="e">
        <f>MATCH(Table6[[#This Row],[Code]],Table15[CRSE],0)</f>
        <v>#N/A</v>
      </c>
      <c r="B3709" t="s">
        <v>118</v>
      </c>
      <c r="C3709" t="s">
        <v>6025</v>
      </c>
    </row>
    <row r="3710" spans="1:3" hidden="1" x14ac:dyDescent="0.25">
      <c r="A3710" t="e">
        <f>MATCH(Table6[[#This Row],[Code]],Table15[CRSE],0)</f>
        <v>#N/A</v>
      </c>
      <c r="B3710" t="s">
        <v>118</v>
      </c>
      <c r="C3710" t="s">
        <v>6043</v>
      </c>
    </row>
    <row r="3711" spans="1:3" hidden="1" x14ac:dyDescent="0.25">
      <c r="A3711" t="e">
        <f>MATCH(Table6[[#This Row],[Code]],Table15[CRSE],0)</f>
        <v>#N/A</v>
      </c>
      <c r="B3711" t="s">
        <v>118</v>
      </c>
      <c r="C3711" t="s">
        <v>6026</v>
      </c>
    </row>
    <row r="3712" spans="1:3" hidden="1" x14ac:dyDescent="0.25">
      <c r="A3712" t="e">
        <f>MATCH(Table6[[#This Row],[Code]],Table15[CRSE],0)</f>
        <v>#N/A</v>
      </c>
      <c r="B3712" t="s">
        <v>118</v>
      </c>
      <c r="C3712" t="s">
        <v>6027</v>
      </c>
    </row>
    <row r="3713" spans="1:3" hidden="1" x14ac:dyDescent="0.25">
      <c r="A3713" t="e">
        <f>MATCH(Table6[[#This Row],[Code]],Table15[CRSE],0)</f>
        <v>#N/A</v>
      </c>
      <c r="B3713" t="s">
        <v>118</v>
      </c>
      <c r="C3713" t="s">
        <v>6028</v>
      </c>
    </row>
    <row r="3714" spans="1:3" hidden="1" x14ac:dyDescent="0.25">
      <c r="A3714" t="e">
        <f>MATCH(Table6[[#This Row],[Code]],Table15[CRSE],0)</f>
        <v>#N/A</v>
      </c>
      <c r="B3714" t="s">
        <v>118</v>
      </c>
      <c r="C3714" t="s">
        <v>6040</v>
      </c>
    </row>
    <row r="3715" spans="1:3" hidden="1" x14ac:dyDescent="0.25">
      <c r="A3715" t="e">
        <f>MATCH(Table6[[#This Row],[Code]],Table15[CRSE],0)</f>
        <v>#N/A</v>
      </c>
      <c r="B3715" t="s">
        <v>118</v>
      </c>
      <c r="C3715" t="s">
        <v>6041</v>
      </c>
    </row>
    <row r="3716" spans="1:3" hidden="1" x14ac:dyDescent="0.25">
      <c r="A3716" t="e">
        <f>MATCH(Table6[[#This Row],[Code]],Table15[CRSE],0)</f>
        <v>#N/A</v>
      </c>
      <c r="B3716" t="s">
        <v>118</v>
      </c>
      <c r="C3716" t="s">
        <v>6029</v>
      </c>
    </row>
    <row r="3717" spans="1:3" hidden="1" x14ac:dyDescent="0.25">
      <c r="A3717" t="e">
        <f>MATCH(Table6[[#This Row],[Code]],Table15[CRSE],0)</f>
        <v>#N/A</v>
      </c>
      <c r="B3717" t="s">
        <v>118</v>
      </c>
      <c r="C3717" t="s">
        <v>6033</v>
      </c>
    </row>
    <row r="3718" spans="1:3" hidden="1" x14ac:dyDescent="0.25">
      <c r="A3718" t="e">
        <f>MATCH(Table6[[#This Row],[Code]],Table15[CRSE],0)</f>
        <v>#N/A</v>
      </c>
      <c r="B3718" t="s">
        <v>118</v>
      </c>
      <c r="C3718" t="s">
        <v>6042</v>
      </c>
    </row>
    <row r="3719" spans="1:3" hidden="1" x14ac:dyDescent="0.25">
      <c r="A3719" t="e">
        <f>MATCH(Table6[[#This Row],[Code]],Table15[CRSE],0)</f>
        <v>#N/A</v>
      </c>
      <c r="B3719" t="s">
        <v>118</v>
      </c>
      <c r="C3719" t="s">
        <v>6034</v>
      </c>
    </row>
    <row r="3720" spans="1:3" hidden="1" x14ac:dyDescent="0.25">
      <c r="A3720" t="e">
        <f>MATCH(Table6[[#This Row],[Code]],Table15[CRSE],0)</f>
        <v>#N/A</v>
      </c>
      <c r="B3720" t="s">
        <v>118</v>
      </c>
      <c r="C3720" t="s">
        <v>6035</v>
      </c>
    </row>
    <row r="3721" spans="1:3" hidden="1" x14ac:dyDescent="0.25">
      <c r="A3721" t="e">
        <f>MATCH(Table6[[#This Row],[Code]],Table15[CRSE],0)</f>
        <v>#N/A</v>
      </c>
      <c r="B3721" t="s">
        <v>118</v>
      </c>
      <c r="C3721" t="s">
        <v>6036</v>
      </c>
    </row>
    <row r="3722" spans="1:3" hidden="1" x14ac:dyDescent="0.25">
      <c r="A3722" t="e">
        <f>MATCH(Table6[[#This Row],[Code]],Table15[CRSE],0)</f>
        <v>#N/A</v>
      </c>
      <c r="B3722" t="s">
        <v>118</v>
      </c>
      <c r="C3722" t="s">
        <v>6037</v>
      </c>
    </row>
    <row r="3723" spans="1:3" hidden="1" x14ac:dyDescent="0.25">
      <c r="A3723" t="e">
        <f>MATCH(Table6[[#This Row],[Code]],Table15[CRSE],0)</f>
        <v>#N/A</v>
      </c>
      <c r="B3723" t="s">
        <v>118</v>
      </c>
      <c r="C3723" t="s">
        <v>6038</v>
      </c>
    </row>
    <row r="3724" spans="1:3" hidden="1" x14ac:dyDescent="0.25">
      <c r="A3724" t="e">
        <f>MATCH(Table6[[#This Row],[Code]],Table15[CRSE],0)</f>
        <v>#N/A</v>
      </c>
      <c r="B3724" t="s">
        <v>118</v>
      </c>
      <c r="C3724" t="s">
        <v>6039</v>
      </c>
    </row>
    <row r="3725" spans="1:3" hidden="1" x14ac:dyDescent="0.25">
      <c r="A3725" t="e">
        <f>MATCH(Table6[[#This Row],[Code]],Table15[CRSE],0)</f>
        <v>#N/A</v>
      </c>
      <c r="B3725" t="s">
        <v>119</v>
      </c>
      <c r="C3725" t="s">
        <v>6025</v>
      </c>
    </row>
    <row r="3726" spans="1:3" hidden="1" x14ac:dyDescent="0.25">
      <c r="A3726" t="e">
        <f>MATCH(Table6[[#This Row],[Code]],Table15[CRSE],0)</f>
        <v>#N/A</v>
      </c>
      <c r="B3726" t="s">
        <v>119</v>
      </c>
      <c r="C3726" t="s">
        <v>6043</v>
      </c>
    </row>
    <row r="3727" spans="1:3" hidden="1" x14ac:dyDescent="0.25">
      <c r="A3727" t="e">
        <f>MATCH(Table6[[#This Row],[Code]],Table15[CRSE],0)</f>
        <v>#N/A</v>
      </c>
      <c r="B3727" t="s">
        <v>119</v>
      </c>
      <c r="C3727" t="s">
        <v>6026</v>
      </c>
    </row>
    <row r="3728" spans="1:3" hidden="1" x14ac:dyDescent="0.25">
      <c r="A3728" t="e">
        <f>MATCH(Table6[[#This Row],[Code]],Table15[CRSE],0)</f>
        <v>#N/A</v>
      </c>
      <c r="B3728" t="s">
        <v>119</v>
      </c>
      <c r="C3728" t="s">
        <v>6027</v>
      </c>
    </row>
    <row r="3729" spans="1:3" hidden="1" x14ac:dyDescent="0.25">
      <c r="A3729" t="e">
        <f>MATCH(Table6[[#This Row],[Code]],Table15[CRSE],0)</f>
        <v>#N/A</v>
      </c>
      <c r="B3729" t="s">
        <v>119</v>
      </c>
      <c r="C3729" t="s">
        <v>6028</v>
      </c>
    </row>
    <row r="3730" spans="1:3" hidden="1" x14ac:dyDescent="0.25">
      <c r="A3730" t="e">
        <f>MATCH(Table6[[#This Row],[Code]],Table15[CRSE],0)</f>
        <v>#N/A</v>
      </c>
      <c r="B3730" t="s">
        <v>119</v>
      </c>
      <c r="C3730" t="s">
        <v>6029</v>
      </c>
    </row>
    <row r="3731" spans="1:3" hidden="1" x14ac:dyDescent="0.25">
      <c r="A3731" t="e">
        <f>MATCH(Table6[[#This Row],[Code]],Table15[CRSE],0)</f>
        <v>#N/A</v>
      </c>
      <c r="B3731" t="s">
        <v>119</v>
      </c>
      <c r="C3731" t="s">
        <v>6072</v>
      </c>
    </row>
    <row r="3732" spans="1:3" hidden="1" x14ac:dyDescent="0.25">
      <c r="A3732" t="e">
        <f>MATCH(Table6[[#This Row],[Code]],Table15[CRSE],0)</f>
        <v>#N/A</v>
      </c>
      <c r="B3732" t="s">
        <v>119</v>
      </c>
      <c r="C3732" t="s">
        <v>6045</v>
      </c>
    </row>
    <row r="3733" spans="1:3" hidden="1" x14ac:dyDescent="0.25">
      <c r="A3733" t="e">
        <f>MATCH(Table6[[#This Row],[Code]],Table15[CRSE],0)</f>
        <v>#N/A</v>
      </c>
      <c r="B3733" t="s">
        <v>119</v>
      </c>
      <c r="C3733" t="s">
        <v>6046</v>
      </c>
    </row>
    <row r="3734" spans="1:3" hidden="1" x14ac:dyDescent="0.25">
      <c r="A3734" t="e">
        <f>MATCH(Table6[[#This Row],[Code]],Table15[CRSE],0)</f>
        <v>#N/A</v>
      </c>
      <c r="B3734" t="s">
        <v>119</v>
      </c>
      <c r="C3734" t="s">
        <v>6047</v>
      </c>
    </row>
    <row r="3735" spans="1:3" hidden="1" x14ac:dyDescent="0.25">
      <c r="A3735" t="e">
        <f>MATCH(Table6[[#This Row],[Code]],Table15[CRSE],0)</f>
        <v>#N/A</v>
      </c>
      <c r="B3735" t="s">
        <v>119</v>
      </c>
      <c r="C3735" t="s">
        <v>6048</v>
      </c>
    </row>
    <row r="3736" spans="1:3" hidden="1" x14ac:dyDescent="0.25">
      <c r="A3736" t="e">
        <f>MATCH(Table6[[#This Row],[Code]],Table15[CRSE],0)</f>
        <v>#N/A</v>
      </c>
      <c r="B3736" t="s">
        <v>119</v>
      </c>
      <c r="C3736" t="s">
        <v>6049</v>
      </c>
    </row>
    <row r="3737" spans="1:3" hidden="1" x14ac:dyDescent="0.25">
      <c r="A3737" t="e">
        <f>MATCH(Table6[[#This Row],[Code]],Table15[CRSE],0)</f>
        <v>#N/A</v>
      </c>
      <c r="B3737" t="s">
        <v>119</v>
      </c>
      <c r="C3737" t="s">
        <v>6050</v>
      </c>
    </row>
    <row r="3738" spans="1:3" hidden="1" x14ac:dyDescent="0.25">
      <c r="A3738" t="e">
        <f>MATCH(Table6[[#This Row],[Code]],Table15[CRSE],0)</f>
        <v>#N/A</v>
      </c>
      <c r="B3738" t="s">
        <v>119</v>
      </c>
      <c r="C3738" t="s">
        <v>6051</v>
      </c>
    </row>
    <row r="3739" spans="1:3" hidden="1" x14ac:dyDescent="0.25">
      <c r="A3739" t="e">
        <f>MATCH(Table6[[#This Row],[Code]],Table15[CRSE],0)</f>
        <v>#N/A</v>
      </c>
      <c r="B3739" t="s">
        <v>119</v>
      </c>
      <c r="C3739" t="s">
        <v>6052</v>
      </c>
    </row>
    <row r="3740" spans="1:3" hidden="1" x14ac:dyDescent="0.25">
      <c r="A3740" t="e">
        <f>MATCH(Table6[[#This Row],[Code]],Table15[CRSE],0)</f>
        <v>#N/A</v>
      </c>
      <c r="B3740" t="s">
        <v>119</v>
      </c>
      <c r="C3740" t="s">
        <v>6053</v>
      </c>
    </row>
    <row r="3741" spans="1:3" hidden="1" x14ac:dyDescent="0.25">
      <c r="A3741" t="e">
        <f>MATCH(Table6[[#This Row],[Code]],Table15[CRSE],0)</f>
        <v>#N/A</v>
      </c>
      <c r="B3741" t="s">
        <v>119</v>
      </c>
      <c r="C3741" t="s">
        <v>6033</v>
      </c>
    </row>
    <row r="3742" spans="1:3" hidden="1" x14ac:dyDescent="0.25">
      <c r="A3742" t="e">
        <f>MATCH(Table6[[#This Row],[Code]],Table15[CRSE],0)</f>
        <v>#N/A</v>
      </c>
      <c r="B3742" t="s">
        <v>119</v>
      </c>
      <c r="C3742" t="s">
        <v>6042</v>
      </c>
    </row>
    <row r="3743" spans="1:3" hidden="1" x14ac:dyDescent="0.25">
      <c r="A3743" t="e">
        <f>MATCH(Table6[[#This Row],[Code]],Table15[CRSE],0)</f>
        <v>#N/A</v>
      </c>
      <c r="B3743" t="s">
        <v>119</v>
      </c>
      <c r="C3743" t="s">
        <v>6034</v>
      </c>
    </row>
    <row r="3744" spans="1:3" hidden="1" x14ac:dyDescent="0.25">
      <c r="A3744" t="e">
        <f>MATCH(Table6[[#This Row],[Code]],Table15[CRSE],0)</f>
        <v>#N/A</v>
      </c>
      <c r="B3744" t="s">
        <v>119</v>
      </c>
      <c r="C3744" t="s">
        <v>6035</v>
      </c>
    </row>
    <row r="3745" spans="1:3" hidden="1" x14ac:dyDescent="0.25">
      <c r="A3745" t="e">
        <f>MATCH(Table6[[#This Row],[Code]],Table15[CRSE],0)</f>
        <v>#N/A</v>
      </c>
      <c r="B3745" t="s">
        <v>119</v>
      </c>
      <c r="C3745" t="s">
        <v>6036</v>
      </c>
    </row>
    <row r="3746" spans="1:3" hidden="1" x14ac:dyDescent="0.25">
      <c r="A3746" t="e">
        <f>MATCH(Table6[[#This Row],[Code]],Table15[CRSE],0)</f>
        <v>#N/A</v>
      </c>
      <c r="B3746" t="s">
        <v>119</v>
      </c>
      <c r="C3746" t="s">
        <v>6037</v>
      </c>
    </row>
    <row r="3747" spans="1:3" hidden="1" x14ac:dyDescent="0.25">
      <c r="A3747" t="e">
        <f>MATCH(Table6[[#This Row],[Code]],Table15[CRSE],0)</f>
        <v>#N/A</v>
      </c>
      <c r="B3747" t="s">
        <v>119</v>
      </c>
      <c r="C3747" t="s">
        <v>6038</v>
      </c>
    </row>
    <row r="3748" spans="1:3" hidden="1" x14ac:dyDescent="0.25">
      <c r="A3748" t="e">
        <f>MATCH(Table6[[#This Row],[Code]],Table15[CRSE],0)</f>
        <v>#N/A</v>
      </c>
      <c r="B3748" t="s">
        <v>119</v>
      </c>
      <c r="C3748" t="s">
        <v>6039</v>
      </c>
    </row>
    <row r="3749" spans="1:3" hidden="1" x14ac:dyDescent="0.25">
      <c r="A3749" t="e">
        <f>MATCH(Table6[[#This Row],[Code]],Table15[CRSE],0)</f>
        <v>#N/A</v>
      </c>
      <c r="B3749" t="s">
        <v>1895</v>
      </c>
      <c r="C3749" t="s">
        <v>6026</v>
      </c>
    </row>
    <row r="3750" spans="1:3" hidden="1" x14ac:dyDescent="0.25">
      <c r="A3750" t="e">
        <f>MATCH(Table6[[#This Row],[Code]],Table15[CRSE],0)</f>
        <v>#N/A</v>
      </c>
      <c r="B3750" t="s">
        <v>1897</v>
      </c>
      <c r="C3750" t="s">
        <v>6138</v>
      </c>
    </row>
    <row r="3751" spans="1:3" hidden="1" x14ac:dyDescent="0.25">
      <c r="A3751" t="e">
        <f>MATCH(Table6[[#This Row],[Code]],Table15[CRSE],0)</f>
        <v>#N/A</v>
      </c>
      <c r="B3751" t="s">
        <v>1897</v>
      </c>
      <c r="C3751" t="s">
        <v>6132</v>
      </c>
    </row>
    <row r="3752" spans="1:3" hidden="1" x14ac:dyDescent="0.25">
      <c r="A3752" t="e">
        <f>MATCH(Table6[[#This Row],[Code]],Table15[CRSE],0)</f>
        <v>#N/A</v>
      </c>
      <c r="B3752" t="s">
        <v>1897</v>
      </c>
      <c r="C3752" t="s">
        <v>6139</v>
      </c>
    </row>
    <row r="3753" spans="1:3" hidden="1" x14ac:dyDescent="0.25">
      <c r="A3753" t="e">
        <f>MATCH(Table6[[#This Row],[Code]],Table15[CRSE],0)</f>
        <v>#N/A</v>
      </c>
      <c r="B3753" t="s">
        <v>1897</v>
      </c>
      <c r="C3753" t="s">
        <v>6072</v>
      </c>
    </row>
    <row r="3754" spans="1:3" hidden="1" x14ac:dyDescent="0.25">
      <c r="A3754" t="e">
        <f>MATCH(Table6[[#This Row],[Code]],Table15[CRSE],0)</f>
        <v>#N/A</v>
      </c>
      <c r="B3754" t="s">
        <v>1897</v>
      </c>
      <c r="C3754" t="s">
        <v>6045</v>
      </c>
    </row>
    <row r="3755" spans="1:3" hidden="1" x14ac:dyDescent="0.25">
      <c r="A3755" t="e">
        <f>MATCH(Table6[[#This Row],[Code]],Table15[CRSE],0)</f>
        <v>#N/A</v>
      </c>
      <c r="B3755" t="s">
        <v>1897</v>
      </c>
      <c r="C3755" t="s">
        <v>6046</v>
      </c>
    </row>
    <row r="3756" spans="1:3" hidden="1" x14ac:dyDescent="0.25">
      <c r="A3756" t="e">
        <f>MATCH(Table6[[#This Row],[Code]],Table15[CRSE],0)</f>
        <v>#N/A</v>
      </c>
      <c r="B3756" t="s">
        <v>1897</v>
      </c>
      <c r="C3756" t="s">
        <v>6047</v>
      </c>
    </row>
    <row r="3757" spans="1:3" hidden="1" x14ac:dyDescent="0.25">
      <c r="A3757" t="e">
        <f>MATCH(Table6[[#This Row],[Code]],Table15[CRSE],0)</f>
        <v>#N/A</v>
      </c>
      <c r="B3757" t="s">
        <v>1897</v>
      </c>
      <c r="C3757" t="s">
        <v>6048</v>
      </c>
    </row>
    <row r="3758" spans="1:3" hidden="1" x14ac:dyDescent="0.25">
      <c r="A3758" t="e">
        <f>MATCH(Table6[[#This Row],[Code]],Table15[CRSE],0)</f>
        <v>#N/A</v>
      </c>
      <c r="B3758" t="s">
        <v>1897</v>
      </c>
      <c r="C3758" t="s">
        <v>6049</v>
      </c>
    </row>
    <row r="3759" spans="1:3" hidden="1" x14ac:dyDescent="0.25">
      <c r="A3759" t="e">
        <f>MATCH(Table6[[#This Row],[Code]],Table15[CRSE],0)</f>
        <v>#N/A</v>
      </c>
      <c r="B3759" t="s">
        <v>1897</v>
      </c>
      <c r="C3759" t="s">
        <v>6050</v>
      </c>
    </row>
    <row r="3760" spans="1:3" hidden="1" x14ac:dyDescent="0.25">
      <c r="A3760" t="e">
        <f>MATCH(Table6[[#This Row],[Code]],Table15[CRSE],0)</f>
        <v>#N/A</v>
      </c>
      <c r="B3760" t="s">
        <v>1897</v>
      </c>
      <c r="C3760" t="s">
        <v>6051</v>
      </c>
    </row>
    <row r="3761" spans="1:3" hidden="1" x14ac:dyDescent="0.25">
      <c r="A3761" t="e">
        <f>MATCH(Table6[[#This Row],[Code]],Table15[CRSE],0)</f>
        <v>#N/A</v>
      </c>
      <c r="B3761" t="s">
        <v>1897</v>
      </c>
      <c r="C3761" t="s">
        <v>6052</v>
      </c>
    </row>
    <row r="3762" spans="1:3" hidden="1" x14ac:dyDescent="0.25">
      <c r="A3762" t="e">
        <f>MATCH(Table6[[#This Row],[Code]],Table15[CRSE],0)</f>
        <v>#N/A</v>
      </c>
      <c r="B3762" t="s">
        <v>1897</v>
      </c>
      <c r="C3762" t="s">
        <v>6053</v>
      </c>
    </row>
    <row r="3763" spans="1:3" hidden="1" x14ac:dyDescent="0.25">
      <c r="A3763" t="e">
        <f>MATCH(Table6[[#This Row],[Code]],Table15[CRSE],0)</f>
        <v>#N/A</v>
      </c>
      <c r="B3763" t="s">
        <v>1897</v>
      </c>
      <c r="C3763" t="s">
        <v>6073</v>
      </c>
    </row>
    <row r="3764" spans="1:3" hidden="1" x14ac:dyDescent="0.25">
      <c r="A3764" t="e">
        <f>MATCH(Table6[[#This Row],[Code]],Table15[CRSE],0)</f>
        <v>#N/A</v>
      </c>
      <c r="B3764" t="s">
        <v>1897</v>
      </c>
      <c r="C3764" t="s">
        <v>6074</v>
      </c>
    </row>
    <row r="3765" spans="1:3" hidden="1" x14ac:dyDescent="0.25">
      <c r="A3765" t="e">
        <f>MATCH(Table6[[#This Row],[Code]],Table15[CRSE],0)</f>
        <v>#N/A</v>
      </c>
      <c r="B3765" t="s">
        <v>1897</v>
      </c>
      <c r="C3765" t="s">
        <v>6076</v>
      </c>
    </row>
    <row r="3766" spans="1:3" hidden="1" x14ac:dyDescent="0.25">
      <c r="A3766" t="e">
        <f>MATCH(Table6[[#This Row],[Code]],Table15[CRSE],0)</f>
        <v>#N/A</v>
      </c>
      <c r="B3766" t="s">
        <v>1897</v>
      </c>
      <c r="C3766" t="s">
        <v>6077</v>
      </c>
    </row>
    <row r="3767" spans="1:3" hidden="1" x14ac:dyDescent="0.25">
      <c r="A3767" t="e">
        <f>MATCH(Table6[[#This Row],[Code]],Table15[CRSE],0)</f>
        <v>#N/A</v>
      </c>
      <c r="B3767" t="s">
        <v>1897</v>
      </c>
      <c r="C3767" t="s">
        <v>6078</v>
      </c>
    </row>
    <row r="3768" spans="1:3" hidden="1" x14ac:dyDescent="0.25">
      <c r="A3768" t="e">
        <f>MATCH(Table6[[#This Row],[Code]],Table15[CRSE],0)</f>
        <v>#N/A</v>
      </c>
      <c r="B3768" t="s">
        <v>1901</v>
      </c>
      <c r="C3768" t="s">
        <v>6132</v>
      </c>
    </row>
    <row r="3769" spans="1:3" hidden="1" x14ac:dyDescent="0.25">
      <c r="A3769" t="e">
        <f>MATCH(Table6[[#This Row],[Code]],Table15[CRSE],0)</f>
        <v>#N/A</v>
      </c>
      <c r="B3769" t="s">
        <v>1901</v>
      </c>
      <c r="C3769" t="s">
        <v>6072</v>
      </c>
    </row>
    <row r="3770" spans="1:3" hidden="1" x14ac:dyDescent="0.25">
      <c r="A3770" t="e">
        <f>MATCH(Table6[[#This Row],[Code]],Table15[CRSE],0)</f>
        <v>#N/A</v>
      </c>
      <c r="B3770" t="s">
        <v>1901</v>
      </c>
      <c r="C3770" t="s">
        <v>6045</v>
      </c>
    </row>
    <row r="3771" spans="1:3" hidden="1" x14ac:dyDescent="0.25">
      <c r="A3771" t="e">
        <f>MATCH(Table6[[#This Row],[Code]],Table15[CRSE],0)</f>
        <v>#N/A</v>
      </c>
      <c r="B3771" t="s">
        <v>1901</v>
      </c>
      <c r="C3771" t="s">
        <v>6046</v>
      </c>
    </row>
    <row r="3772" spans="1:3" hidden="1" x14ac:dyDescent="0.25">
      <c r="A3772" t="e">
        <f>MATCH(Table6[[#This Row],[Code]],Table15[CRSE],0)</f>
        <v>#N/A</v>
      </c>
      <c r="B3772" t="s">
        <v>1901</v>
      </c>
      <c r="C3772" t="s">
        <v>6047</v>
      </c>
    </row>
    <row r="3773" spans="1:3" hidden="1" x14ac:dyDescent="0.25">
      <c r="A3773" t="e">
        <f>MATCH(Table6[[#This Row],[Code]],Table15[CRSE],0)</f>
        <v>#N/A</v>
      </c>
      <c r="B3773" t="s">
        <v>1901</v>
      </c>
      <c r="C3773" t="s">
        <v>6048</v>
      </c>
    </row>
    <row r="3774" spans="1:3" hidden="1" x14ac:dyDescent="0.25">
      <c r="A3774" t="e">
        <f>MATCH(Table6[[#This Row],[Code]],Table15[CRSE],0)</f>
        <v>#N/A</v>
      </c>
      <c r="B3774" t="s">
        <v>1901</v>
      </c>
      <c r="C3774" t="s">
        <v>6049</v>
      </c>
    </row>
    <row r="3775" spans="1:3" hidden="1" x14ac:dyDescent="0.25">
      <c r="A3775" t="e">
        <f>MATCH(Table6[[#This Row],[Code]],Table15[CRSE],0)</f>
        <v>#N/A</v>
      </c>
      <c r="B3775" t="s">
        <v>1901</v>
      </c>
      <c r="C3775" t="s">
        <v>6050</v>
      </c>
    </row>
    <row r="3776" spans="1:3" hidden="1" x14ac:dyDescent="0.25">
      <c r="A3776" t="e">
        <f>MATCH(Table6[[#This Row],[Code]],Table15[CRSE],0)</f>
        <v>#N/A</v>
      </c>
      <c r="B3776" t="s">
        <v>1901</v>
      </c>
      <c r="C3776" t="s">
        <v>6051</v>
      </c>
    </row>
    <row r="3777" spans="1:3" hidden="1" x14ac:dyDescent="0.25">
      <c r="A3777" t="e">
        <f>MATCH(Table6[[#This Row],[Code]],Table15[CRSE],0)</f>
        <v>#N/A</v>
      </c>
      <c r="B3777" t="s">
        <v>1901</v>
      </c>
      <c r="C3777" t="s">
        <v>6052</v>
      </c>
    </row>
    <row r="3778" spans="1:3" hidden="1" x14ac:dyDescent="0.25">
      <c r="A3778" t="e">
        <f>MATCH(Table6[[#This Row],[Code]],Table15[CRSE],0)</f>
        <v>#N/A</v>
      </c>
      <c r="B3778" t="s">
        <v>1901</v>
      </c>
      <c r="C3778" t="s">
        <v>6053</v>
      </c>
    </row>
    <row r="3779" spans="1:3" hidden="1" x14ac:dyDescent="0.25">
      <c r="A3779" t="e">
        <f>MATCH(Table6[[#This Row],[Code]],Table15[CRSE],0)</f>
        <v>#N/A</v>
      </c>
      <c r="B3779" t="s">
        <v>1901</v>
      </c>
      <c r="C3779" t="s">
        <v>6073</v>
      </c>
    </row>
    <row r="3780" spans="1:3" hidden="1" x14ac:dyDescent="0.25">
      <c r="A3780" t="e">
        <f>MATCH(Table6[[#This Row],[Code]],Table15[CRSE],0)</f>
        <v>#N/A</v>
      </c>
      <c r="B3780" t="s">
        <v>1901</v>
      </c>
      <c r="C3780" t="s">
        <v>6074</v>
      </c>
    </row>
    <row r="3781" spans="1:3" hidden="1" x14ac:dyDescent="0.25">
      <c r="A3781" t="e">
        <f>MATCH(Table6[[#This Row],[Code]],Table15[CRSE],0)</f>
        <v>#N/A</v>
      </c>
      <c r="B3781" t="s">
        <v>1901</v>
      </c>
      <c r="C3781" t="s">
        <v>6076</v>
      </c>
    </row>
    <row r="3782" spans="1:3" hidden="1" x14ac:dyDescent="0.25">
      <c r="A3782" t="e">
        <f>MATCH(Table6[[#This Row],[Code]],Table15[CRSE],0)</f>
        <v>#N/A</v>
      </c>
      <c r="B3782" t="s">
        <v>1901</v>
      </c>
      <c r="C3782" t="s">
        <v>6077</v>
      </c>
    </row>
    <row r="3783" spans="1:3" hidden="1" x14ac:dyDescent="0.25">
      <c r="A3783" t="e">
        <f>MATCH(Table6[[#This Row],[Code]],Table15[CRSE],0)</f>
        <v>#N/A</v>
      </c>
      <c r="B3783" t="s">
        <v>1901</v>
      </c>
      <c r="C3783" t="s">
        <v>6078</v>
      </c>
    </row>
    <row r="3784" spans="1:3" hidden="1" x14ac:dyDescent="0.25">
      <c r="A3784" t="e">
        <f>MATCH(Table6[[#This Row],[Code]],Table15[CRSE],0)</f>
        <v>#N/A</v>
      </c>
      <c r="B3784" t="s">
        <v>1905</v>
      </c>
      <c r="C3784" t="s">
        <v>6051</v>
      </c>
    </row>
    <row r="3785" spans="1:3" hidden="1" x14ac:dyDescent="0.25">
      <c r="A3785" t="e">
        <f>MATCH(Table6[[#This Row],[Code]],Table15[CRSE],0)</f>
        <v>#N/A</v>
      </c>
      <c r="B3785" t="s">
        <v>1905</v>
      </c>
      <c r="C3785" t="s">
        <v>6052</v>
      </c>
    </row>
    <row r="3786" spans="1:3" hidden="1" x14ac:dyDescent="0.25">
      <c r="A3786" t="e">
        <f>MATCH(Table6[[#This Row],[Code]],Table15[CRSE],0)</f>
        <v>#N/A</v>
      </c>
      <c r="B3786" t="s">
        <v>1905</v>
      </c>
      <c r="C3786" t="s">
        <v>6053</v>
      </c>
    </row>
    <row r="3787" spans="1:3" hidden="1" x14ac:dyDescent="0.25">
      <c r="A3787" t="e">
        <f>MATCH(Table6[[#This Row],[Code]],Table15[CRSE],0)</f>
        <v>#N/A</v>
      </c>
      <c r="B3787" t="s">
        <v>1905</v>
      </c>
      <c r="C3787" t="s">
        <v>6078</v>
      </c>
    </row>
    <row r="3788" spans="1:3" hidden="1" x14ac:dyDescent="0.25">
      <c r="A3788" t="e">
        <f>MATCH(Table6[[#This Row],[Code]],Table15[CRSE],0)</f>
        <v>#N/A</v>
      </c>
      <c r="B3788" t="s">
        <v>1909</v>
      </c>
      <c r="C3788" t="s">
        <v>6138</v>
      </c>
    </row>
    <row r="3789" spans="1:3" hidden="1" x14ac:dyDescent="0.25">
      <c r="A3789" t="e">
        <f>MATCH(Table6[[#This Row],[Code]],Table15[CRSE],0)</f>
        <v>#N/A</v>
      </c>
      <c r="B3789" t="s">
        <v>1909</v>
      </c>
      <c r="C3789" t="s">
        <v>6050</v>
      </c>
    </row>
    <row r="3790" spans="1:3" hidden="1" x14ac:dyDescent="0.25">
      <c r="A3790" t="e">
        <f>MATCH(Table6[[#This Row],[Code]],Table15[CRSE],0)</f>
        <v>#N/A</v>
      </c>
      <c r="B3790" t="s">
        <v>1909</v>
      </c>
      <c r="C3790" t="s">
        <v>6074</v>
      </c>
    </row>
    <row r="3791" spans="1:3" hidden="1" x14ac:dyDescent="0.25">
      <c r="A3791" t="e">
        <f>MATCH(Table6[[#This Row],[Code]],Table15[CRSE],0)</f>
        <v>#N/A</v>
      </c>
      <c r="B3791" t="s">
        <v>1909</v>
      </c>
      <c r="C3791" t="s">
        <v>6076</v>
      </c>
    </row>
    <row r="3792" spans="1:3" hidden="1" x14ac:dyDescent="0.25">
      <c r="A3792" t="e">
        <f>MATCH(Table6[[#This Row],[Code]],Table15[CRSE],0)</f>
        <v>#N/A</v>
      </c>
      <c r="B3792" t="s">
        <v>1910</v>
      </c>
      <c r="C3792" t="s">
        <v>6132</v>
      </c>
    </row>
    <row r="3793" spans="1:3" hidden="1" x14ac:dyDescent="0.25">
      <c r="A3793" t="e">
        <f>MATCH(Table6[[#This Row],[Code]],Table15[CRSE],0)</f>
        <v>#N/A</v>
      </c>
      <c r="B3793" t="s">
        <v>1910</v>
      </c>
      <c r="C3793" t="s">
        <v>6072</v>
      </c>
    </row>
    <row r="3794" spans="1:3" hidden="1" x14ac:dyDescent="0.25">
      <c r="A3794" t="e">
        <f>MATCH(Table6[[#This Row],[Code]],Table15[CRSE],0)</f>
        <v>#N/A</v>
      </c>
      <c r="B3794" t="s">
        <v>1910</v>
      </c>
      <c r="C3794" t="s">
        <v>6045</v>
      </c>
    </row>
    <row r="3795" spans="1:3" hidden="1" x14ac:dyDescent="0.25">
      <c r="A3795" t="e">
        <f>MATCH(Table6[[#This Row],[Code]],Table15[CRSE],0)</f>
        <v>#N/A</v>
      </c>
      <c r="B3795" t="s">
        <v>1910</v>
      </c>
      <c r="C3795" t="s">
        <v>6046</v>
      </c>
    </row>
    <row r="3796" spans="1:3" hidden="1" x14ac:dyDescent="0.25">
      <c r="A3796" t="e">
        <f>MATCH(Table6[[#This Row],[Code]],Table15[CRSE],0)</f>
        <v>#N/A</v>
      </c>
      <c r="B3796" t="s">
        <v>1910</v>
      </c>
      <c r="C3796" t="s">
        <v>6052</v>
      </c>
    </row>
    <row r="3797" spans="1:3" hidden="1" x14ac:dyDescent="0.25">
      <c r="A3797" t="e">
        <f>MATCH(Table6[[#This Row],[Code]],Table15[CRSE],0)</f>
        <v>#N/A</v>
      </c>
      <c r="B3797" t="s">
        <v>1910</v>
      </c>
      <c r="C3797" t="s">
        <v>6078</v>
      </c>
    </row>
    <row r="3798" spans="1:3" hidden="1" x14ac:dyDescent="0.25">
      <c r="A3798" t="e">
        <f>MATCH(Table6[[#This Row],[Code]],Table15[CRSE],0)</f>
        <v>#N/A</v>
      </c>
      <c r="B3798" t="s">
        <v>1914</v>
      </c>
      <c r="C3798" t="s">
        <v>6132</v>
      </c>
    </row>
    <row r="3799" spans="1:3" hidden="1" x14ac:dyDescent="0.25">
      <c r="A3799" t="e">
        <f>MATCH(Table6[[#This Row],[Code]],Table15[CRSE],0)</f>
        <v>#N/A</v>
      </c>
      <c r="B3799" t="s">
        <v>1914</v>
      </c>
      <c r="C3799" t="s">
        <v>6139</v>
      </c>
    </row>
    <row r="3800" spans="1:3" hidden="1" x14ac:dyDescent="0.25">
      <c r="A3800" t="e">
        <f>MATCH(Table6[[#This Row],[Code]],Table15[CRSE],0)</f>
        <v>#N/A</v>
      </c>
      <c r="B3800" t="s">
        <v>1914</v>
      </c>
      <c r="C3800" t="s">
        <v>6072</v>
      </c>
    </row>
    <row r="3801" spans="1:3" hidden="1" x14ac:dyDescent="0.25">
      <c r="A3801" t="e">
        <f>MATCH(Table6[[#This Row],[Code]],Table15[CRSE],0)</f>
        <v>#N/A</v>
      </c>
      <c r="B3801" t="s">
        <v>1914</v>
      </c>
      <c r="C3801" t="s">
        <v>6045</v>
      </c>
    </row>
    <row r="3802" spans="1:3" hidden="1" x14ac:dyDescent="0.25">
      <c r="A3802" t="e">
        <f>MATCH(Table6[[#This Row],[Code]],Table15[CRSE],0)</f>
        <v>#N/A</v>
      </c>
      <c r="B3802" t="s">
        <v>1914</v>
      </c>
      <c r="C3802" t="s">
        <v>6047</v>
      </c>
    </row>
    <row r="3803" spans="1:3" hidden="1" x14ac:dyDescent="0.25">
      <c r="A3803" t="e">
        <f>MATCH(Table6[[#This Row],[Code]],Table15[CRSE],0)</f>
        <v>#N/A</v>
      </c>
      <c r="B3803" t="s">
        <v>1914</v>
      </c>
      <c r="C3803" t="s">
        <v>6048</v>
      </c>
    </row>
    <row r="3804" spans="1:3" hidden="1" x14ac:dyDescent="0.25">
      <c r="A3804" t="e">
        <f>MATCH(Table6[[#This Row],[Code]],Table15[CRSE],0)</f>
        <v>#N/A</v>
      </c>
      <c r="B3804" t="s">
        <v>1914</v>
      </c>
      <c r="C3804" t="s">
        <v>6049</v>
      </c>
    </row>
    <row r="3805" spans="1:3" hidden="1" x14ac:dyDescent="0.25">
      <c r="A3805" t="e">
        <f>MATCH(Table6[[#This Row],[Code]],Table15[CRSE],0)</f>
        <v>#N/A</v>
      </c>
      <c r="B3805" t="s">
        <v>1914</v>
      </c>
      <c r="C3805" t="s">
        <v>6051</v>
      </c>
    </row>
    <row r="3806" spans="1:3" hidden="1" x14ac:dyDescent="0.25">
      <c r="A3806" t="e">
        <f>MATCH(Table6[[#This Row],[Code]],Table15[CRSE],0)</f>
        <v>#N/A</v>
      </c>
      <c r="B3806" t="s">
        <v>1914</v>
      </c>
      <c r="C3806" t="s">
        <v>6052</v>
      </c>
    </row>
    <row r="3807" spans="1:3" hidden="1" x14ac:dyDescent="0.25">
      <c r="A3807" t="e">
        <f>MATCH(Table6[[#This Row],[Code]],Table15[CRSE],0)</f>
        <v>#N/A</v>
      </c>
      <c r="B3807" t="s">
        <v>1914</v>
      </c>
      <c r="C3807" t="s">
        <v>6053</v>
      </c>
    </row>
    <row r="3808" spans="1:3" hidden="1" x14ac:dyDescent="0.25">
      <c r="A3808" t="e">
        <f>MATCH(Table6[[#This Row],[Code]],Table15[CRSE],0)</f>
        <v>#N/A</v>
      </c>
      <c r="B3808" t="s">
        <v>1914</v>
      </c>
      <c r="C3808" t="s">
        <v>6073</v>
      </c>
    </row>
    <row r="3809" spans="1:3" hidden="1" x14ac:dyDescent="0.25">
      <c r="A3809" t="e">
        <f>MATCH(Table6[[#This Row],[Code]],Table15[CRSE],0)</f>
        <v>#N/A</v>
      </c>
      <c r="B3809" t="s">
        <v>1914</v>
      </c>
      <c r="C3809" t="s">
        <v>6077</v>
      </c>
    </row>
    <row r="3810" spans="1:3" hidden="1" x14ac:dyDescent="0.25">
      <c r="A3810" t="e">
        <f>MATCH(Table6[[#This Row],[Code]],Table15[CRSE],0)</f>
        <v>#N/A</v>
      </c>
      <c r="B3810" t="s">
        <v>1914</v>
      </c>
      <c r="C3810" t="s">
        <v>6078</v>
      </c>
    </row>
    <row r="3811" spans="1:3" hidden="1" x14ac:dyDescent="0.25">
      <c r="A3811" t="e">
        <f>MATCH(Table6[[#This Row],[Code]],Table15[CRSE],0)</f>
        <v>#N/A</v>
      </c>
      <c r="B3811" t="s">
        <v>1919</v>
      </c>
      <c r="C3811" t="s">
        <v>6132</v>
      </c>
    </row>
    <row r="3812" spans="1:3" hidden="1" x14ac:dyDescent="0.25">
      <c r="A3812" t="e">
        <f>MATCH(Table6[[#This Row],[Code]],Table15[CRSE],0)</f>
        <v>#N/A</v>
      </c>
      <c r="B3812" t="s">
        <v>1919</v>
      </c>
      <c r="C3812" t="s">
        <v>6047</v>
      </c>
    </row>
    <row r="3813" spans="1:3" hidden="1" x14ac:dyDescent="0.25">
      <c r="A3813" t="e">
        <f>MATCH(Table6[[#This Row],[Code]],Table15[CRSE],0)</f>
        <v>#N/A</v>
      </c>
      <c r="B3813" t="s">
        <v>1919</v>
      </c>
      <c r="C3813" t="s">
        <v>6051</v>
      </c>
    </row>
    <row r="3814" spans="1:3" hidden="1" x14ac:dyDescent="0.25">
      <c r="A3814" t="e">
        <f>MATCH(Table6[[#This Row],[Code]],Table15[CRSE],0)</f>
        <v>#N/A</v>
      </c>
      <c r="B3814" t="s">
        <v>1919</v>
      </c>
      <c r="C3814" t="s">
        <v>6052</v>
      </c>
    </row>
    <row r="3815" spans="1:3" hidden="1" x14ac:dyDescent="0.25">
      <c r="A3815" t="e">
        <f>MATCH(Table6[[#This Row],[Code]],Table15[CRSE],0)</f>
        <v>#N/A</v>
      </c>
      <c r="B3815" t="s">
        <v>1919</v>
      </c>
      <c r="C3815" t="s">
        <v>6053</v>
      </c>
    </row>
    <row r="3816" spans="1:3" hidden="1" x14ac:dyDescent="0.25">
      <c r="A3816" t="e">
        <f>MATCH(Table6[[#This Row],[Code]],Table15[CRSE],0)</f>
        <v>#N/A</v>
      </c>
      <c r="B3816" t="s">
        <v>1919</v>
      </c>
      <c r="C3816" t="s">
        <v>6073</v>
      </c>
    </row>
    <row r="3817" spans="1:3" hidden="1" x14ac:dyDescent="0.25">
      <c r="A3817" t="e">
        <f>MATCH(Table6[[#This Row],[Code]],Table15[CRSE],0)</f>
        <v>#N/A</v>
      </c>
      <c r="B3817" t="s">
        <v>1919</v>
      </c>
      <c r="C3817" t="s">
        <v>6077</v>
      </c>
    </row>
    <row r="3818" spans="1:3" hidden="1" x14ac:dyDescent="0.25">
      <c r="A3818" t="e">
        <f>MATCH(Table6[[#This Row],[Code]],Table15[CRSE],0)</f>
        <v>#N/A</v>
      </c>
      <c r="B3818" t="s">
        <v>1919</v>
      </c>
      <c r="C3818" t="s">
        <v>6078</v>
      </c>
    </row>
    <row r="3819" spans="1:3" hidden="1" x14ac:dyDescent="0.25">
      <c r="A3819" t="e">
        <f>MATCH(Table6[[#This Row],[Code]],Table15[CRSE],0)</f>
        <v>#N/A</v>
      </c>
      <c r="B3819" t="s">
        <v>1924</v>
      </c>
      <c r="C3819" t="s">
        <v>6132</v>
      </c>
    </row>
    <row r="3820" spans="1:3" hidden="1" x14ac:dyDescent="0.25">
      <c r="A3820" t="e">
        <f>MATCH(Table6[[#This Row],[Code]],Table15[CRSE],0)</f>
        <v>#N/A</v>
      </c>
      <c r="B3820" t="s">
        <v>1924</v>
      </c>
      <c r="C3820" t="s">
        <v>6072</v>
      </c>
    </row>
    <row r="3821" spans="1:3" hidden="1" x14ac:dyDescent="0.25">
      <c r="A3821" t="e">
        <f>MATCH(Table6[[#This Row],[Code]],Table15[CRSE],0)</f>
        <v>#N/A</v>
      </c>
      <c r="B3821" t="s">
        <v>1924</v>
      </c>
      <c r="C3821" t="s">
        <v>6047</v>
      </c>
    </row>
    <row r="3822" spans="1:3" hidden="1" x14ac:dyDescent="0.25">
      <c r="A3822" t="e">
        <f>MATCH(Table6[[#This Row],[Code]],Table15[CRSE],0)</f>
        <v>#N/A</v>
      </c>
      <c r="B3822" t="s">
        <v>1924</v>
      </c>
      <c r="C3822" t="s">
        <v>6048</v>
      </c>
    </row>
    <row r="3823" spans="1:3" hidden="1" x14ac:dyDescent="0.25">
      <c r="A3823" t="e">
        <f>MATCH(Table6[[#This Row],[Code]],Table15[CRSE],0)</f>
        <v>#N/A</v>
      </c>
      <c r="B3823" t="s">
        <v>1924</v>
      </c>
      <c r="C3823" t="s">
        <v>6049</v>
      </c>
    </row>
    <row r="3824" spans="1:3" hidden="1" x14ac:dyDescent="0.25">
      <c r="A3824" t="e">
        <f>MATCH(Table6[[#This Row],[Code]],Table15[CRSE],0)</f>
        <v>#N/A</v>
      </c>
      <c r="B3824" t="s">
        <v>1924</v>
      </c>
      <c r="C3824" t="s">
        <v>6051</v>
      </c>
    </row>
    <row r="3825" spans="1:3" hidden="1" x14ac:dyDescent="0.25">
      <c r="A3825" t="e">
        <f>MATCH(Table6[[#This Row],[Code]],Table15[CRSE],0)</f>
        <v>#N/A</v>
      </c>
      <c r="B3825" t="s">
        <v>1924</v>
      </c>
      <c r="C3825" t="s">
        <v>6052</v>
      </c>
    </row>
    <row r="3826" spans="1:3" hidden="1" x14ac:dyDescent="0.25">
      <c r="A3826" t="e">
        <f>MATCH(Table6[[#This Row],[Code]],Table15[CRSE],0)</f>
        <v>#N/A</v>
      </c>
      <c r="B3826" t="s">
        <v>1924</v>
      </c>
      <c r="C3826" t="s">
        <v>6053</v>
      </c>
    </row>
    <row r="3827" spans="1:3" hidden="1" x14ac:dyDescent="0.25">
      <c r="A3827" t="e">
        <f>MATCH(Table6[[#This Row],[Code]],Table15[CRSE],0)</f>
        <v>#N/A</v>
      </c>
      <c r="B3827" t="s">
        <v>1924</v>
      </c>
      <c r="C3827" t="s">
        <v>6073</v>
      </c>
    </row>
    <row r="3828" spans="1:3" hidden="1" x14ac:dyDescent="0.25">
      <c r="A3828" t="e">
        <f>MATCH(Table6[[#This Row],[Code]],Table15[CRSE],0)</f>
        <v>#N/A</v>
      </c>
      <c r="B3828" t="s">
        <v>1924</v>
      </c>
      <c r="C3828" t="s">
        <v>6077</v>
      </c>
    </row>
    <row r="3829" spans="1:3" hidden="1" x14ac:dyDescent="0.25">
      <c r="A3829" t="e">
        <f>MATCH(Table6[[#This Row],[Code]],Table15[CRSE],0)</f>
        <v>#N/A</v>
      </c>
      <c r="B3829" t="s">
        <v>1924</v>
      </c>
      <c r="C3829" t="s">
        <v>6078</v>
      </c>
    </row>
    <row r="3830" spans="1:3" hidden="1" x14ac:dyDescent="0.25">
      <c r="A3830" t="e">
        <f>MATCH(Table6[[#This Row],[Code]],Table15[CRSE],0)</f>
        <v>#N/A</v>
      </c>
      <c r="B3830" t="s">
        <v>1928</v>
      </c>
      <c r="C3830" t="s">
        <v>6138</v>
      </c>
    </row>
    <row r="3831" spans="1:3" hidden="1" x14ac:dyDescent="0.25">
      <c r="A3831" t="e">
        <f>MATCH(Table6[[#This Row],[Code]],Table15[CRSE],0)</f>
        <v>#N/A</v>
      </c>
      <c r="B3831" t="s">
        <v>1928</v>
      </c>
      <c r="C3831" t="s">
        <v>6139</v>
      </c>
    </row>
    <row r="3832" spans="1:3" hidden="1" x14ac:dyDescent="0.25">
      <c r="A3832" t="e">
        <f>MATCH(Table6[[#This Row],[Code]],Table15[CRSE],0)</f>
        <v>#N/A</v>
      </c>
      <c r="B3832" t="s">
        <v>1928</v>
      </c>
      <c r="C3832" t="s">
        <v>6050</v>
      </c>
    </row>
    <row r="3833" spans="1:3" hidden="1" x14ac:dyDescent="0.25">
      <c r="A3833" t="e">
        <f>MATCH(Table6[[#This Row],[Code]],Table15[CRSE],0)</f>
        <v>#N/A</v>
      </c>
      <c r="B3833" t="s">
        <v>1928</v>
      </c>
      <c r="C3833" t="s">
        <v>6053</v>
      </c>
    </row>
    <row r="3834" spans="1:3" hidden="1" x14ac:dyDescent="0.25">
      <c r="A3834" t="e">
        <f>MATCH(Table6[[#This Row],[Code]],Table15[CRSE],0)</f>
        <v>#N/A</v>
      </c>
      <c r="B3834" t="s">
        <v>1928</v>
      </c>
      <c r="C3834" t="s">
        <v>6074</v>
      </c>
    </row>
    <row r="3835" spans="1:3" hidden="1" x14ac:dyDescent="0.25">
      <c r="A3835" t="e">
        <f>MATCH(Table6[[#This Row],[Code]],Table15[CRSE],0)</f>
        <v>#N/A</v>
      </c>
      <c r="B3835" t="s">
        <v>1928</v>
      </c>
      <c r="C3835" t="s">
        <v>6076</v>
      </c>
    </row>
    <row r="3836" spans="1:3" hidden="1" x14ac:dyDescent="0.25">
      <c r="A3836" t="e">
        <f>MATCH(Table6[[#This Row],[Code]],Table15[CRSE],0)</f>
        <v>#N/A</v>
      </c>
      <c r="B3836" t="s">
        <v>1935</v>
      </c>
      <c r="C3836" t="s">
        <v>6138</v>
      </c>
    </row>
    <row r="3837" spans="1:3" hidden="1" x14ac:dyDescent="0.25">
      <c r="A3837" t="e">
        <f>MATCH(Table6[[#This Row],[Code]],Table15[CRSE],0)</f>
        <v>#N/A</v>
      </c>
      <c r="B3837" t="s">
        <v>1935</v>
      </c>
      <c r="C3837" t="s">
        <v>6139</v>
      </c>
    </row>
    <row r="3838" spans="1:3" hidden="1" x14ac:dyDescent="0.25">
      <c r="A3838" t="e">
        <f>MATCH(Table6[[#This Row],[Code]],Table15[CRSE],0)</f>
        <v>#N/A</v>
      </c>
      <c r="B3838" t="s">
        <v>1935</v>
      </c>
      <c r="C3838" t="s">
        <v>6050</v>
      </c>
    </row>
    <row r="3839" spans="1:3" hidden="1" x14ac:dyDescent="0.25">
      <c r="A3839" t="e">
        <f>MATCH(Table6[[#This Row],[Code]],Table15[CRSE],0)</f>
        <v>#N/A</v>
      </c>
      <c r="B3839" t="s">
        <v>1935</v>
      </c>
      <c r="C3839" t="s">
        <v>6053</v>
      </c>
    </row>
    <row r="3840" spans="1:3" hidden="1" x14ac:dyDescent="0.25">
      <c r="A3840" t="e">
        <f>MATCH(Table6[[#This Row],[Code]],Table15[CRSE],0)</f>
        <v>#N/A</v>
      </c>
      <c r="B3840" t="s">
        <v>1935</v>
      </c>
      <c r="C3840" t="s">
        <v>6074</v>
      </c>
    </row>
    <row r="3841" spans="1:3" hidden="1" x14ac:dyDescent="0.25">
      <c r="A3841" t="e">
        <f>MATCH(Table6[[#This Row],[Code]],Table15[CRSE],0)</f>
        <v>#N/A</v>
      </c>
      <c r="B3841" t="s">
        <v>1935</v>
      </c>
      <c r="C3841" t="s">
        <v>6076</v>
      </c>
    </row>
    <row r="3842" spans="1:3" hidden="1" x14ac:dyDescent="0.25">
      <c r="A3842" t="e">
        <f>MATCH(Table6[[#This Row],[Code]],Table15[CRSE],0)</f>
        <v>#N/A</v>
      </c>
      <c r="B3842" t="s">
        <v>1939</v>
      </c>
      <c r="C3842" t="s">
        <v>6138</v>
      </c>
    </row>
    <row r="3843" spans="1:3" hidden="1" x14ac:dyDescent="0.25">
      <c r="A3843" t="e">
        <f>MATCH(Table6[[#This Row],[Code]],Table15[CRSE],0)</f>
        <v>#N/A</v>
      </c>
      <c r="B3843" t="s">
        <v>1939</v>
      </c>
      <c r="C3843" t="s">
        <v>6139</v>
      </c>
    </row>
    <row r="3844" spans="1:3" hidden="1" x14ac:dyDescent="0.25">
      <c r="A3844" t="e">
        <f>MATCH(Table6[[#This Row],[Code]],Table15[CRSE],0)</f>
        <v>#N/A</v>
      </c>
      <c r="B3844" t="s">
        <v>1939</v>
      </c>
      <c r="C3844" t="s">
        <v>6050</v>
      </c>
    </row>
    <row r="3845" spans="1:3" hidden="1" x14ac:dyDescent="0.25">
      <c r="A3845" t="e">
        <f>MATCH(Table6[[#This Row],[Code]],Table15[CRSE],0)</f>
        <v>#N/A</v>
      </c>
      <c r="B3845" t="s">
        <v>1939</v>
      </c>
      <c r="C3845" t="s">
        <v>6074</v>
      </c>
    </row>
    <row r="3846" spans="1:3" hidden="1" x14ac:dyDescent="0.25">
      <c r="A3846" t="e">
        <f>MATCH(Table6[[#This Row],[Code]],Table15[CRSE],0)</f>
        <v>#N/A</v>
      </c>
      <c r="B3846" t="s">
        <v>1939</v>
      </c>
      <c r="C3846" t="s">
        <v>6076</v>
      </c>
    </row>
    <row r="3847" spans="1:3" hidden="1" x14ac:dyDescent="0.25">
      <c r="A3847" t="e">
        <f>MATCH(Table6[[#This Row],[Code]],Table15[CRSE],0)</f>
        <v>#N/A</v>
      </c>
      <c r="B3847" t="s">
        <v>1945</v>
      </c>
      <c r="C3847" t="s">
        <v>6132</v>
      </c>
    </row>
    <row r="3848" spans="1:3" hidden="1" x14ac:dyDescent="0.25">
      <c r="A3848" t="e">
        <f>MATCH(Table6[[#This Row],[Code]],Table15[CRSE],0)</f>
        <v>#N/A</v>
      </c>
      <c r="B3848" t="s">
        <v>1945</v>
      </c>
      <c r="C3848" t="s">
        <v>6078</v>
      </c>
    </row>
    <row r="3849" spans="1:3" hidden="1" x14ac:dyDescent="0.25">
      <c r="A3849" t="e">
        <f>MATCH(Table6[[#This Row],[Code]],Table15[CRSE],0)</f>
        <v>#N/A</v>
      </c>
      <c r="B3849" t="s">
        <v>1946</v>
      </c>
      <c r="C3849" t="s">
        <v>6138</v>
      </c>
    </row>
    <row r="3850" spans="1:3" hidden="1" x14ac:dyDescent="0.25">
      <c r="A3850" t="e">
        <f>MATCH(Table6[[#This Row],[Code]],Table15[CRSE],0)</f>
        <v>#N/A</v>
      </c>
      <c r="B3850" t="s">
        <v>1946</v>
      </c>
      <c r="C3850" t="s">
        <v>6074</v>
      </c>
    </row>
    <row r="3851" spans="1:3" hidden="1" x14ac:dyDescent="0.25">
      <c r="A3851" t="e">
        <f>MATCH(Table6[[#This Row],[Code]],Table15[CRSE],0)</f>
        <v>#N/A</v>
      </c>
      <c r="B3851" t="s">
        <v>1946</v>
      </c>
      <c r="C3851" t="s">
        <v>6076</v>
      </c>
    </row>
    <row r="3852" spans="1:3" hidden="1" x14ac:dyDescent="0.25">
      <c r="A3852" t="e">
        <f>MATCH(Table6[[#This Row],[Code]],Table15[CRSE],0)</f>
        <v>#N/A</v>
      </c>
      <c r="B3852" t="s">
        <v>1948</v>
      </c>
      <c r="C3852" t="s">
        <v>6048</v>
      </c>
    </row>
    <row r="3853" spans="1:3" hidden="1" x14ac:dyDescent="0.25">
      <c r="A3853" t="e">
        <f>MATCH(Table6[[#This Row],[Code]],Table15[CRSE],0)</f>
        <v>#N/A</v>
      </c>
      <c r="B3853" t="s">
        <v>1949</v>
      </c>
      <c r="C3853" t="s">
        <v>6025</v>
      </c>
    </row>
    <row r="3854" spans="1:3" hidden="1" x14ac:dyDescent="0.25">
      <c r="A3854" t="e">
        <f>MATCH(Table6[[#This Row],[Code]],Table15[CRSE],0)</f>
        <v>#N/A</v>
      </c>
      <c r="B3854" t="s">
        <v>1949</v>
      </c>
      <c r="C3854" t="s">
        <v>6043</v>
      </c>
    </row>
    <row r="3855" spans="1:3" hidden="1" x14ac:dyDescent="0.25">
      <c r="A3855" t="e">
        <f>MATCH(Table6[[#This Row],[Code]],Table15[CRSE],0)</f>
        <v>#N/A</v>
      </c>
      <c r="B3855" t="s">
        <v>1949</v>
      </c>
      <c r="C3855" t="s">
        <v>6026</v>
      </c>
    </row>
    <row r="3856" spans="1:3" hidden="1" x14ac:dyDescent="0.25">
      <c r="A3856" t="e">
        <f>MATCH(Table6[[#This Row],[Code]],Table15[CRSE],0)</f>
        <v>#N/A</v>
      </c>
      <c r="B3856" t="s">
        <v>1949</v>
      </c>
      <c r="C3856" t="s">
        <v>6027</v>
      </c>
    </row>
    <row r="3857" spans="1:3" hidden="1" x14ac:dyDescent="0.25">
      <c r="A3857" t="e">
        <f>MATCH(Table6[[#This Row],[Code]],Table15[CRSE],0)</f>
        <v>#N/A</v>
      </c>
      <c r="B3857" t="s">
        <v>1949</v>
      </c>
      <c r="C3857" t="s">
        <v>6028</v>
      </c>
    </row>
    <row r="3858" spans="1:3" hidden="1" x14ac:dyDescent="0.25">
      <c r="A3858" t="e">
        <f>MATCH(Table6[[#This Row],[Code]],Table15[CRSE],0)</f>
        <v>#N/A</v>
      </c>
      <c r="B3858" t="s">
        <v>1949</v>
      </c>
      <c r="C3858" t="s">
        <v>6040</v>
      </c>
    </row>
    <row r="3859" spans="1:3" hidden="1" x14ac:dyDescent="0.25">
      <c r="A3859" t="e">
        <f>MATCH(Table6[[#This Row],[Code]],Table15[CRSE],0)</f>
        <v>#N/A</v>
      </c>
      <c r="B3859" t="s">
        <v>1949</v>
      </c>
      <c r="C3859" t="s">
        <v>6041</v>
      </c>
    </row>
    <row r="3860" spans="1:3" hidden="1" x14ac:dyDescent="0.25">
      <c r="A3860" t="e">
        <f>MATCH(Table6[[#This Row],[Code]],Table15[CRSE],0)</f>
        <v>#N/A</v>
      </c>
      <c r="B3860" t="s">
        <v>1949</v>
      </c>
      <c r="C3860" t="s">
        <v>6029</v>
      </c>
    </row>
    <row r="3861" spans="1:3" hidden="1" x14ac:dyDescent="0.25">
      <c r="A3861" t="e">
        <f>MATCH(Table6[[#This Row],[Code]],Table15[CRSE],0)</f>
        <v>#N/A</v>
      </c>
      <c r="B3861" t="s">
        <v>1949</v>
      </c>
      <c r="C3861" t="s">
        <v>6073</v>
      </c>
    </row>
    <row r="3862" spans="1:3" hidden="1" x14ac:dyDescent="0.25">
      <c r="A3862" t="e">
        <f>MATCH(Table6[[#This Row],[Code]],Table15[CRSE],0)</f>
        <v>#N/A</v>
      </c>
      <c r="B3862" t="s">
        <v>1949</v>
      </c>
      <c r="C3862" t="s">
        <v>6074</v>
      </c>
    </row>
    <row r="3863" spans="1:3" hidden="1" x14ac:dyDescent="0.25">
      <c r="A3863" t="e">
        <f>MATCH(Table6[[#This Row],[Code]],Table15[CRSE],0)</f>
        <v>#N/A</v>
      </c>
      <c r="B3863" t="s">
        <v>1949</v>
      </c>
      <c r="C3863" t="s">
        <v>6075</v>
      </c>
    </row>
    <row r="3864" spans="1:3" hidden="1" x14ac:dyDescent="0.25">
      <c r="A3864" t="e">
        <f>MATCH(Table6[[#This Row],[Code]],Table15[CRSE],0)</f>
        <v>#N/A</v>
      </c>
      <c r="B3864" t="s">
        <v>1949</v>
      </c>
      <c r="C3864" t="s">
        <v>6076</v>
      </c>
    </row>
    <row r="3865" spans="1:3" hidden="1" x14ac:dyDescent="0.25">
      <c r="A3865" t="e">
        <f>MATCH(Table6[[#This Row],[Code]],Table15[CRSE],0)</f>
        <v>#N/A</v>
      </c>
      <c r="B3865" t="s">
        <v>1949</v>
      </c>
      <c r="C3865" t="s">
        <v>6077</v>
      </c>
    </row>
    <row r="3866" spans="1:3" hidden="1" x14ac:dyDescent="0.25">
      <c r="A3866" t="e">
        <f>MATCH(Table6[[#This Row],[Code]],Table15[CRSE],0)</f>
        <v>#N/A</v>
      </c>
      <c r="B3866" t="s">
        <v>1949</v>
      </c>
      <c r="C3866" t="s">
        <v>6078</v>
      </c>
    </row>
    <row r="3867" spans="1:3" hidden="1" x14ac:dyDescent="0.25">
      <c r="A3867" t="e">
        <f>MATCH(Table6[[#This Row],[Code]],Table15[CRSE],0)</f>
        <v>#N/A</v>
      </c>
      <c r="B3867" t="s">
        <v>1949</v>
      </c>
      <c r="C3867" t="s">
        <v>6033</v>
      </c>
    </row>
    <row r="3868" spans="1:3" hidden="1" x14ac:dyDescent="0.25">
      <c r="A3868" t="e">
        <f>MATCH(Table6[[#This Row],[Code]],Table15[CRSE],0)</f>
        <v>#N/A</v>
      </c>
      <c r="B3868" t="s">
        <v>1949</v>
      </c>
      <c r="C3868" t="s">
        <v>6042</v>
      </c>
    </row>
    <row r="3869" spans="1:3" hidden="1" x14ac:dyDescent="0.25">
      <c r="A3869" t="e">
        <f>MATCH(Table6[[#This Row],[Code]],Table15[CRSE],0)</f>
        <v>#N/A</v>
      </c>
      <c r="B3869" t="s">
        <v>1949</v>
      </c>
      <c r="C3869" t="s">
        <v>6034</v>
      </c>
    </row>
    <row r="3870" spans="1:3" hidden="1" x14ac:dyDescent="0.25">
      <c r="A3870" t="e">
        <f>MATCH(Table6[[#This Row],[Code]],Table15[CRSE],0)</f>
        <v>#N/A</v>
      </c>
      <c r="B3870" t="s">
        <v>1949</v>
      </c>
      <c r="C3870" t="s">
        <v>6035</v>
      </c>
    </row>
    <row r="3871" spans="1:3" hidden="1" x14ac:dyDescent="0.25">
      <c r="A3871" t="e">
        <f>MATCH(Table6[[#This Row],[Code]],Table15[CRSE],0)</f>
        <v>#N/A</v>
      </c>
      <c r="B3871" t="s">
        <v>1949</v>
      </c>
      <c r="C3871" t="s">
        <v>6036</v>
      </c>
    </row>
    <row r="3872" spans="1:3" hidden="1" x14ac:dyDescent="0.25">
      <c r="A3872" t="e">
        <f>MATCH(Table6[[#This Row],[Code]],Table15[CRSE],0)</f>
        <v>#N/A</v>
      </c>
      <c r="B3872" t="s">
        <v>1949</v>
      </c>
      <c r="C3872" t="s">
        <v>6037</v>
      </c>
    </row>
    <row r="3873" spans="1:3" hidden="1" x14ac:dyDescent="0.25">
      <c r="A3873" t="e">
        <f>MATCH(Table6[[#This Row],[Code]],Table15[CRSE],0)</f>
        <v>#N/A</v>
      </c>
      <c r="B3873" t="s">
        <v>1949</v>
      </c>
      <c r="C3873" t="s">
        <v>6038</v>
      </c>
    </row>
    <row r="3874" spans="1:3" hidden="1" x14ac:dyDescent="0.25">
      <c r="A3874" t="e">
        <f>MATCH(Table6[[#This Row],[Code]],Table15[CRSE],0)</f>
        <v>#N/A</v>
      </c>
      <c r="B3874" t="s">
        <v>1949</v>
      </c>
      <c r="C3874" t="s">
        <v>6039</v>
      </c>
    </row>
    <row r="3875" spans="1:3" hidden="1" x14ac:dyDescent="0.25">
      <c r="A3875" t="e">
        <f>MATCH(Table6[[#This Row],[Code]],Table15[CRSE],0)</f>
        <v>#N/A</v>
      </c>
      <c r="B3875" t="s">
        <v>1952</v>
      </c>
      <c r="C3875" t="s">
        <v>6025</v>
      </c>
    </row>
    <row r="3876" spans="1:3" hidden="1" x14ac:dyDescent="0.25">
      <c r="A3876" t="e">
        <f>MATCH(Table6[[#This Row],[Code]],Table15[CRSE],0)</f>
        <v>#N/A</v>
      </c>
      <c r="B3876" t="s">
        <v>1952</v>
      </c>
      <c r="C3876" t="s">
        <v>6043</v>
      </c>
    </row>
    <row r="3877" spans="1:3" hidden="1" x14ac:dyDescent="0.25">
      <c r="A3877" t="e">
        <f>MATCH(Table6[[#This Row],[Code]],Table15[CRSE],0)</f>
        <v>#N/A</v>
      </c>
      <c r="B3877" t="s">
        <v>1952</v>
      </c>
      <c r="C3877" t="s">
        <v>6026</v>
      </c>
    </row>
    <row r="3878" spans="1:3" hidden="1" x14ac:dyDescent="0.25">
      <c r="A3878" t="e">
        <f>MATCH(Table6[[#This Row],[Code]],Table15[CRSE],0)</f>
        <v>#N/A</v>
      </c>
      <c r="B3878" t="s">
        <v>1952</v>
      </c>
      <c r="C3878" t="s">
        <v>6027</v>
      </c>
    </row>
    <row r="3879" spans="1:3" hidden="1" x14ac:dyDescent="0.25">
      <c r="A3879" t="e">
        <f>MATCH(Table6[[#This Row],[Code]],Table15[CRSE],0)</f>
        <v>#N/A</v>
      </c>
      <c r="B3879" t="s">
        <v>1952</v>
      </c>
      <c r="C3879" t="s">
        <v>6028</v>
      </c>
    </row>
    <row r="3880" spans="1:3" hidden="1" x14ac:dyDescent="0.25">
      <c r="A3880" t="e">
        <f>MATCH(Table6[[#This Row],[Code]],Table15[CRSE],0)</f>
        <v>#N/A</v>
      </c>
      <c r="B3880" t="s">
        <v>1952</v>
      </c>
      <c r="C3880" t="s">
        <v>6040</v>
      </c>
    </row>
    <row r="3881" spans="1:3" hidden="1" x14ac:dyDescent="0.25">
      <c r="A3881" t="e">
        <f>MATCH(Table6[[#This Row],[Code]],Table15[CRSE],0)</f>
        <v>#N/A</v>
      </c>
      <c r="B3881" t="s">
        <v>1952</v>
      </c>
      <c r="C3881" t="s">
        <v>6041</v>
      </c>
    </row>
    <row r="3882" spans="1:3" hidden="1" x14ac:dyDescent="0.25">
      <c r="A3882" t="e">
        <f>MATCH(Table6[[#This Row],[Code]],Table15[CRSE],0)</f>
        <v>#N/A</v>
      </c>
      <c r="B3882" t="s">
        <v>1952</v>
      </c>
      <c r="C3882" t="s">
        <v>6029</v>
      </c>
    </row>
    <row r="3883" spans="1:3" hidden="1" x14ac:dyDescent="0.25">
      <c r="A3883" t="e">
        <f>MATCH(Table6[[#This Row],[Code]],Table15[CRSE],0)</f>
        <v>#N/A</v>
      </c>
      <c r="B3883" t="s">
        <v>1952</v>
      </c>
      <c r="C3883" t="s">
        <v>6072</v>
      </c>
    </row>
    <row r="3884" spans="1:3" hidden="1" x14ac:dyDescent="0.25">
      <c r="A3884" t="e">
        <f>MATCH(Table6[[#This Row],[Code]],Table15[CRSE],0)</f>
        <v>#N/A</v>
      </c>
      <c r="B3884" t="s">
        <v>1952</v>
      </c>
      <c r="C3884" t="s">
        <v>6045</v>
      </c>
    </row>
    <row r="3885" spans="1:3" hidden="1" x14ac:dyDescent="0.25">
      <c r="A3885" t="e">
        <f>MATCH(Table6[[#This Row],[Code]],Table15[CRSE],0)</f>
        <v>#N/A</v>
      </c>
      <c r="B3885" t="s">
        <v>1952</v>
      </c>
      <c r="C3885" t="s">
        <v>6046</v>
      </c>
    </row>
    <row r="3886" spans="1:3" hidden="1" x14ac:dyDescent="0.25">
      <c r="A3886" t="e">
        <f>MATCH(Table6[[#This Row],[Code]],Table15[CRSE],0)</f>
        <v>#N/A</v>
      </c>
      <c r="B3886" t="s">
        <v>1952</v>
      </c>
      <c r="C3886" t="s">
        <v>6047</v>
      </c>
    </row>
    <row r="3887" spans="1:3" hidden="1" x14ac:dyDescent="0.25">
      <c r="A3887" t="e">
        <f>MATCH(Table6[[#This Row],[Code]],Table15[CRSE],0)</f>
        <v>#N/A</v>
      </c>
      <c r="B3887" t="s">
        <v>1952</v>
      </c>
      <c r="C3887" t="s">
        <v>6048</v>
      </c>
    </row>
    <row r="3888" spans="1:3" hidden="1" x14ac:dyDescent="0.25">
      <c r="A3888" t="e">
        <f>MATCH(Table6[[#This Row],[Code]],Table15[CRSE],0)</f>
        <v>#N/A</v>
      </c>
      <c r="B3888" t="s">
        <v>1952</v>
      </c>
      <c r="C3888" t="s">
        <v>6049</v>
      </c>
    </row>
    <row r="3889" spans="1:3" hidden="1" x14ac:dyDescent="0.25">
      <c r="A3889" t="e">
        <f>MATCH(Table6[[#This Row],[Code]],Table15[CRSE],0)</f>
        <v>#N/A</v>
      </c>
      <c r="B3889" t="s">
        <v>1952</v>
      </c>
      <c r="C3889" t="s">
        <v>6050</v>
      </c>
    </row>
    <row r="3890" spans="1:3" hidden="1" x14ac:dyDescent="0.25">
      <c r="A3890" t="e">
        <f>MATCH(Table6[[#This Row],[Code]],Table15[CRSE],0)</f>
        <v>#N/A</v>
      </c>
      <c r="B3890" t="s">
        <v>1952</v>
      </c>
      <c r="C3890" t="s">
        <v>6051</v>
      </c>
    </row>
    <row r="3891" spans="1:3" hidden="1" x14ac:dyDescent="0.25">
      <c r="A3891" t="e">
        <f>MATCH(Table6[[#This Row],[Code]],Table15[CRSE],0)</f>
        <v>#N/A</v>
      </c>
      <c r="B3891" t="s">
        <v>1952</v>
      </c>
      <c r="C3891" t="s">
        <v>6052</v>
      </c>
    </row>
    <row r="3892" spans="1:3" hidden="1" x14ac:dyDescent="0.25">
      <c r="A3892" t="e">
        <f>MATCH(Table6[[#This Row],[Code]],Table15[CRSE],0)</f>
        <v>#N/A</v>
      </c>
      <c r="B3892" t="s">
        <v>1952</v>
      </c>
      <c r="C3892" t="s">
        <v>6053</v>
      </c>
    </row>
    <row r="3893" spans="1:3" hidden="1" x14ac:dyDescent="0.25">
      <c r="A3893" t="e">
        <f>MATCH(Table6[[#This Row],[Code]],Table15[CRSE],0)</f>
        <v>#N/A</v>
      </c>
      <c r="B3893" t="s">
        <v>1952</v>
      </c>
      <c r="C3893" t="s">
        <v>6073</v>
      </c>
    </row>
    <row r="3894" spans="1:3" hidden="1" x14ac:dyDescent="0.25">
      <c r="A3894" t="e">
        <f>MATCH(Table6[[#This Row],[Code]],Table15[CRSE],0)</f>
        <v>#N/A</v>
      </c>
      <c r="B3894" t="s">
        <v>1952</v>
      </c>
      <c r="C3894" t="s">
        <v>6074</v>
      </c>
    </row>
    <row r="3895" spans="1:3" hidden="1" x14ac:dyDescent="0.25">
      <c r="A3895" t="e">
        <f>MATCH(Table6[[#This Row],[Code]],Table15[CRSE],0)</f>
        <v>#N/A</v>
      </c>
      <c r="B3895" t="s">
        <v>1952</v>
      </c>
      <c r="C3895" t="s">
        <v>6075</v>
      </c>
    </row>
    <row r="3896" spans="1:3" hidden="1" x14ac:dyDescent="0.25">
      <c r="A3896" t="e">
        <f>MATCH(Table6[[#This Row],[Code]],Table15[CRSE],0)</f>
        <v>#N/A</v>
      </c>
      <c r="B3896" t="s">
        <v>1952</v>
      </c>
      <c r="C3896" t="s">
        <v>6076</v>
      </c>
    </row>
    <row r="3897" spans="1:3" hidden="1" x14ac:dyDescent="0.25">
      <c r="A3897" t="e">
        <f>MATCH(Table6[[#This Row],[Code]],Table15[CRSE],0)</f>
        <v>#N/A</v>
      </c>
      <c r="B3897" t="s">
        <v>1952</v>
      </c>
      <c r="C3897" t="s">
        <v>6077</v>
      </c>
    </row>
    <row r="3898" spans="1:3" hidden="1" x14ac:dyDescent="0.25">
      <c r="A3898" t="e">
        <f>MATCH(Table6[[#This Row],[Code]],Table15[CRSE],0)</f>
        <v>#N/A</v>
      </c>
      <c r="B3898" t="s">
        <v>1952</v>
      </c>
      <c r="C3898" t="s">
        <v>6078</v>
      </c>
    </row>
    <row r="3899" spans="1:3" hidden="1" x14ac:dyDescent="0.25">
      <c r="A3899" t="e">
        <f>MATCH(Table6[[#This Row],[Code]],Table15[CRSE],0)</f>
        <v>#N/A</v>
      </c>
      <c r="B3899" t="s">
        <v>1952</v>
      </c>
      <c r="C3899" t="s">
        <v>6033</v>
      </c>
    </row>
    <row r="3900" spans="1:3" hidden="1" x14ac:dyDescent="0.25">
      <c r="A3900" t="e">
        <f>MATCH(Table6[[#This Row],[Code]],Table15[CRSE],0)</f>
        <v>#N/A</v>
      </c>
      <c r="B3900" t="s">
        <v>1952</v>
      </c>
      <c r="C3900" t="s">
        <v>6042</v>
      </c>
    </row>
    <row r="3901" spans="1:3" hidden="1" x14ac:dyDescent="0.25">
      <c r="A3901" t="e">
        <f>MATCH(Table6[[#This Row],[Code]],Table15[CRSE],0)</f>
        <v>#N/A</v>
      </c>
      <c r="B3901" t="s">
        <v>1952</v>
      </c>
      <c r="C3901" t="s">
        <v>6034</v>
      </c>
    </row>
    <row r="3902" spans="1:3" hidden="1" x14ac:dyDescent="0.25">
      <c r="A3902" t="e">
        <f>MATCH(Table6[[#This Row],[Code]],Table15[CRSE],0)</f>
        <v>#N/A</v>
      </c>
      <c r="B3902" t="s">
        <v>1952</v>
      </c>
      <c r="C3902" t="s">
        <v>6035</v>
      </c>
    </row>
    <row r="3903" spans="1:3" hidden="1" x14ac:dyDescent="0.25">
      <c r="A3903" t="e">
        <f>MATCH(Table6[[#This Row],[Code]],Table15[CRSE],0)</f>
        <v>#N/A</v>
      </c>
      <c r="B3903" t="s">
        <v>1952</v>
      </c>
      <c r="C3903" t="s">
        <v>6036</v>
      </c>
    </row>
    <row r="3904" spans="1:3" hidden="1" x14ac:dyDescent="0.25">
      <c r="A3904" t="e">
        <f>MATCH(Table6[[#This Row],[Code]],Table15[CRSE],0)</f>
        <v>#N/A</v>
      </c>
      <c r="B3904" t="s">
        <v>1952</v>
      </c>
      <c r="C3904" t="s">
        <v>6037</v>
      </c>
    </row>
    <row r="3905" spans="1:3" hidden="1" x14ac:dyDescent="0.25">
      <c r="A3905" t="e">
        <f>MATCH(Table6[[#This Row],[Code]],Table15[CRSE],0)</f>
        <v>#N/A</v>
      </c>
      <c r="B3905" t="s">
        <v>1952</v>
      </c>
      <c r="C3905" t="s">
        <v>6038</v>
      </c>
    </row>
    <row r="3906" spans="1:3" hidden="1" x14ac:dyDescent="0.25">
      <c r="A3906" t="e">
        <f>MATCH(Table6[[#This Row],[Code]],Table15[CRSE],0)</f>
        <v>#N/A</v>
      </c>
      <c r="B3906" t="s">
        <v>1952</v>
      </c>
      <c r="C3906" t="s">
        <v>6039</v>
      </c>
    </row>
    <row r="3907" spans="1:3" hidden="1" x14ac:dyDescent="0.25">
      <c r="A3907" t="e">
        <f>MATCH(Table6[[#This Row],[Code]],Table15[CRSE],0)</f>
        <v>#N/A</v>
      </c>
      <c r="B3907" t="s">
        <v>1953</v>
      </c>
      <c r="C3907" t="s">
        <v>6025</v>
      </c>
    </row>
    <row r="3908" spans="1:3" hidden="1" x14ac:dyDescent="0.25">
      <c r="A3908" t="e">
        <f>MATCH(Table6[[#This Row],[Code]],Table15[CRSE],0)</f>
        <v>#N/A</v>
      </c>
      <c r="B3908" t="s">
        <v>1953</v>
      </c>
      <c r="C3908" t="s">
        <v>6043</v>
      </c>
    </row>
    <row r="3909" spans="1:3" hidden="1" x14ac:dyDescent="0.25">
      <c r="A3909" t="e">
        <f>MATCH(Table6[[#This Row],[Code]],Table15[CRSE],0)</f>
        <v>#N/A</v>
      </c>
      <c r="B3909" t="s">
        <v>1953</v>
      </c>
      <c r="C3909" t="s">
        <v>6026</v>
      </c>
    </row>
    <row r="3910" spans="1:3" hidden="1" x14ac:dyDescent="0.25">
      <c r="A3910" t="e">
        <f>MATCH(Table6[[#This Row],[Code]],Table15[CRSE],0)</f>
        <v>#N/A</v>
      </c>
      <c r="B3910" t="s">
        <v>1953</v>
      </c>
      <c r="C3910" t="s">
        <v>6027</v>
      </c>
    </row>
    <row r="3911" spans="1:3" hidden="1" x14ac:dyDescent="0.25">
      <c r="A3911" t="e">
        <f>MATCH(Table6[[#This Row],[Code]],Table15[CRSE],0)</f>
        <v>#N/A</v>
      </c>
      <c r="B3911" t="s">
        <v>1953</v>
      </c>
      <c r="C3911" t="s">
        <v>6028</v>
      </c>
    </row>
    <row r="3912" spans="1:3" hidden="1" x14ac:dyDescent="0.25">
      <c r="A3912" t="e">
        <f>MATCH(Table6[[#This Row],[Code]],Table15[CRSE],0)</f>
        <v>#N/A</v>
      </c>
      <c r="B3912" t="s">
        <v>1953</v>
      </c>
      <c r="C3912" t="s">
        <v>6040</v>
      </c>
    </row>
    <row r="3913" spans="1:3" hidden="1" x14ac:dyDescent="0.25">
      <c r="A3913" t="e">
        <f>MATCH(Table6[[#This Row],[Code]],Table15[CRSE],0)</f>
        <v>#N/A</v>
      </c>
      <c r="B3913" t="s">
        <v>1953</v>
      </c>
      <c r="C3913" t="s">
        <v>6041</v>
      </c>
    </row>
    <row r="3914" spans="1:3" hidden="1" x14ac:dyDescent="0.25">
      <c r="A3914" t="e">
        <f>MATCH(Table6[[#This Row],[Code]],Table15[CRSE],0)</f>
        <v>#N/A</v>
      </c>
      <c r="B3914" t="s">
        <v>1953</v>
      </c>
      <c r="C3914" t="s">
        <v>6029</v>
      </c>
    </row>
    <row r="3915" spans="1:3" hidden="1" x14ac:dyDescent="0.25">
      <c r="A3915" t="e">
        <f>MATCH(Table6[[#This Row],[Code]],Table15[CRSE],0)</f>
        <v>#N/A</v>
      </c>
      <c r="B3915" t="s">
        <v>1953</v>
      </c>
      <c r="C3915" t="s">
        <v>6072</v>
      </c>
    </row>
    <row r="3916" spans="1:3" hidden="1" x14ac:dyDescent="0.25">
      <c r="A3916" t="e">
        <f>MATCH(Table6[[#This Row],[Code]],Table15[CRSE],0)</f>
        <v>#N/A</v>
      </c>
      <c r="B3916" t="s">
        <v>1953</v>
      </c>
      <c r="C3916" t="s">
        <v>6045</v>
      </c>
    </row>
    <row r="3917" spans="1:3" hidden="1" x14ac:dyDescent="0.25">
      <c r="A3917" t="e">
        <f>MATCH(Table6[[#This Row],[Code]],Table15[CRSE],0)</f>
        <v>#N/A</v>
      </c>
      <c r="B3917" t="s">
        <v>1953</v>
      </c>
      <c r="C3917" t="s">
        <v>6046</v>
      </c>
    </row>
    <row r="3918" spans="1:3" hidden="1" x14ac:dyDescent="0.25">
      <c r="A3918" t="e">
        <f>MATCH(Table6[[#This Row],[Code]],Table15[CRSE],0)</f>
        <v>#N/A</v>
      </c>
      <c r="B3918" t="s">
        <v>1953</v>
      </c>
      <c r="C3918" t="s">
        <v>6047</v>
      </c>
    </row>
    <row r="3919" spans="1:3" hidden="1" x14ac:dyDescent="0.25">
      <c r="A3919" t="e">
        <f>MATCH(Table6[[#This Row],[Code]],Table15[CRSE],0)</f>
        <v>#N/A</v>
      </c>
      <c r="B3919" t="s">
        <v>1953</v>
      </c>
      <c r="C3919" t="s">
        <v>6048</v>
      </c>
    </row>
    <row r="3920" spans="1:3" hidden="1" x14ac:dyDescent="0.25">
      <c r="A3920" t="e">
        <f>MATCH(Table6[[#This Row],[Code]],Table15[CRSE],0)</f>
        <v>#N/A</v>
      </c>
      <c r="B3920" t="s">
        <v>1953</v>
      </c>
      <c r="C3920" t="s">
        <v>6049</v>
      </c>
    </row>
    <row r="3921" spans="1:3" hidden="1" x14ac:dyDescent="0.25">
      <c r="A3921" t="e">
        <f>MATCH(Table6[[#This Row],[Code]],Table15[CRSE],0)</f>
        <v>#N/A</v>
      </c>
      <c r="B3921" t="s">
        <v>1953</v>
      </c>
      <c r="C3921" t="s">
        <v>6050</v>
      </c>
    </row>
    <row r="3922" spans="1:3" hidden="1" x14ac:dyDescent="0.25">
      <c r="A3922" t="e">
        <f>MATCH(Table6[[#This Row],[Code]],Table15[CRSE],0)</f>
        <v>#N/A</v>
      </c>
      <c r="B3922" t="s">
        <v>1953</v>
      </c>
      <c r="C3922" t="s">
        <v>6051</v>
      </c>
    </row>
    <row r="3923" spans="1:3" hidden="1" x14ac:dyDescent="0.25">
      <c r="A3923" t="e">
        <f>MATCH(Table6[[#This Row],[Code]],Table15[CRSE],0)</f>
        <v>#N/A</v>
      </c>
      <c r="B3923" t="s">
        <v>1953</v>
      </c>
      <c r="C3923" t="s">
        <v>6052</v>
      </c>
    </row>
    <row r="3924" spans="1:3" hidden="1" x14ac:dyDescent="0.25">
      <c r="A3924" t="e">
        <f>MATCH(Table6[[#This Row],[Code]],Table15[CRSE],0)</f>
        <v>#N/A</v>
      </c>
      <c r="B3924" t="s">
        <v>1953</v>
      </c>
      <c r="C3924" t="s">
        <v>6053</v>
      </c>
    </row>
    <row r="3925" spans="1:3" hidden="1" x14ac:dyDescent="0.25">
      <c r="A3925" t="e">
        <f>MATCH(Table6[[#This Row],[Code]],Table15[CRSE],0)</f>
        <v>#N/A</v>
      </c>
      <c r="B3925" t="s">
        <v>1953</v>
      </c>
      <c r="C3925" t="s">
        <v>6073</v>
      </c>
    </row>
    <row r="3926" spans="1:3" hidden="1" x14ac:dyDescent="0.25">
      <c r="A3926" t="e">
        <f>MATCH(Table6[[#This Row],[Code]],Table15[CRSE],0)</f>
        <v>#N/A</v>
      </c>
      <c r="B3926" t="s">
        <v>1953</v>
      </c>
      <c r="C3926" t="s">
        <v>6074</v>
      </c>
    </row>
    <row r="3927" spans="1:3" hidden="1" x14ac:dyDescent="0.25">
      <c r="A3927" t="e">
        <f>MATCH(Table6[[#This Row],[Code]],Table15[CRSE],0)</f>
        <v>#N/A</v>
      </c>
      <c r="B3927" t="s">
        <v>1953</v>
      </c>
      <c r="C3927" t="s">
        <v>6075</v>
      </c>
    </row>
    <row r="3928" spans="1:3" hidden="1" x14ac:dyDescent="0.25">
      <c r="A3928" t="e">
        <f>MATCH(Table6[[#This Row],[Code]],Table15[CRSE],0)</f>
        <v>#N/A</v>
      </c>
      <c r="B3928" t="s">
        <v>1953</v>
      </c>
      <c r="C3928" t="s">
        <v>6076</v>
      </c>
    </row>
    <row r="3929" spans="1:3" hidden="1" x14ac:dyDescent="0.25">
      <c r="A3929" t="e">
        <f>MATCH(Table6[[#This Row],[Code]],Table15[CRSE],0)</f>
        <v>#N/A</v>
      </c>
      <c r="B3929" t="s">
        <v>1953</v>
      </c>
      <c r="C3929" t="s">
        <v>6077</v>
      </c>
    </row>
    <row r="3930" spans="1:3" hidden="1" x14ac:dyDescent="0.25">
      <c r="A3930" t="e">
        <f>MATCH(Table6[[#This Row],[Code]],Table15[CRSE],0)</f>
        <v>#N/A</v>
      </c>
      <c r="B3930" t="s">
        <v>1953</v>
      </c>
      <c r="C3930" t="s">
        <v>6078</v>
      </c>
    </row>
    <row r="3931" spans="1:3" hidden="1" x14ac:dyDescent="0.25">
      <c r="A3931" t="e">
        <f>MATCH(Table6[[#This Row],[Code]],Table15[CRSE],0)</f>
        <v>#N/A</v>
      </c>
      <c r="B3931" t="s">
        <v>1953</v>
      </c>
      <c r="C3931" t="s">
        <v>6033</v>
      </c>
    </row>
    <row r="3932" spans="1:3" hidden="1" x14ac:dyDescent="0.25">
      <c r="A3932" t="e">
        <f>MATCH(Table6[[#This Row],[Code]],Table15[CRSE],0)</f>
        <v>#N/A</v>
      </c>
      <c r="B3932" t="s">
        <v>1953</v>
      </c>
      <c r="C3932" t="s">
        <v>6042</v>
      </c>
    </row>
    <row r="3933" spans="1:3" hidden="1" x14ac:dyDescent="0.25">
      <c r="A3933" t="e">
        <f>MATCH(Table6[[#This Row],[Code]],Table15[CRSE],0)</f>
        <v>#N/A</v>
      </c>
      <c r="B3933" t="s">
        <v>1953</v>
      </c>
      <c r="C3933" t="s">
        <v>6034</v>
      </c>
    </row>
    <row r="3934" spans="1:3" hidden="1" x14ac:dyDescent="0.25">
      <c r="A3934" t="e">
        <f>MATCH(Table6[[#This Row],[Code]],Table15[CRSE],0)</f>
        <v>#N/A</v>
      </c>
      <c r="B3934" t="s">
        <v>1953</v>
      </c>
      <c r="C3934" t="s">
        <v>6035</v>
      </c>
    </row>
    <row r="3935" spans="1:3" hidden="1" x14ac:dyDescent="0.25">
      <c r="A3935" t="e">
        <f>MATCH(Table6[[#This Row],[Code]],Table15[CRSE],0)</f>
        <v>#N/A</v>
      </c>
      <c r="B3935" t="s">
        <v>1953</v>
      </c>
      <c r="C3935" t="s">
        <v>6036</v>
      </c>
    </row>
    <row r="3936" spans="1:3" hidden="1" x14ac:dyDescent="0.25">
      <c r="A3936" t="e">
        <f>MATCH(Table6[[#This Row],[Code]],Table15[CRSE],0)</f>
        <v>#N/A</v>
      </c>
      <c r="B3936" t="s">
        <v>1953</v>
      </c>
      <c r="C3936" t="s">
        <v>6037</v>
      </c>
    </row>
    <row r="3937" spans="1:3" hidden="1" x14ac:dyDescent="0.25">
      <c r="A3937" t="e">
        <f>MATCH(Table6[[#This Row],[Code]],Table15[CRSE],0)</f>
        <v>#N/A</v>
      </c>
      <c r="B3937" t="s">
        <v>1953</v>
      </c>
      <c r="C3937" t="s">
        <v>6038</v>
      </c>
    </row>
    <row r="3938" spans="1:3" hidden="1" x14ac:dyDescent="0.25">
      <c r="A3938" t="e">
        <f>MATCH(Table6[[#This Row],[Code]],Table15[CRSE],0)</f>
        <v>#N/A</v>
      </c>
      <c r="B3938" t="s">
        <v>1953</v>
      </c>
      <c r="C3938" t="s">
        <v>6039</v>
      </c>
    </row>
    <row r="3939" spans="1:3" hidden="1" x14ac:dyDescent="0.25">
      <c r="A3939" t="e">
        <f>MATCH(Table6[[#This Row],[Code]],Table15[CRSE],0)</f>
        <v>#N/A</v>
      </c>
      <c r="B3939" t="s">
        <v>4880</v>
      </c>
      <c r="C3939" t="s">
        <v>6025</v>
      </c>
    </row>
    <row r="3940" spans="1:3" hidden="1" x14ac:dyDescent="0.25">
      <c r="A3940" t="e">
        <f>MATCH(Table6[[#This Row],[Code]],Table15[CRSE],0)</f>
        <v>#N/A</v>
      </c>
      <c r="B3940" t="s">
        <v>4880</v>
      </c>
      <c r="C3940" t="s">
        <v>6043</v>
      </c>
    </row>
    <row r="3941" spans="1:3" hidden="1" x14ac:dyDescent="0.25">
      <c r="A3941" t="e">
        <f>MATCH(Table6[[#This Row],[Code]],Table15[CRSE],0)</f>
        <v>#N/A</v>
      </c>
      <c r="B3941" t="s">
        <v>4880</v>
      </c>
      <c r="C3941" t="s">
        <v>6026</v>
      </c>
    </row>
    <row r="3942" spans="1:3" hidden="1" x14ac:dyDescent="0.25">
      <c r="A3942" t="e">
        <f>MATCH(Table6[[#This Row],[Code]],Table15[CRSE],0)</f>
        <v>#N/A</v>
      </c>
      <c r="B3942" t="s">
        <v>4880</v>
      </c>
      <c r="C3942" t="s">
        <v>6027</v>
      </c>
    </row>
    <row r="3943" spans="1:3" hidden="1" x14ac:dyDescent="0.25">
      <c r="A3943" t="e">
        <f>MATCH(Table6[[#This Row],[Code]],Table15[CRSE],0)</f>
        <v>#N/A</v>
      </c>
      <c r="B3943" t="s">
        <v>4880</v>
      </c>
      <c r="C3943" t="s">
        <v>6028</v>
      </c>
    </row>
    <row r="3944" spans="1:3" hidden="1" x14ac:dyDescent="0.25">
      <c r="A3944" t="e">
        <f>MATCH(Table6[[#This Row],[Code]],Table15[CRSE],0)</f>
        <v>#N/A</v>
      </c>
      <c r="B3944" t="s">
        <v>4880</v>
      </c>
      <c r="C3944" t="s">
        <v>6040</v>
      </c>
    </row>
    <row r="3945" spans="1:3" hidden="1" x14ac:dyDescent="0.25">
      <c r="A3945" t="e">
        <f>MATCH(Table6[[#This Row],[Code]],Table15[CRSE],0)</f>
        <v>#N/A</v>
      </c>
      <c r="B3945" t="s">
        <v>4880</v>
      </c>
      <c r="C3945" t="s">
        <v>6041</v>
      </c>
    </row>
    <row r="3946" spans="1:3" hidden="1" x14ac:dyDescent="0.25">
      <c r="A3946" t="e">
        <f>MATCH(Table6[[#This Row],[Code]],Table15[CRSE],0)</f>
        <v>#N/A</v>
      </c>
      <c r="B3946" t="s">
        <v>4880</v>
      </c>
      <c r="C3946" t="s">
        <v>6029</v>
      </c>
    </row>
    <row r="3947" spans="1:3" hidden="1" x14ac:dyDescent="0.25">
      <c r="A3947" t="e">
        <f>MATCH(Table6[[#This Row],[Code]],Table15[CRSE],0)</f>
        <v>#N/A</v>
      </c>
      <c r="B3947" t="s">
        <v>4880</v>
      </c>
      <c r="C3947" t="s">
        <v>6045</v>
      </c>
    </row>
    <row r="3948" spans="1:3" hidden="1" x14ac:dyDescent="0.25">
      <c r="A3948" t="e">
        <f>MATCH(Table6[[#This Row],[Code]],Table15[CRSE],0)</f>
        <v>#N/A</v>
      </c>
      <c r="B3948" t="s">
        <v>4880</v>
      </c>
      <c r="C3948" t="s">
        <v>6046</v>
      </c>
    </row>
    <row r="3949" spans="1:3" hidden="1" x14ac:dyDescent="0.25">
      <c r="A3949" t="e">
        <f>MATCH(Table6[[#This Row],[Code]],Table15[CRSE],0)</f>
        <v>#N/A</v>
      </c>
      <c r="B3949" t="s">
        <v>4880</v>
      </c>
      <c r="C3949" t="s">
        <v>6047</v>
      </c>
    </row>
    <row r="3950" spans="1:3" hidden="1" x14ac:dyDescent="0.25">
      <c r="A3950" t="e">
        <f>MATCH(Table6[[#This Row],[Code]],Table15[CRSE],0)</f>
        <v>#N/A</v>
      </c>
      <c r="B3950" t="s">
        <v>4880</v>
      </c>
      <c r="C3950" t="s">
        <v>6048</v>
      </c>
    </row>
    <row r="3951" spans="1:3" hidden="1" x14ac:dyDescent="0.25">
      <c r="A3951" t="e">
        <f>MATCH(Table6[[#This Row],[Code]],Table15[CRSE],0)</f>
        <v>#N/A</v>
      </c>
      <c r="B3951" t="s">
        <v>4880</v>
      </c>
      <c r="C3951" t="s">
        <v>6049</v>
      </c>
    </row>
    <row r="3952" spans="1:3" hidden="1" x14ac:dyDescent="0.25">
      <c r="A3952" t="e">
        <f>MATCH(Table6[[#This Row],[Code]],Table15[CRSE],0)</f>
        <v>#N/A</v>
      </c>
      <c r="B3952" t="s">
        <v>4880</v>
      </c>
      <c r="C3952" t="s">
        <v>6050</v>
      </c>
    </row>
    <row r="3953" spans="1:3" hidden="1" x14ac:dyDescent="0.25">
      <c r="A3953" t="e">
        <f>MATCH(Table6[[#This Row],[Code]],Table15[CRSE],0)</f>
        <v>#N/A</v>
      </c>
      <c r="B3953" t="s">
        <v>4880</v>
      </c>
      <c r="C3953" t="s">
        <v>6051</v>
      </c>
    </row>
    <row r="3954" spans="1:3" hidden="1" x14ac:dyDescent="0.25">
      <c r="A3954" t="e">
        <f>MATCH(Table6[[#This Row],[Code]],Table15[CRSE],0)</f>
        <v>#N/A</v>
      </c>
      <c r="B3954" t="s">
        <v>4880</v>
      </c>
      <c r="C3954" t="s">
        <v>6052</v>
      </c>
    </row>
    <row r="3955" spans="1:3" hidden="1" x14ac:dyDescent="0.25">
      <c r="A3955" t="e">
        <f>MATCH(Table6[[#This Row],[Code]],Table15[CRSE],0)</f>
        <v>#N/A</v>
      </c>
      <c r="B3955" t="s">
        <v>4880</v>
      </c>
      <c r="C3955" t="s">
        <v>6053</v>
      </c>
    </row>
    <row r="3956" spans="1:3" hidden="1" x14ac:dyDescent="0.25">
      <c r="A3956" t="e">
        <f>MATCH(Table6[[#This Row],[Code]],Table15[CRSE],0)</f>
        <v>#N/A</v>
      </c>
      <c r="B3956" t="s">
        <v>4880</v>
      </c>
      <c r="C3956" t="s">
        <v>6073</v>
      </c>
    </row>
    <row r="3957" spans="1:3" hidden="1" x14ac:dyDescent="0.25">
      <c r="A3957" t="e">
        <f>MATCH(Table6[[#This Row],[Code]],Table15[CRSE],0)</f>
        <v>#N/A</v>
      </c>
      <c r="B3957" t="s">
        <v>4880</v>
      </c>
      <c r="C3957" t="s">
        <v>6074</v>
      </c>
    </row>
    <row r="3958" spans="1:3" hidden="1" x14ac:dyDescent="0.25">
      <c r="A3958" t="e">
        <f>MATCH(Table6[[#This Row],[Code]],Table15[CRSE],0)</f>
        <v>#N/A</v>
      </c>
      <c r="B3958" t="s">
        <v>4880</v>
      </c>
      <c r="C3958" t="s">
        <v>6075</v>
      </c>
    </row>
    <row r="3959" spans="1:3" hidden="1" x14ac:dyDescent="0.25">
      <c r="A3959" t="e">
        <f>MATCH(Table6[[#This Row],[Code]],Table15[CRSE],0)</f>
        <v>#N/A</v>
      </c>
      <c r="B3959" t="s">
        <v>4880</v>
      </c>
      <c r="C3959" t="s">
        <v>6076</v>
      </c>
    </row>
    <row r="3960" spans="1:3" hidden="1" x14ac:dyDescent="0.25">
      <c r="A3960" t="e">
        <f>MATCH(Table6[[#This Row],[Code]],Table15[CRSE],0)</f>
        <v>#N/A</v>
      </c>
      <c r="B3960" t="s">
        <v>4880</v>
      </c>
      <c r="C3960" t="s">
        <v>6077</v>
      </c>
    </row>
    <row r="3961" spans="1:3" hidden="1" x14ac:dyDescent="0.25">
      <c r="A3961" t="e">
        <f>MATCH(Table6[[#This Row],[Code]],Table15[CRSE],0)</f>
        <v>#N/A</v>
      </c>
      <c r="B3961" t="s">
        <v>4880</v>
      </c>
      <c r="C3961" t="s">
        <v>6078</v>
      </c>
    </row>
    <row r="3962" spans="1:3" hidden="1" x14ac:dyDescent="0.25">
      <c r="A3962" t="e">
        <f>MATCH(Table6[[#This Row],[Code]],Table15[CRSE],0)</f>
        <v>#N/A</v>
      </c>
      <c r="B3962" t="s">
        <v>4880</v>
      </c>
      <c r="C3962" t="s">
        <v>6033</v>
      </c>
    </row>
    <row r="3963" spans="1:3" hidden="1" x14ac:dyDescent="0.25">
      <c r="A3963" t="e">
        <f>MATCH(Table6[[#This Row],[Code]],Table15[CRSE],0)</f>
        <v>#N/A</v>
      </c>
      <c r="B3963" t="s">
        <v>4880</v>
      </c>
      <c r="C3963" t="s">
        <v>6042</v>
      </c>
    </row>
    <row r="3964" spans="1:3" hidden="1" x14ac:dyDescent="0.25">
      <c r="A3964" t="e">
        <f>MATCH(Table6[[#This Row],[Code]],Table15[CRSE],0)</f>
        <v>#N/A</v>
      </c>
      <c r="B3964" t="s">
        <v>4880</v>
      </c>
      <c r="C3964" t="s">
        <v>6034</v>
      </c>
    </row>
    <row r="3965" spans="1:3" hidden="1" x14ac:dyDescent="0.25">
      <c r="A3965" t="e">
        <f>MATCH(Table6[[#This Row],[Code]],Table15[CRSE],0)</f>
        <v>#N/A</v>
      </c>
      <c r="B3965" t="s">
        <v>4880</v>
      </c>
      <c r="C3965" t="s">
        <v>6035</v>
      </c>
    </row>
    <row r="3966" spans="1:3" hidden="1" x14ac:dyDescent="0.25">
      <c r="A3966" t="e">
        <f>MATCH(Table6[[#This Row],[Code]],Table15[CRSE],0)</f>
        <v>#N/A</v>
      </c>
      <c r="B3966" t="s">
        <v>4880</v>
      </c>
      <c r="C3966" t="s">
        <v>6036</v>
      </c>
    </row>
    <row r="3967" spans="1:3" hidden="1" x14ac:dyDescent="0.25">
      <c r="A3967" t="e">
        <f>MATCH(Table6[[#This Row],[Code]],Table15[CRSE],0)</f>
        <v>#N/A</v>
      </c>
      <c r="B3967" t="s">
        <v>4880</v>
      </c>
      <c r="C3967" t="s">
        <v>6037</v>
      </c>
    </row>
    <row r="3968" spans="1:3" hidden="1" x14ac:dyDescent="0.25">
      <c r="A3968" t="e">
        <f>MATCH(Table6[[#This Row],[Code]],Table15[CRSE],0)</f>
        <v>#N/A</v>
      </c>
      <c r="B3968" t="s">
        <v>4880</v>
      </c>
      <c r="C3968" t="s">
        <v>6038</v>
      </c>
    </row>
    <row r="3969" spans="1:3" hidden="1" x14ac:dyDescent="0.25">
      <c r="A3969" t="e">
        <f>MATCH(Table6[[#This Row],[Code]],Table15[CRSE],0)</f>
        <v>#N/A</v>
      </c>
      <c r="B3969" t="s">
        <v>4880</v>
      </c>
      <c r="C3969" t="s">
        <v>6039</v>
      </c>
    </row>
    <row r="3970" spans="1:3" hidden="1" x14ac:dyDescent="0.25">
      <c r="A3970" t="e">
        <f>MATCH(Table6[[#This Row],[Code]],Table15[CRSE],0)</f>
        <v>#N/A</v>
      </c>
      <c r="B3970" t="s">
        <v>1954</v>
      </c>
      <c r="C3970" t="s">
        <v>6025</v>
      </c>
    </row>
    <row r="3971" spans="1:3" hidden="1" x14ac:dyDescent="0.25">
      <c r="A3971" t="e">
        <f>MATCH(Table6[[#This Row],[Code]],Table15[CRSE],0)</f>
        <v>#N/A</v>
      </c>
      <c r="B3971" t="s">
        <v>1954</v>
      </c>
      <c r="C3971" t="s">
        <v>6043</v>
      </c>
    </row>
    <row r="3972" spans="1:3" hidden="1" x14ac:dyDescent="0.25">
      <c r="A3972" t="e">
        <f>MATCH(Table6[[#This Row],[Code]],Table15[CRSE],0)</f>
        <v>#N/A</v>
      </c>
      <c r="B3972" t="s">
        <v>1954</v>
      </c>
      <c r="C3972" t="s">
        <v>6026</v>
      </c>
    </row>
    <row r="3973" spans="1:3" hidden="1" x14ac:dyDescent="0.25">
      <c r="A3973" t="e">
        <f>MATCH(Table6[[#This Row],[Code]],Table15[CRSE],0)</f>
        <v>#N/A</v>
      </c>
      <c r="B3973" t="s">
        <v>1954</v>
      </c>
      <c r="C3973" t="s">
        <v>6027</v>
      </c>
    </row>
    <row r="3974" spans="1:3" hidden="1" x14ac:dyDescent="0.25">
      <c r="A3974" t="e">
        <f>MATCH(Table6[[#This Row],[Code]],Table15[CRSE],0)</f>
        <v>#N/A</v>
      </c>
      <c r="B3974" t="s">
        <v>1954</v>
      </c>
      <c r="C3974" t="s">
        <v>6028</v>
      </c>
    </row>
    <row r="3975" spans="1:3" hidden="1" x14ac:dyDescent="0.25">
      <c r="A3975" t="e">
        <f>MATCH(Table6[[#This Row],[Code]],Table15[CRSE],0)</f>
        <v>#N/A</v>
      </c>
      <c r="B3975" t="s">
        <v>1954</v>
      </c>
      <c r="C3975" t="s">
        <v>6040</v>
      </c>
    </row>
    <row r="3976" spans="1:3" hidden="1" x14ac:dyDescent="0.25">
      <c r="A3976" t="e">
        <f>MATCH(Table6[[#This Row],[Code]],Table15[CRSE],0)</f>
        <v>#N/A</v>
      </c>
      <c r="B3976" t="s">
        <v>1954</v>
      </c>
      <c r="C3976" t="s">
        <v>6041</v>
      </c>
    </row>
    <row r="3977" spans="1:3" hidden="1" x14ac:dyDescent="0.25">
      <c r="A3977" t="e">
        <f>MATCH(Table6[[#This Row],[Code]],Table15[CRSE],0)</f>
        <v>#N/A</v>
      </c>
      <c r="B3977" t="s">
        <v>1954</v>
      </c>
      <c r="C3977" t="s">
        <v>6029</v>
      </c>
    </row>
    <row r="3978" spans="1:3" hidden="1" x14ac:dyDescent="0.25">
      <c r="A3978" t="e">
        <f>MATCH(Table6[[#This Row],[Code]],Table15[CRSE],0)</f>
        <v>#N/A</v>
      </c>
      <c r="B3978" t="s">
        <v>1954</v>
      </c>
      <c r="C3978" t="s">
        <v>6073</v>
      </c>
    </row>
    <row r="3979" spans="1:3" hidden="1" x14ac:dyDescent="0.25">
      <c r="A3979" t="e">
        <f>MATCH(Table6[[#This Row],[Code]],Table15[CRSE],0)</f>
        <v>#N/A</v>
      </c>
      <c r="B3979" t="s">
        <v>1954</v>
      </c>
      <c r="C3979" t="s">
        <v>6074</v>
      </c>
    </row>
    <row r="3980" spans="1:3" hidden="1" x14ac:dyDescent="0.25">
      <c r="A3980" t="e">
        <f>MATCH(Table6[[#This Row],[Code]],Table15[CRSE],0)</f>
        <v>#N/A</v>
      </c>
      <c r="B3980" t="s">
        <v>1954</v>
      </c>
      <c r="C3980" t="s">
        <v>6075</v>
      </c>
    </row>
    <row r="3981" spans="1:3" hidden="1" x14ac:dyDescent="0.25">
      <c r="A3981" t="e">
        <f>MATCH(Table6[[#This Row],[Code]],Table15[CRSE],0)</f>
        <v>#N/A</v>
      </c>
      <c r="B3981" t="s">
        <v>1954</v>
      </c>
      <c r="C3981" t="s">
        <v>6076</v>
      </c>
    </row>
    <row r="3982" spans="1:3" hidden="1" x14ac:dyDescent="0.25">
      <c r="A3982" t="e">
        <f>MATCH(Table6[[#This Row],[Code]],Table15[CRSE],0)</f>
        <v>#N/A</v>
      </c>
      <c r="B3982" t="s">
        <v>1954</v>
      </c>
      <c r="C3982" t="s">
        <v>6077</v>
      </c>
    </row>
    <row r="3983" spans="1:3" hidden="1" x14ac:dyDescent="0.25">
      <c r="A3983" t="e">
        <f>MATCH(Table6[[#This Row],[Code]],Table15[CRSE],0)</f>
        <v>#N/A</v>
      </c>
      <c r="B3983" t="s">
        <v>1954</v>
      </c>
      <c r="C3983" t="s">
        <v>6078</v>
      </c>
    </row>
    <row r="3984" spans="1:3" hidden="1" x14ac:dyDescent="0.25">
      <c r="A3984" t="e">
        <f>MATCH(Table6[[#This Row],[Code]],Table15[CRSE],0)</f>
        <v>#N/A</v>
      </c>
      <c r="B3984" t="s">
        <v>1954</v>
      </c>
      <c r="C3984" t="s">
        <v>6033</v>
      </c>
    </row>
    <row r="3985" spans="1:3" hidden="1" x14ac:dyDescent="0.25">
      <c r="A3985" t="e">
        <f>MATCH(Table6[[#This Row],[Code]],Table15[CRSE],0)</f>
        <v>#N/A</v>
      </c>
      <c r="B3985" t="s">
        <v>1954</v>
      </c>
      <c r="C3985" t="s">
        <v>6042</v>
      </c>
    </row>
    <row r="3986" spans="1:3" hidden="1" x14ac:dyDescent="0.25">
      <c r="A3986" t="e">
        <f>MATCH(Table6[[#This Row],[Code]],Table15[CRSE],0)</f>
        <v>#N/A</v>
      </c>
      <c r="B3986" t="s">
        <v>1954</v>
      </c>
      <c r="C3986" t="s">
        <v>6034</v>
      </c>
    </row>
    <row r="3987" spans="1:3" hidden="1" x14ac:dyDescent="0.25">
      <c r="A3987" t="e">
        <f>MATCH(Table6[[#This Row],[Code]],Table15[CRSE],0)</f>
        <v>#N/A</v>
      </c>
      <c r="B3987" t="s">
        <v>1954</v>
      </c>
      <c r="C3987" t="s">
        <v>6035</v>
      </c>
    </row>
    <row r="3988" spans="1:3" hidden="1" x14ac:dyDescent="0.25">
      <c r="A3988" t="e">
        <f>MATCH(Table6[[#This Row],[Code]],Table15[CRSE],0)</f>
        <v>#N/A</v>
      </c>
      <c r="B3988" t="s">
        <v>1954</v>
      </c>
      <c r="C3988" t="s">
        <v>6036</v>
      </c>
    </row>
    <row r="3989" spans="1:3" hidden="1" x14ac:dyDescent="0.25">
      <c r="A3989" t="e">
        <f>MATCH(Table6[[#This Row],[Code]],Table15[CRSE],0)</f>
        <v>#N/A</v>
      </c>
      <c r="B3989" t="s">
        <v>1954</v>
      </c>
      <c r="C3989" t="s">
        <v>6037</v>
      </c>
    </row>
    <row r="3990" spans="1:3" hidden="1" x14ac:dyDescent="0.25">
      <c r="A3990" t="e">
        <f>MATCH(Table6[[#This Row],[Code]],Table15[CRSE],0)</f>
        <v>#N/A</v>
      </c>
      <c r="B3990" t="s">
        <v>1954</v>
      </c>
      <c r="C3990" t="s">
        <v>6038</v>
      </c>
    </row>
    <row r="3991" spans="1:3" hidden="1" x14ac:dyDescent="0.25">
      <c r="A3991" t="e">
        <f>MATCH(Table6[[#This Row],[Code]],Table15[CRSE],0)</f>
        <v>#N/A</v>
      </c>
      <c r="B3991" t="s">
        <v>1954</v>
      </c>
      <c r="C3991" t="s">
        <v>6039</v>
      </c>
    </row>
    <row r="3992" spans="1:3" hidden="1" x14ac:dyDescent="0.25">
      <c r="A3992" t="e">
        <f>MATCH(Table6[[#This Row],[Code]],Table15[CRSE],0)</f>
        <v>#N/A</v>
      </c>
      <c r="B3992" t="s">
        <v>2010</v>
      </c>
      <c r="C3992" t="s">
        <v>6025</v>
      </c>
    </row>
    <row r="3993" spans="1:3" hidden="1" x14ac:dyDescent="0.25">
      <c r="A3993" t="e">
        <f>MATCH(Table6[[#This Row],[Code]],Table15[CRSE],0)</f>
        <v>#N/A</v>
      </c>
      <c r="B3993" t="s">
        <v>2010</v>
      </c>
      <c r="C3993" t="s">
        <v>6043</v>
      </c>
    </row>
    <row r="3994" spans="1:3" hidden="1" x14ac:dyDescent="0.25">
      <c r="A3994" t="e">
        <f>MATCH(Table6[[#This Row],[Code]],Table15[CRSE],0)</f>
        <v>#N/A</v>
      </c>
      <c r="B3994" t="s">
        <v>2010</v>
      </c>
      <c r="C3994" t="s">
        <v>6026</v>
      </c>
    </row>
    <row r="3995" spans="1:3" hidden="1" x14ac:dyDescent="0.25">
      <c r="A3995" t="e">
        <f>MATCH(Table6[[#This Row],[Code]],Table15[CRSE],0)</f>
        <v>#N/A</v>
      </c>
      <c r="B3995" t="s">
        <v>2010</v>
      </c>
      <c r="C3995" t="s">
        <v>6027</v>
      </c>
    </row>
    <row r="3996" spans="1:3" hidden="1" x14ac:dyDescent="0.25">
      <c r="A3996" t="e">
        <f>MATCH(Table6[[#This Row],[Code]],Table15[CRSE],0)</f>
        <v>#N/A</v>
      </c>
      <c r="B3996" t="s">
        <v>2010</v>
      </c>
      <c r="C3996" t="s">
        <v>6028</v>
      </c>
    </row>
    <row r="3997" spans="1:3" hidden="1" x14ac:dyDescent="0.25">
      <c r="A3997" t="e">
        <f>MATCH(Table6[[#This Row],[Code]],Table15[CRSE],0)</f>
        <v>#N/A</v>
      </c>
      <c r="B3997" t="s">
        <v>2010</v>
      </c>
      <c r="C3997" t="s">
        <v>6029</v>
      </c>
    </row>
    <row r="3998" spans="1:3" hidden="1" x14ac:dyDescent="0.25">
      <c r="A3998" t="e">
        <f>MATCH(Table6[[#This Row],[Code]],Table15[CRSE],0)</f>
        <v>#N/A</v>
      </c>
      <c r="B3998" t="s">
        <v>2010</v>
      </c>
      <c r="C3998" t="s">
        <v>6030</v>
      </c>
    </row>
    <row r="3999" spans="1:3" hidden="1" x14ac:dyDescent="0.25">
      <c r="A3999" t="e">
        <f>MATCH(Table6[[#This Row],[Code]],Table15[CRSE],0)</f>
        <v>#N/A</v>
      </c>
      <c r="B3999" t="s">
        <v>2010</v>
      </c>
      <c r="C3999" t="s">
        <v>6032</v>
      </c>
    </row>
    <row r="4000" spans="1:3" hidden="1" x14ac:dyDescent="0.25">
      <c r="A4000" t="e">
        <f>MATCH(Table6[[#This Row],[Code]],Table15[CRSE],0)</f>
        <v>#N/A</v>
      </c>
      <c r="B4000" t="s">
        <v>2010</v>
      </c>
      <c r="C4000" t="s">
        <v>6042</v>
      </c>
    </row>
    <row r="4001" spans="1:3" hidden="1" x14ac:dyDescent="0.25">
      <c r="A4001" t="e">
        <f>MATCH(Table6[[#This Row],[Code]],Table15[CRSE],0)</f>
        <v>#N/A</v>
      </c>
      <c r="B4001" t="s">
        <v>2010</v>
      </c>
      <c r="C4001" t="s">
        <v>6034</v>
      </c>
    </row>
    <row r="4002" spans="1:3" hidden="1" x14ac:dyDescent="0.25">
      <c r="A4002" t="e">
        <f>MATCH(Table6[[#This Row],[Code]],Table15[CRSE],0)</f>
        <v>#N/A</v>
      </c>
      <c r="B4002" t="s">
        <v>2010</v>
      </c>
      <c r="C4002" t="s">
        <v>6035</v>
      </c>
    </row>
    <row r="4003" spans="1:3" hidden="1" x14ac:dyDescent="0.25">
      <c r="A4003" t="e">
        <f>MATCH(Table6[[#This Row],[Code]],Table15[CRSE],0)</f>
        <v>#N/A</v>
      </c>
      <c r="B4003" t="s">
        <v>2010</v>
      </c>
      <c r="C4003" t="s">
        <v>6037</v>
      </c>
    </row>
    <row r="4004" spans="1:3" hidden="1" x14ac:dyDescent="0.25">
      <c r="A4004" t="e">
        <f>MATCH(Table6[[#This Row],[Code]],Table15[CRSE],0)</f>
        <v>#N/A</v>
      </c>
      <c r="B4004" t="s">
        <v>2010</v>
      </c>
      <c r="C4004" t="s">
        <v>6038</v>
      </c>
    </row>
    <row r="4005" spans="1:3" hidden="1" x14ac:dyDescent="0.25">
      <c r="A4005" t="e">
        <f>MATCH(Table6[[#This Row],[Code]],Table15[CRSE],0)</f>
        <v>#N/A</v>
      </c>
      <c r="B4005" t="s">
        <v>2010</v>
      </c>
      <c r="C4005" t="s">
        <v>6039</v>
      </c>
    </row>
    <row r="4006" spans="1:3" hidden="1" x14ac:dyDescent="0.25">
      <c r="A4006" t="e">
        <f>MATCH(Table6[[#This Row],[Code]],Table15[CRSE],0)</f>
        <v>#N/A</v>
      </c>
      <c r="B4006" t="s">
        <v>2015</v>
      </c>
      <c r="C4006" t="s">
        <v>6025</v>
      </c>
    </row>
    <row r="4007" spans="1:3" hidden="1" x14ac:dyDescent="0.25">
      <c r="A4007" t="e">
        <f>MATCH(Table6[[#This Row],[Code]],Table15[CRSE],0)</f>
        <v>#N/A</v>
      </c>
      <c r="B4007" t="s">
        <v>2015</v>
      </c>
      <c r="C4007" t="s">
        <v>6043</v>
      </c>
    </row>
    <row r="4008" spans="1:3" hidden="1" x14ac:dyDescent="0.25">
      <c r="A4008" t="e">
        <f>MATCH(Table6[[#This Row],[Code]],Table15[CRSE],0)</f>
        <v>#N/A</v>
      </c>
      <c r="B4008" t="s">
        <v>2015</v>
      </c>
      <c r="C4008" t="s">
        <v>6026</v>
      </c>
    </row>
    <row r="4009" spans="1:3" hidden="1" x14ac:dyDescent="0.25">
      <c r="A4009" t="e">
        <f>MATCH(Table6[[#This Row],[Code]],Table15[CRSE],0)</f>
        <v>#N/A</v>
      </c>
      <c r="B4009" t="s">
        <v>2015</v>
      </c>
      <c r="C4009" t="s">
        <v>6027</v>
      </c>
    </row>
    <row r="4010" spans="1:3" hidden="1" x14ac:dyDescent="0.25">
      <c r="A4010" t="e">
        <f>MATCH(Table6[[#This Row],[Code]],Table15[CRSE],0)</f>
        <v>#N/A</v>
      </c>
      <c r="B4010" t="s">
        <v>2015</v>
      </c>
      <c r="C4010" t="s">
        <v>6028</v>
      </c>
    </row>
    <row r="4011" spans="1:3" hidden="1" x14ac:dyDescent="0.25">
      <c r="A4011" t="e">
        <f>MATCH(Table6[[#This Row],[Code]],Table15[CRSE],0)</f>
        <v>#N/A</v>
      </c>
      <c r="B4011" t="s">
        <v>2015</v>
      </c>
      <c r="C4011" t="s">
        <v>6029</v>
      </c>
    </row>
    <row r="4012" spans="1:3" hidden="1" x14ac:dyDescent="0.25">
      <c r="A4012" t="e">
        <f>MATCH(Table6[[#This Row],[Code]],Table15[CRSE],0)</f>
        <v>#N/A</v>
      </c>
      <c r="B4012" t="s">
        <v>2015</v>
      </c>
      <c r="C4012" t="s">
        <v>6030</v>
      </c>
    </row>
    <row r="4013" spans="1:3" hidden="1" x14ac:dyDescent="0.25">
      <c r="A4013" t="e">
        <f>MATCH(Table6[[#This Row],[Code]],Table15[CRSE],0)</f>
        <v>#N/A</v>
      </c>
      <c r="B4013" t="s">
        <v>2015</v>
      </c>
      <c r="C4013" t="s">
        <v>6032</v>
      </c>
    </row>
    <row r="4014" spans="1:3" hidden="1" x14ac:dyDescent="0.25">
      <c r="A4014" t="e">
        <f>MATCH(Table6[[#This Row],[Code]],Table15[CRSE],0)</f>
        <v>#N/A</v>
      </c>
      <c r="B4014" t="s">
        <v>2015</v>
      </c>
      <c r="C4014" t="s">
        <v>6042</v>
      </c>
    </row>
    <row r="4015" spans="1:3" hidden="1" x14ac:dyDescent="0.25">
      <c r="A4015" t="e">
        <f>MATCH(Table6[[#This Row],[Code]],Table15[CRSE],0)</f>
        <v>#N/A</v>
      </c>
      <c r="B4015" t="s">
        <v>2015</v>
      </c>
      <c r="C4015" t="s">
        <v>6034</v>
      </c>
    </row>
    <row r="4016" spans="1:3" hidden="1" x14ac:dyDescent="0.25">
      <c r="A4016" t="e">
        <f>MATCH(Table6[[#This Row],[Code]],Table15[CRSE],0)</f>
        <v>#N/A</v>
      </c>
      <c r="B4016" t="s">
        <v>2015</v>
      </c>
      <c r="C4016" t="s">
        <v>6035</v>
      </c>
    </row>
    <row r="4017" spans="1:3" hidden="1" x14ac:dyDescent="0.25">
      <c r="A4017" t="e">
        <f>MATCH(Table6[[#This Row],[Code]],Table15[CRSE],0)</f>
        <v>#N/A</v>
      </c>
      <c r="B4017" t="s">
        <v>2015</v>
      </c>
      <c r="C4017" t="s">
        <v>6037</v>
      </c>
    </row>
    <row r="4018" spans="1:3" hidden="1" x14ac:dyDescent="0.25">
      <c r="A4018" t="e">
        <f>MATCH(Table6[[#This Row],[Code]],Table15[CRSE],0)</f>
        <v>#N/A</v>
      </c>
      <c r="B4018" t="s">
        <v>2015</v>
      </c>
      <c r="C4018" t="s">
        <v>6038</v>
      </c>
    </row>
    <row r="4019" spans="1:3" hidden="1" x14ac:dyDescent="0.25">
      <c r="A4019" t="e">
        <f>MATCH(Table6[[#This Row],[Code]],Table15[CRSE],0)</f>
        <v>#N/A</v>
      </c>
      <c r="B4019" t="s">
        <v>2015</v>
      </c>
      <c r="C4019" t="s">
        <v>6039</v>
      </c>
    </row>
    <row r="4020" spans="1:3" hidden="1" x14ac:dyDescent="0.25">
      <c r="A4020" t="e">
        <f>MATCH(Table6[[#This Row],[Code]],Table15[CRSE],0)</f>
        <v>#N/A</v>
      </c>
      <c r="B4020" t="s">
        <v>2019</v>
      </c>
      <c r="C4020" t="s">
        <v>6025</v>
      </c>
    </row>
    <row r="4021" spans="1:3" hidden="1" x14ac:dyDescent="0.25">
      <c r="A4021" t="e">
        <f>MATCH(Table6[[#This Row],[Code]],Table15[CRSE],0)</f>
        <v>#N/A</v>
      </c>
      <c r="B4021" t="s">
        <v>2019</v>
      </c>
      <c r="C4021" t="s">
        <v>6043</v>
      </c>
    </row>
    <row r="4022" spans="1:3" hidden="1" x14ac:dyDescent="0.25">
      <c r="A4022" t="e">
        <f>MATCH(Table6[[#This Row],[Code]],Table15[CRSE],0)</f>
        <v>#N/A</v>
      </c>
      <c r="B4022" t="s">
        <v>2019</v>
      </c>
      <c r="C4022" t="s">
        <v>6026</v>
      </c>
    </row>
    <row r="4023" spans="1:3" hidden="1" x14ac:dyDescent="0.25">
      <c r="A4023" t="e">
        <f>MATCH(Table6[[#This Row],[Code]],Table15[CRSE],0)</f>
        <v>#N/A</v>
      </c>
      <c r="B4023" t="s">
        <v>2019</v>
      </c>
      <c r="C4023" t="s">
        <v>6027</v>
      </c>
    </row>
    <row r="4024" spans="1:3" hidden="1" x14ac:dyDescent="0.25">
      <c r="A4024" t="e">
        <f>MATCH(Table6[[#This Row],[Code]],Table15[CRSE],0)</f>
        <v>#N/A</v>
      </c>
      <c r="B4024" t="s">
        <v>2019</v>
      </c>
      <c r="C4024" t="s">
        <v>6028</v>
      </c>
    </row>
    <row r="4025" spans="1:3" hidden="1" x14ac:dyDescent="0.25">
      <c r="A4025" t="e">
        <f>MATCH(Table6[[#This Row],[Code]],Table15[CRSE],0)</f>
        <v>#N/A</v>
      </c>
      <c r="B4025" t="s">
        <v>2019</v>
      </c>
      <c r="C4025" t="s">
        <v>6029</v>
      </c>
    </row>
    <row r="4026" spans="1:3" hidden="1" x14ac:dyDescent="0.25">
      <c r="A4026" t="e">
        <f>MATCH(Table6[[#This Row],[Code]],Table15[CRSE],0)</f>
        <v>#N/A</v>
      </c>
      <c r="B4026" t="s">
        <v>2019</v>
      </c>
      <c r="C4026" t="s">
        <v>6030</v>
      </c>
    </row>
    <row r="4027" spans="1:3" hidden="1" x14ac:dyDescent="0.25">
      <c r="A4027" t="e">
        <f>MATCH(Table6[[#This Row],[Code]],Table15[CRSE],0)</f>
        <v>#N/A</v>
      </c>
      <c r="B4027" t="s">
        <v>2019</v>
      </c>
      <c r="C4027" t="s">
        <v>6032</v>
      </c>
    </row>
    <row r="4028" spans="1:3" hidden="1" x14ac:dyDescent="0.25">
      <c r="A4028" t="e">
        <f>MATCH(Table6[[#This Row],[Code]],Table15[CRSE],0)</f>
        <v>#N/A</v>
      </c>
      <c r="B4028" t="s">
        <v>2019</v>
      </c>
      <c r="C4028" t="s">
        <v>6042</v>
      </c>
    </row>
    <row r="4029" spans="1:3" hidden="1" x14ac:dyDescent="0.25">
      <c r="A4029" t="e">
        <f>MATCH(Table6[[#This Row],[Code]],Table15[CRSE],0)</f>
        <v>#N/A</v>
      </c>
      <c r="B4029" t="s">
        <v>2019</v>
      </c>
      <c r="C4029" t="s">
        <v>6034</v>
      </c>
    </row>
    <row r="4030" spans="1:3" hidden="1" x14ac:dyDescent="0.25">
      <c r="A4030" t="e">
        <f>MATCH(Table6[[#This Row],[Code]],Table15[CRSE],0)</f>
        <v>#N/A</v>
      </c>
      <c r="B4030" t="s">
        <v>2019</v>
      </c>
      <c r="C4030" t="s">
        <v>6035</v>
      </c>
    </row>
    <row r="4031" spans="1:3" hidden="1" x14ac:dyDescent="0.25">
      <c r="A4031" t="e">
        <f>MATCH(Table6[[#This Row],[Code]],Table15[CRSE],0)</f>
        <v>#N/A</v>
      </c>
      <c r="B4031" t="s">
        <v>2019</v>
      </c>
      <c r="C4031" t="s">
        <v>6037</v>
      </c>
    </row>
    <row r="4032" spans="1:3" hidden="1" x14ac:dyDescent="0.25">
      <c r="A4032" t="e">
        <f>MATCH(Table6[[#This Row],[Code]],Table15[CRSE],0)</f>
        <v>#N/A</v>
      </c>
      <c r="B4032" t="s">
        <v>2019</v>
      </c>
      <c r="C4032" t="s">
        <v>6038</v>
      </c>
    </row>
    <row r="4033" spans="1:3" hidden="1" x14ac:dyDescent="0.25">
      <c r="A4033" t="e">
        <f>MATCH(Table6[[#This Row],[Code]],Table15[CRSE],0)</f>
        <v>#N/A</v>
      </c>
      <c r="B4033" t="s">
        <v>2019</v>
      </c>
      <c r="C4033" t="s">
        <v>6039</v>
      </c>
    </row>
    <row r="4034" spans="1:3" hidden="1" x14ac:dyDescent="0.25">
      <c r="A4034" t="e">
        <f>MATCH(Table6[[#This Row],[Code]],Table15[CRSE],0)</f>
        <v>#N/A</v>
      </c>
      <c r="B4034" t="s">
        <v>2024</v>
      </c>
      <c r="C4034" t="s">
        <v>6157</v>
      </c>
    </row>
    <row r="4035" spans="1:3" hidden="1" x14ac:dyDescent="0.25">
      <c r="A4035" t="e">
        <f>MATCH(Table6[[#This Row],[Code]],Table15[CRSE],0)</f>
        <v>#N/A</v>
      </c>
      <c r="B4035" t="s">
        <v>2025</v>
      </c>
      <c r="C4035" t="s">
        <v>6115</v>
      </c>
    </row>
    <row r="4036" spans="1:3" hidden="1" x14ac:dyDescent="0.25">
      <c r="A4036" t="e">
        <f>MATCH(Table6[[#This Row],[Code]],Table15[CRSE],0)</f>
        <v>#N/A</v>
      </c>
      <c r="B4036" t="s">
        <v>2032</v>
      </c>
      <c r="C4036" t="s">
        <v>6025</v>
      </c>
    </row>
    <row r="4037" spans="1:3" hidden="1" x14ac:dyDescent="0.25">
      <c r="A4037" t="e">
        <f>MATCH(Table6[[#This Row],[Code]],Table15[CRSE],0)</f>
        <v>#N/A</v>
      </c>
      <c r="B4037" t="s">
        <v>2032</v>
      </c>
      <c r="C4037" t="s">
        <v>6043</v>
      </c>
    </row>
    <row r="4038" spans="1:3" hidden="1" x14ac:dyDescent="0.25">
      <c r="A4038" t="e">
        <f>MATCH(Table6[[#This Row],[Code]],Table15[CRSE],0)</f>
        <v>#N/A</v>
      </c>
      <c r="B4038" t="s">
        <v>2032</v>
      </c>
      <c r="C4038" t="s">
        <v>6027</v>
      </c>
    </row>
    <row r="4039" spans="1:3" hidden="1" x14ac:dyDescent="0.25">
      <c r="A4039" t="e">
        <f>MATCH(Table6[[#This Row],[Code]],Table15[CRSE],0)</f>
        <v>#N/A</v>
      </c>
      <c r="B4039" t="s">
        <v>2032</v>
      </c>
      <c r="C4039" t="s">
        <v>6028</v>
      </c>
    </row>
    <row r="4040" spans="1:3" hidden="1" x14ac:dyDescent="0.25">
      <c r="A4040" t="e">
        <f>MATCH(Table6[[#This Row],[Code]],Table15[CRSE],0)</f>
        <v>#N/A</v>
      </c>
      <c r="B4040" t="s">
        <v>2032</v>
      </c>
      <c r="C4040" t="s">
        <v>6040</v>
      </c>
    </row>
    <row r="4041" spans="1:3" hidden="1" x14ac:dyDescent="0.25">
      <c r="A4041" t="e">
        <f>MATCH(Table6[[#This Row],[Code]],Table15[CRSE],0)</f>
        <v>#N/A</v>
      </c>
      <c r="B4041" t="s">
        <v>2032</v>
      </c>
      <c r="C4041" t="s">
        <v>6041</v>
      </c>
    </row>
    <row r="4042" spans="1:3" hidden="1" x14ac:dyDescent="0.25">
      <c r="A4042" t="e">
        <f>MATCH(Table6[[#This Row],[Code]],Table15[CRSE],0)</f>
        <v>#N/A</v>
      </c>
      <c r="B4042" t="s">
        <v>2032</v>
      </c>
      <c r="C4042" t="s">
        <v>6029</v>
      </c>
    </row>
    <row r="4043" spans="1:3" hidden="1" x14ac:dyDescent="0.25">
      <c r="A4043" t="e">
        <f>MATCH(Table6[[#This Row],[Code]],Table15[CRSE],0)</f>
        <v>#N/A</v>
      </c>
      <c r="B4043" t="s">
        <v>2032</v>
      </c>
      <c r="C4043" t="s">
        <v>6032</v>
      </c>
    </row>
    <row r="4044" spans="1:3" hidden="1" x14ac:dyDescent="0.25">
      <c r="A4044" t="e">
        <f>MATCH(Table6[[#This Row],[Code]],Table15[CRSE],0)</f>
        <v>#N/A</v>
      </c>
      <c r="B4044" t="s">
        <v>2032</v>
      </c>
      <c r="C4044" t="s">
        <v>6033</v>
      </c>
    </row>
    <row r="4045" spans="1:3" hidden="1" x14ac:dyDescent="0.25">
      <c r="A4045" t="e">
        <f>MATCH(Table6[[#This Row],[Code]],Table15[CRSE],0)</f>
        <v>#N/A</v>
      </c>
      <c r="B4045" t="s">
        <v>2032</v>
      </c>
      <c r="C4045" t="s">
        <v>6042</v>
      </c>
    </row>
    <row r="4046" spans="1:3" hidden="1" x14ac:dyDescent="0.25">
      <c r="A4046" t="e">
        <f>MATCH(Table6[[#This Row],[Code]],Table15[CRSE],0)</f>
        <v>#N/A</v>
      </c>
      <c r="B4046" t="s">
        <v>2032</v>
      </c>
      <c r="C4046" t="s">
        <v>6034</v>
      </c>
    </row>
    <row r="4047" spans="1:3" hidden="1" x14ac:dyDescent="0.25">
      <c r="A4047" t="e">
        <f>MATCH(Table6[[#This Row],[Code]],Table15[CRSE],0)</f>
        <v>#N/A</v>
      </c>
      <c r="B4047" t="s">
        <v>2032</v>
      </c>
      <c r="C4047" t="s">
        <v>6035</v>
      </c>
    </row>
    <row r="4048" spans="1:3" hidden="1" x14ac:dyDescent="0.25">
      <c r="A4048" t="e">
        <f>MATCH(Table6[[#This Row],[Code]],Table15[CRSE],0)</f>
        <v>#N/A</v>
      </c>
      <c r="B4048" t="s">
        <v>2032</v>
      </c>
      <c r="C4048" t="s">
        <v>6036</v>
      </c>
    </row>
    <row r="4049" spans="1:3" hidden="1" x14ac:dyDescent="0.25">
      <c r="A4049" t="e">
        <f>MATCH(Table6[[#This Row],[Code]],Table15[CRSE],0)</f>
        <v>#N/A</v>
      </c>
      <c r="B4049" t="s">
        <v>2032</v>
      </c>
      <c r="C4049" t="s">
        <v>6037</v>
      </c>
    </row>
    <row r="4050" spans="1:3" hidden="1" x14ac:dyDescent="0.25">
      <c r="A4050" t="e">
        <f>MATCH(Table6[[#This Row],[Code]],Table15[CRSE],0)</f>
        <v>#N/A</v>
      </c>
      <c r="B4050" t="s">
        <v>2032</v>
      </c>
      <c r="C4050" t="s">
        <v>6038</v>
      </c>
    </row>
    <row r="4051" spans="1:3" hidden="1" x14ac:dyDescent="0.25">
      <c r="A4051" t="e">
        <f>MATCH(Table6[[#This Row],[Code]],Table15[CRSE],0)</f>
        <v>#N/A</v>
      </c>
      <c r="B4051" t="s">
        <v>2032</v>
      </c>
      <c r="C4051" t="s">
        <v>6039</v>
      </c>
    </row>
    <row r="4052" spans="1:3" hidden="1" x14ac:dyDescent="0.25">
      <c r="A4052" t="e">
        <f>MATCH(Table6[[#This Row],[Code]],Table15[CRSE],0)</f>
        <v>#N/A</v>
      </c>
      <c r="B4052" t="s">
        <v>2034</v>
      </c>
      <c r="C4052" t="s">
        <v>6025</v>
      </c>
    </row>
    <row r="4053" spans="1:3" hidden="1" x14ac:dyDescent="0.25">
      <c r="A4053" t="e">
        <f>MATCH(Table6[[#This Row],[Code]],Table15[CRSE],0)</f>
        <v>#N/A</v>
      </c>
      <c r="B4053" t="s">
        <v>2034</v>
      </c>
      <c r="C4053" t="s">
        <v>6043</v>
      </c>
    </row>
    <row r="4054" spans="1:3" hidden="1" x14ac:dyDescent="0.25">
      <c r="A4054" t="e">
        <f>MATCH(Table6[[#This Row],[Code]],Table15[CRSE],0)</f>
        <v>#N/A</v>
      </c>
      <c r="B4054" t="s">
        <v>2034</v>
      </c>
      <c r="C4054" t="s">
        <v>6027</v>
      </c>
    </row>
    <row r="4055" spans="1:3" hidden="1" x14ac:dyDescent="0.25">
      <c r="A4055" t="e">
        <f>MATCH(Table6[[#This Row],[Code]],Table15[CRSE],0)</f>
        <v>#N/A</v>
      </c>
      <c r="B4055" t="s">
        <v>2034</v>
      </c>
      <c r="C4055" t="s">
        <v>6028</v>
      </c>
    </row>
    <row r="4056" spans="1:3" hidden="1" x14ac:dyDescent="0.25">
      <c r="A4056" t="e">
        <f>MATCH(Table6[[#This Row],[Code]],Table15[CRSE],0)</f>
        <v>#N/A</v>
      </c>
      <c r="B4056" t="s">
        <v>2034</v>
      </c>
      <c r="C4056" t="s">
        <v>6040</v>
      </c>
    </row>
    <row r="4057" spans="1:3" hidden="1" x14ac:dyDescent="0.25">
      <c r="A4057" t="e">
        <f>MATCH(Table6[[#This Row],[Code]],Table15[CRSE],0)</f>
        <v>#N/A</v>
      </c>
      <c r="B4057" t="s">
        <v>2034</v>
      </c>
      <c r="C4057" t="s">
        <v>6041</v>
      </c>
    </row>
    <row r="4058" spans="1:3" hidden="1" x14ac:dyDescent="0.25">
      <c r="A4058" t="e">
        <f>MATCH(Table6[[#This Row],[Code]],Table15[CRSE],0)</f>
        <v>#N/A</v>
      </c>
      <c r="B4058" t="s">
        <v>2034</v>
      </c>
      <c r="C4058" t="s">
        <v>6029</v>
      </c>
    </row>
    <row r="4059" spans="1:3" hidden="1" x14ac:dyDescent="0.25">
      <c r="A4059" t="e">
        <f>MATCH(Table6[[#This Row],[Code]],Table15[CRSE],0)</f>
        <v>#N/A</v>
      </c>
      <c r="B4059" t="s">
        <v>2034</v>
      </c>
      <c r="C4059" t="s">
        <v>6032</v>
      </c>
    </row>
    <row r="4060" spans="1:3" hidden="1" x14ac:dyDescent="0.25">
      <c r="A4060" t="e">
        <f>MATCH(Table6[[#This Row],[Code]],Table15[CRSE],0)</f>
        <v>#N/A</v>
      </c>
      <c r="B4060" t="s">
        <v>2034</v>
      </c>
      <c r="C4060" t="s">
        <v>6033</v>
      </c>
    </row>
    <row r="4061" spans="1:3" hidden="1" x14ac:dyDescent="0.25">
      <c r="A4061" t="e">
        <f>MATCH(Table6[[#This Row],[Code]],Table15[CRSE],0)</f>
        <v>#N/A</v>
      </c>
      <c r="B4061" t="s">
        <v>2034</v>
      </c>
      <c r="C4061" t="s">
        <v>6042</v>
      </c>
    </row>
    <row r="4062" spans="1:3" hidden="1" x14ac:dyDescent="0.25">
      <c r="A4062" t="e">
        <f>MATCH(Table6[[#This Row],[Code]],Table15[CRSE],0)</f>
        <v>#N/A</v>
      </c>
      <c r="B4062" t="s">
        <v>2034</v>
      </c>
      <c r="C4062" t="s">
        <v>6034</v>
      </c>
    </row>
    <row r="4063" spans="1:3" hidden="1" x14ac:dyDescent="0.25">
      <c r="A4063" t="e">
        <f>MATCH(Table6[[#This Row],[Code]],Table15[CRSE],0)</f>
        <v>#N/A</v>
      </c>
      <c r="B4063" t="s">
        <v>2034</v>
      </c>
      <c r="C4063" t="s">
        <v>6035</v>
      </c>
    </row>
    <row r="4064" spans="1:3" hidden="1" x14ac:dyDescent="0.25">
      <c r="A4064" t="e">
        <f>MATCH(Table6[[#This Row],[Code]],Table15[CRSE],0)</f>
        <v>#N/A</v>
      </c>
      <c r="B4064" t="s">
        <v>2034</v>
      </c>
      <c r="C4064" t="s">
        <v>6036</v>
      </c>
    </row>
    <row r="4065" spans="1:3" hidden="1" x14ac:dyDescent="0.25">
      <c r="A4065" t="e">
        <f>MATCH(Table6[[#This Row],[Code]],Table15[CRSE],0)</f>
        <v>#N/A</v>
      </c>
      <c r="B4065" t="s">
        <v>2034</v>
      </c>
      <c r="C4065" t="s">
        <v>6037</v>
      </c>
    </row>
    <row r="4066" spans="1:3" hidden="1" x14ac:dyDescent="0.25">
      <c r="A4066" t="e">
        <f>MATCH(Table6[[#This Row],[Code]],Table15[CRSE],0)</f>
        <v>#N/A</v>
      </c>
      <c r="B4066" t="s">
        <v>2034</v>
      </c>
      <c r="C4066" t="s">
        <v>6038</v>
      </c>
    </row>
    <row r="4067" spans="1:3" hidden="1" x14ac:dyDescent="0.25">
      <c r="A4067" t="e">
        <f>MATCH(Table6[[#This Row],[Code]],Table15[CRSE],0)</f>
        <v>#N/A</v>
      </c>
      <c r="B4067" t="s">
        <v>2034</v>
      </c>
      <c r="C4067" t="s">
        <v>6039</v>
      </c>
    </row>
    <row r="4068" spans="1:3" hidden="1" x14ac:dyDescent="0.25">
      <c r="A4068" t="e">
        <f>MATCH(Table6[[#This Row],[Code]],Table15[CRSE],0)</f>
        <v>#N/A</v>
      </c>
      <c r="B4068" t="s">
        <v>2036</v>
      </c>
      <c r="C4068" t="s">
        <v>6025</v>
      </c>
    </row>
    <row r="4069" spans="1:3" hidden="1" x14ac:dyDescent="0.25">
      <c r="A4069" t="e">
        <f>MATCH(Table6[[#This Row],[Code]],Table15[CRSE],0)</f>
        <v>#N/A</v>
      </c>
      <c r="B4069" t="s">
        <v>2036</v>
      </c>
      <c r="C4069" t="s">
        <v>6043</v>
      </c>
    </row>
    <row r="4070" spans="1:3" hidden="1" x14ac:dyDescent="0.25">
      <c r="A4070" t="e">
        <f>MATCH(Table6[[#This Row],[Code]],Table15[CRSE],0)</f>
        <v>#N/A</v>
      </c>
      <c r="B4070" t="s">
        <v>2036</v>
      </c>
      <c r="C4070" t="s">
        <v>6026</v>
      </c>
    </row>
    <row r="4071" spans="1:3" hidden="1" x14ac:dyDescent="0.25">
      <c r="A4071" t="e">
        <f>MATCH(Table6[[#This Row],[Code]],Table15[CRSE],0)</f>
        <v>#N/A</v>
      </c>
      <c r="B4071" t="s">
        <v>2036</v>
      </c>
      <c r="C4071" t="s">
        <v>6027</v>
      </c>
    </row>
    <row r="4072" spans="1:3" hidden="1" x14ac:dyDescent="0.25">
      <c r="A4072" t="e">
        <f>MATCH(Table6[[#This Row],[Code]],Table15[CRSE],0)</f>
        <v>#N/A</v>
      </c>
      <c r="B4072" t="s">
        <v>2036</v>
      </c>
      <c r="C4072" t="s">
        <v>6028</v>
      </c>
    </row>
    <row r="4073" spans="1:3" hidden="1" x14ac:dyDescent="0.25">
      <c r="A4073" t="e">
        <f>MATCH(Table6[[#This Row],[Code]],Table15[CRSE],0)</f>
        <v>#N/A</v>
      </c>
      <c r="B4073" t="s">
        <v>2036</v>
      </c>
      <c r="C4073" t="s">
        <v>6040</v>
      </c>
    </row>
    <row r="4074" spans="1:3" hidden="1" x14ac:dyDescent="0.25">
      <c r="A4074" t="e">
        <f>MATCH(Table6[[#This Row],[Code]],Table15[CRSE],0)</f>
        <v>#N/A</v>
      </c>
      <c r="B4074" t="s">
        <v>2036</v>
      </c>
      <c r="C4074" t="s">
        <v>6041</v>
      </c>
    </row>
    <row r="4075" spans="1:3" hidden="1" x14ac:dyDescent="0.25">
      <c r="A4075" t="e">
        <f>MATCH(Table6[[#This Row],[Code]],Table15[CRSE],0)</f>
        <v>#N/A</v>
      </c>
      <c r="B4075" t="s">
        <v>2036</v>
      </c>
      <c r="C4075" t="s">
        <v>6029</v>
      </c>
    </row>
    <row r="4076" spans="1:3" hidden="1" x14ac:dyDescent="0.25">
      <c r="A4076" t="e">
        <f>MATCH(Table6[[#This Row],[Code]],Table15[CRSE],0)</f>
        <v>#N/A</v>
      </c>
      <c r="B4076" t="s">
        <v>2036</v>
      </c>
      <c r="C4076" t="s">
        <v>6032</v>
      </c>
    </row>
    <row r="4077" spans="1:3" hidden="1" x14ac:dyDescent="0.25">
      <c r="A4077" t="e">
        <f>MATCH(Table6[[#This Row],[Code]],Table15[CRSE],0)</f>
        <v>#N/A</v>
      </c>
      <c r="B4077" t="s">
        <v>2036</v>
      </c>
      <c r="C4077" t="s">
        <v>6033</v>
      </c>
    </row>
    <row r="4078" spans="1:3" hidden="1" x14ac:dyDescent="0.25">
      <c r="A4078" t="e">
        <f>MATCH(Table6[[#This Row],[Code]],Table15[CRSE],0)</f>
        <v>#N/A</v>
      </c>
      <c r="B4078" t="s">
        <v>2036</v>
      </c>
      <c r="C4078" t="s">
        <v>6042</v>
      </c>
    </row>
    <row r="4079" spans="1:3" hidden="1" x14ac:dyDescent="0.25">
      <c r="A4079" t="e">
        <f>MATCH(Table6[[#This Row],[Code]],Table15[CRSE],0)</f>
        <v>#N/A</v>
      </c>
      <c r="B4079" t="s">
        <v>2036</v>
      </c>
      <c r="C4079" t="s">
        <v>6034</v>
      </c>
    </row>
    <row r="4080" spans="1:3" hidden="1" x14ac:dyDescent="0.25">
      <c r="A4080" t="e">
        <f>MATCH(Table6[[#This Row],[Code]],Table15[CRSE],0)</f>
        <v>#N/A</v>
      </c>
      <c r="B4080" t="s">
        <v>2036</v>
      </c>
      <c r="C4080" t="s">
        <v>6035</v>
      </c>
    </row>
    <row r="4081" spans="1:3" hidden="1" x14ac:dyDescent="0.25">
      <c r="A4081" t="e">
        <f>MATCH(Table6[[#This Row],[Code]],Table15[CRSE],0)</f>
        <v>#N/A</v>
      </c>
      <c r="B4081" t="s">
        <v>2036</v>
      </c>
      <c r="C4081" t="s">
        <v>6036</v>
      </c>
    </row>
    <row r="4082" spans="1:3" hidden="1" x14ac:dyDescent="0.25">
      <c r="A4082" t="e">
        <f>MATCH(Table6[[#This Row],[Code]],Table15[CRSE],0)</f>
        <v>#N/A</v>
      </c>
      <c r="B4082" t="s">
        <v>2036</v>
      </c>
      <c r="C4082" t="s">
        <v>6037</v>
      </c>
    </row>
    <row r="4083" spans="1:3" hidden="1" x14ac:dyDescent="0.25">
      <c r="A4083" t="e">
        <f>MATCH(Table6[[#This Row],[Code]],Table15[CRSE],0)</f>
        <v>#N/A</v>
      </c>
      <c r="B4083" t="s">
        <v>2036</v>
      </c>
      <c r="C4083" t="s">
        <v>6038</v>
      </c>
    </row>
    <row r="4084" spans="1:3" hidden="1" x14ac:dyDescent="0.25">
      <c r="A4084" t="e">
        <f>MATCH(Table6[[#This Row],[Code]],Table15[CRSE],0)</f>
        <v>#N/A</v>
      </c>
      <c r="B4084" t="s">
        <v>2036</v>
      </c>
      <c r="C4084" t="s">
        <v>6039</v>
      </c>
    </row>
    <row r="4085" spans="1:3" hidden="1" x14ac:dyDescent="0.25">
      <c r="A4085" t="e">
        <f>MATCH(Table6[[#This Row],[Code]],Table15[CRSE],0)</f>
        <v>#N/A</v>
      </c>
      <c r="B4085" t="s">
        <v>2038</v>
      </c>
      <c r="C4085" t="s">
        <v>6032</v>
      </c>
    </row>
    <row r="4086" spans="1:3" hidden="1" x14ac:dyDescent="0.25">
      <c r="A4086" t="e">
        <f>MATCH(Table6[[#This Row],[Code]],Table15[CRSE],0)</f>
        <v>#N/A</v>
      </c>
      <c r="B4086" t="s">
        <v>2044</v>
      </c>
      <c r="C4086" t="s">
        <v>6116</v>
      </c>
    </row>
    <row r="4087" spans="1:3" hidden="1" x14ac:dyDescent="0.25">
      <c r="A4087" t="e">
        <f>MATCH(Table6[[#This Row],[Code]],Table15[CRSE],0)</f>
        <v>#N/A</v>
      </c>
      <c r="B4087" t="s">
        <v>2044</v>
      </c>
      <c r="C4087" t="s">
        <v>6117</v>
      </c>
    </row>
    <row r="4088" spans="1:3" hidden="1" x14ac:dyDescent="0.25">
      <c r="A4088" t="e">
        <f>MATCH(Table6[[#This Row],[Code]],Table15[CRSE],0)</f>
        <v>#N/A</v>
      </c>
      <c r="B4088" t="s">
        <v>2044</v>
      </c>
      <c r="C4088" t="s">
        <v>6118</v>
      </c>
    </row>
    <row r="4089" spans="1:3" hidden="1" x14ac:dyDescent="0.25">
      <c r="A4089" t="e">
        <f>MATCH(Table6[[#This Row],[Code]],Table15[CRSE],0)</f>
        <v>#N/A</v>
      </c>
      <c r="B4089" t="s">
        <v>2044</v>
      </c>
      <c r="C4089" t="s">
        <v>6175</v>
      </c>
    </row>
    <row r="4090" spans="1:3" hidden="1" x14ac:dyDescent="0.25">
      <c r="A4090" t="e">
        <f>MATCH(Table6[[#This Row],[Code]],Table15[CRSE],0)</f>
        <v>#N/A</v>
      </c>
      <c r="B4090" t="s">
        <v>2046</v>
      </c>
      <c r="C4090" t="s">
        <v>6116</v>
      </c>
    </row>
    <row r="4091" spans="1:3" hidden="1" x14ac:dyDescent="0.25">
      <c r="A4091" t="e">
        <f>MATCH(Table6[[#This Row],[Code]],Table15[CRSE],0)</f>
        <v>#N/A</v>
      </c>
      <c r="B4091" t="s">
        <v>2046</v>
      </c>
      <c r="C4091" t="s">
        <v>6117</v>
      </c>
    </row>
    <row r="4092" spans="1:3" hidden="1" x14ac:dyDescent="0.25">
      <c r="A4092" t="e">
        <f>MATCH(Table6[[#This Row],[Code]],Table15[CRSE],0)</f>
        <v>#N/A</v>
      </c>
      <c r="B4092" t="s">
        <v>2046</v>
      </c>
      <c r="C4092" t="s">
        <v>6118</v>
      </c>
    </row>
    <row r="4093" spans="1:3" hidden="1" x14ac:dyDescent="0.25">
      <c r="A4093" t="e">
        <f>MATCH(Table6[[#This Row],[Code]],Table15[CRSE],0)</f>
        <v>#N/A</v>
      </c>
      <c r="B4093" t="s">
        <v>2046</v>
      </c>
      <c r="C4093" t="s">
        <v>6175</v>
      </c>
    </row>
    <row r="4094" spans="1:3" hidden="1" x14ac:dyDescent="0.25">
      <c r="A4094" t="e">
        <f>MATCH(Table6[[#This Row],[Code]],Table15[CRSE],0)</f>
        <v>#N/A</v>
      </c>
      <c r="B4094" t="s">
        <v>2049</v>
      </c>
      <c r="C4094" t="s">
        <v>6116</v>
      </c>
    </row>
    <row r="4095" spans="1:3" hidden="1" x14ac:dyDescent="0.25">
      <c r="A4095" t="e">
        <f>MATCH(Table6[[#This Row],[Code]],Table15[CRSE],0)</f>
        <v>#N/A</v>
      </c>
      <c r="B4095" t="s">
        <v>2049</v>
      </c>
      <c r="C4095" t="s">
        <v>6179</v>
      </c>
    </row>
    <row r="4096" spans="1:3" hidden="1" x14ac:dyDescent="0.25">
      <c r="A4096" t="e">
        <f>MATCH(Table6[[#This Row],[Code]],Table15[CRSE],0)</f>
        <v>#N/A</v>
      </c>
      <c r="B4096" t="s">
        <v>2049</v>
      </c>
      <c r="C4096" t="s">
        <v>6118</v>
      </c>
    </row>
    <row r="4097" spans="1:3" hidden="1" x14ac:dyDescent="0.25">
      <c r="A4097" t="e">
        <f>MATCH(Table6[[#This Row],[Code]],Table15[CRSE],0)</f>
        <v>#N/A</v>
      </c>
      <c r="B4097" t="s">
        <v>4825</v>
      </c>
      <c r="C4097" t="s">
        <v>6116</v>
      </c>
    </row>
    <row r="4098" spans="1:3" hidden="1" x14ac:dyDescent="0.25">
      <c r="A4098" t="e">
        <f>MATCH(Table6[[#This Row],[Code]],Table15[CRSE],0)</f>
        <v>#N/A</v>
      </c>
      <c r="B4098" t="s">
        <v>4825</v>
      </c>
      <c r="C4098" t="s">
        <v>6179</v>
      </c>
    </row>
    <row r="4099" spans="1:3" hidden="1" x14ac:dyDescent="0.25">
      <c r="A4099" t="e">
        <f>MATCH(Table6[[#This Row],[Code]],Table15[CRSE],0)</f>
        <v>#N/A</v>
      </c>
      <c r="B4099" t="s">
        <v>2052</v>
      </c>
      <c r="C4099" t="s">
        <v>6102</v>
      </c>
    </row>
    <row r="4100" spans="1:3" hidden="1" x14ac:dyDescent="0.25">
      <c r="A4100" t="e">
        <f>MATCH(Table6[[#This Row],[Code]],Table15[CRSE],0)</f>
        <v>#N/A</v>
      </c>
      <c r="B4100" t="s">
        <v>2052</v>
      </c>
      <c r="C4100" t="s">
        <v>6116</v>
      </c>
    </row>
    <row r="4101" spans="1:3" hidden="1" x14ac:dyDescent="0.25">
      <c r="A4101" t="e">
        <f>MATCH(Table6[[#This Row],[Code]],Table15[CRSE],0)</f>
        <v>#N/A</v>
      </c>
      <c r="B4101" t="s">
        <v>2052</v>
      </c>
      <c r="C4101" t="s">
        <v>6179</v>
      </c>
    </row>
    <row r="4102" spans="1:3" hidden="1" x14ac:dyDescent="0.25">
      <c r="A4102" t="e">
        <f>MATCH(Table6[[#This Row],[Code]],Table15[CRSE],0)</f>
        <v>#N/A</v>
      </c>
      <c r="B4102" t="s">
        <v>2052</v>
      </c>
      <c r="C4102" t="s">
        <v>6118</v>
      </c>
    </row>
    <row r="4103" spans="1:3" hidden="1" x14ac:dyDescent="0.25">
      <c r="A4103" t="e">
        <f>MATCH(Table6[[#This Row],[Code]],Table15[CRSE],0)</f>
        <v>#N/A</v>
      </c>
      <c r="B4103" t="s">
        <v>2052</v>
      </c>
      <c r="C4103" t="s">
        <v>6177</v>
      </c>
    </row>
    <row r="4104" spans="1:3" hidden="1" x14ac:dyDescent="0.25">
      <c r="A4104" t="e">
        <f>MATCH(Table6[[#This Row],[Code]],Table15[CRSE],0)</f>
        <v>#N/A</v>
      </c>
      <c r="B4104" t="s">
        <v>2052</v>
      </c>
      <c r="C4104" t="s">
        <v>6175</v>
      </c>
    </row>
    <row r="4105" spans="1:3" hidden="1" x14ac:dyDescent="0.25">
      <c r="A4105" t="e">
        <f>MATCH(Table6[[#This Row],[Code]],Table15[CRSE],0)</f>
        <v>#N/A</v>
      </c>
      <c r="B4105" t="s">
        <v>2053</v>
      </c>
      <c r="C4105" t="s">
        <v>6116</v>
      </c>
    </row>
    <row r="4106" spans="1:3" hidden="1" x14ac:dyDescent="0.25">
      <c r="A4106" t="e">
        <f>MATCH(Table6[[#This Row],[Code]],Table15[CRSE],0)</f>
        <v>#N/A</v>
      </c>
      <c r="B4106" t="s">
        <v>6180</v>
      </c>
      <c r="C4106" t="s">
        <v>6102</v>
      </c>
    </row>
    <row r="4107" spans="1:3" hidden="1" x14ac:dyDescent="0.25">
      <c r="A4107" t="e">
        <f>MATCH(Table6[[#This Row],[Code]],Table15[CRSE],0)</f>
        <v>#N/A</v>
      </c>
      <c r="B4107" t="s">
        <v>6180</v>
      </c>
      <c r="C4107" t="s">
        <v>6179</v>
      </c>
    </row>
    <row r="4108" spans="1:3" hidden="1" x14ac:dyDescent="0.25">
      <c r="A4108" t="e">
        <f>MATCH(Table6[[#This Row],[Code]],Table15[CRSE],0)</f>
        <v>#N/A</v>
      </c>
      <c r="B4108" t="s">
        <v>6180</v>
      </c>
      <c r="C4108" t="s">
        <v>6177</v>
      </c>
    </row>
    <row r="4109" spans="1:3" hidden="1" x14ac:dyDescent="0.25">
      <c r="A4109" t="e">
        <f>MATCH(Table6[[#This Row],[Code]],Table15[CRSE],0)</f>
        <v>#N/A</v>
      </c>
      <c r="B4109" t="s">
        <v>6180</v>
      </c>
      <c r="C4109" t="s">
        <v>6175</v>
      </c>
    </row>
    <row r="4110" spans="1:3" hidden="1" x14ac:dyDescent="0.25">
      <c r="A4110" t="e">
        <f>MATCH(Table6[[#This Row],[Code]],Table15[CRSE],0)</f>
        <v>#N/A</v>
      </c>
      <c r="B4110" t="s">
        <v>6181</v>
      </c>
      <c r="C4110" t="s">
        <v>6102</v>
      </c>
    </row>
    <row r="4111" spans="1:3" hidden="1" x14ac:dyDescent="0.25">
      <c r="A4111" t="e">
        <f>MATCH(Table6[[#This Row],[Code]],Table15[CRSE],0)</f>
        <v>#N/A</v>
      </c>
      <c r="B4111" t="s">
        <v>6181</v>
      </c>
      <c r="C4111" t="s">
        <v>6179</v>
      </c>
    </row>
    <row r="4112" spans="1:3" hidden="1" x14ac:dyDescent="0.25">
      <c r="A4112" t="e">
        <f>MATCH(Table6[[#This Row],[Code]],Table15[CRSE],0)</f>
        <v>#N/A</v>
      </c>
      <c r="B4112" t="s">
        <v>6181</v>
      </c>
      <c r="C4112" t="s">
        <v>6177</v>
      </c>
    </row>
    <row r="4113" spans="1:3" hidden="1" x14ac:dyDescent="0.25">
      <c r="A4113" t="e">
        <f>MATCH(Table6[[#This Row],[Code]],Table15[CRSE],0)</f>
        <v>#N/A</v>
      </c>
      <c r="B4113" t="s">
        <v>6181</v>
      </c>
      <c r="C4113" t="s">
        <v>6175</v>
      </c>
    </row>
    <row r="4114" spans="1:3" hidden="1" x14ac:dyDescent="0.25">
      <c r="A4114" t="e">
        <f>MATCH(Table6[[#This Row],[Code]],Table15[CRSE],0)</f>
        <v>#N/A</v>
      </c>
      <c r="B4114" t="s">
        <v>2056</v>
      </c>
      <c r="C4114" t="s">
        <v>6102</v>
      </c>
    </row>
    <row r="4115" spans="1:3" hidden="1" x14ac:dyDescent="0.25">
      <c r="A4115" t="e">
        <f>MATCH(Table6[[#This Row],[Code]],Table15[CRSE],0)</f>
        <v>#N/A</v>
      </c>
      <c r="B4115" t="s">
        <v>2056</v>
      </c>
      <c r="C4115" t="s">
        <v>6116</v>
      </c>
    </row>
    <row r="4116" spans="1:3" hidden="1" x14ac:dyDescent="0.25">
      <c r="A4116" t="e">
        <f>MATCH(Table6[[#This Row],[Code]],Table15[CRSE],0)</f>
        <v>#N/A</v>
      </c>
      <c r="B4116" t="s">
        <v>2056</v>
      </c>
      <c r="C4116" t="s">
        <v>6179</v>
      </c>
    </row>
    <row r="4117" spans="1:3" hidden="1" x14ac:dyDescent="0.25">
      <c r="A4117" t="e">
        <f>MATCH(Table6[[#This Row],[Code]],Table15[CRSE],0)</f>
        <v>#N/A</v>
      </c>
      <c r="B4117" t="s">
        <v>2056</v>
      </c>
      <c r="C4117" t="s">
        <v>6177</v>
      </c>
    </row>
    <row r="4118" spans="1:3" hidden="1" x14ac:dyDescent="0.25">
      <c r="A4118" t="e">
        <f>MATCH(Table6[[#This Row],[Code]],Table15[CRSE],0)</f>
        <v>#N/A</v>
      </c>
      <c r="B4118" t="s">
        <v>2058</v>
      </c>
      <c r="C4118" t="s">
        <v>6116</v>
      </c>
    </row>
    <row r="4119" spans="1:3" hidden="1" x14ac:dyDescent="0.25">
      <c r="A4119" t="e">
        <f>MATCH(Table6[[#This Row],[Code]],Table15[CRSE],0)</f>
        <v>#N/A</v>
      </c>
      <c r="B4119" t="s">
        <v>2058</v>
      </c>
      <c r="C4119" t="s">
        <v>6117</v>
      </c>
    </row>
    <row r="4120" spans="1:3" hidden="1" x14ac:dyDescent="0.25">
      <c r="A4120" t="e">
        <f>MATCH(Table6[[#This Row],[Code]],Table15[CRSE],0)</f>
        <v>#N/A</v>
      </c>
      <c r="B4120" t="s">
        <v>2058</v>
      </c>
      <c r="C4120" t="s">
        <v>6118</v>
      </c>
    </row>
    <row r="4121" spans="1:3" hidden="1" x14ac:dyDescent="0.25">
      <c r="A4121" t="e">
        <f>MATCH(Table6[[#This Row],[Code]],Table15[CRSE],0)</f>
        <v>#N/A</v>
      </c>
      <c r="B4121" t="s">
        <v>2064</v>
      </c>
      <c r="C4121" t="s">
        <v>6116</v>
      </c>
    </row>
    <row r="4122" spans="1:3" hidden="1" x14ac:dyDescent="0.25">
      <c r="A4122" t="e">
        <f>MATCH(Table6[[#This Row],[Code]],Table15[CRSE],0)</f>
        <v>#N/A</v>
      </c>
      <c r="B4122" t="s">
        <v>2066</v>
      </c>
      <c r="C4122" t="s">
        <v>6118</v>
      </c>
    </row>
    <row r="4123" spans="1:3" hidden="1" x14ac:dyDescent="0.25">
      <c r="A4123" t="e">
        <f>MATCH(Table6[[#This Row],[Code]],Table15[CRSE],0)</f>
        <v>#N/A</v>
      </c>
      <c r="B4123" t="s">
        <v>2080</v>
      </c>
      <c r="C4123" t="s">
        <v>6116</v>
      </c>
    </row>
    <row r="4124" spans="1:3" hidden="1" x14ac:dyDescent="0.25">
      <c r="A4124" t="e">
        <f>MATCH(Table6[[#This Row],[Code]],Table15[CRSE],0)</f>
        <v>#N/A</v>
      </c>
      <c r="B4124" t="s">
        <v>2080</v>
      </c>
      <c r="C4124" t="s">
        <v>6118</v>
      </c>
    </row>
    <row r="4125" spans="1:3" hidden="1" x14ac:dyDescent="0.25">
      <c r="A4125" t="e">
        <f>MATCH(Table6[[#This Row],[Code]],Table15[CRSE],0)</f>
        <v>#N/A</v>
      </c>
      <c r="B4125" t="s">
        <v>2080</v>
      </c>
      <c r="C4125" t="s">
        <v>6182</v>
      </c>
    </row>
    <row r="4126" spans="1:3" hidden="1" x14ac:dyDescent="0.25">
      <c r="A4126" t="e">
        <f>MATCH(Table6[[#This Row],[Code]],Table15[CRSE],0)</f>
        <v>#N/A</v>
      </c>
      <c r="B4126" t="s">
        <v>2082</v>
      </c>
      <c r="C4126" t="s">
        <v>6116</v>
      </c>
    </row>
    <row r="4127" spans="1:3" hidden="1" x14ac:dyDescent="0.25">
      <c r="A4127" t="e">
        <f>MATCH(Table6[[#This Row],[Code]],Table15[CRSE],0)</f>
        <v>#N/A</v>
      </c>
      <c r="B4127" t="s">
        <v>2082</v>
      </c>
      <c r="C4127" t="s">
        <v>6117</v>
      </c>
    </row>
    <row r="4128" spans="1:3" hidden="1" x14ac:dyDescent="0.25">
      <c r="A4128" t="e">
        <f>MATCH(Table6[[#This Row],[Code]],Table15[CRSE],0)</f>
        <v>#N/A</v>
      </c>
      <c r="B4128" t="s">
        <v>2082</v>
      </c>
      <c r="C4128" t="s">
        <v>6118</v>
      </c>
    </row>
    <row r="4129" spans="1:3" hidden="1" x14ac:dyDescent="0.25">
      <c r="A4129" t="e">
        <f>MATCH(Table6[[#This Row],[Code]],Table15[CRSE],0)</f>
        <v>#N/A</v>
      </c>
      <c r="B4129" t="s">
        <v>2082</v>
      </c>
      <c r="C4129" t="s">
        <v>6182</v>
      </c>
    </row>
    <row r="4130" spans="1:3" hidden="1" x14ac:dyDescent="0.25">
      <c r="A4130" t="e">
        <f>MATCH(Table6[[#This Row],[Code]],Table15[CRSE],0)</f>
        <v>#N/A</v>
      </c>
      <c r="B4130" t="s">
        <v>2086</v>
      </c>
      <c r="C4130" t="s">
        <v>6116</v>
      </c>
    </row>
    <row r="4131" spans="1:3" hidden="1" x14ac:dyDescent="0.25">
      <c r="A4131" t="e">
        <f>MATCH(Table6[[#This Row],[Code]],Table15[CRSE],0)</f>
        <v>#N/A</v>
      </c>
      <c r="B4131" t="s">
        <v>2086</v>
      </c>
      <c r="C4131" t="s">
        <v>6118</v>
      </c>
    </row>
    <row r="4132" spans="1:3" hidden="1" x14ac:dyDescent="0.25">
      <c r="A4132" t="e">
        <f>MATCH(Table6[[#This Row],[Code]],Table15[CRSE],0)</f>
        <v>#N/A</v>
      </c>
      <c r="B4132" t="s">
        <v>2086</v>
      </c>
      <c r="C4132" t="s">
        <v>6182</v>
      </c>
    </row>
    <row r="4133" spans="1:3" hidden="1" x14ac:dyDescent="0.25">
      <c r="A4133" t="e">
        <f>MATCH(Table6[[#This Row],[Code]],Table15[CRSE],0)</f>
        <v>#N/A</v>
      </c>
      <c r="B4133" t="s">
        <v>2088</v>
      </c>
      <c r="C4133" t="s">
        <v>6116</v>
      </c>
    </row>
    <row r="4134" spans="1:3" hidden="1" x14ac:dyDescent="0.25">
      <c r="A4134" t="e">
        <f>MATCH(Table6[[#This Row],[Code]],Table15[CRSE],0)</f>
        <v>#N/A</v>
      </c>
      <c r="B4134" t="s">
        <v>2088</v>
      </c>
      <c r="C4134" t="s">
        <v>6179</v>
      </c>
    </row>
    <row r="4135" spans="1:3" hidden="1" x14ac:dyDescent="0.25">
      <c r="A4135" t="e">
        <f>MATCH(Table6[[#This Row],[Code]],Table15[CRSE],0)</f>
        <v>#N/A</v>
      </c>
      <c r="B4135" t="s">
        <v>2088</v>
      </c>
      <c r="C4135" t="s">
        <v>6117</v>
      </c>
    </row>
    <row r="4136" spans="1:3" hidden="1" x14ac:dyDescent="0.25">
      <c r="A4136" t="e">
        <f>MATCH(Table6[[#This Row],[Code]],Table15[CRSE],0)</f>
        <v>#N/A</v>
      </c>
      <c r="B4136" t="s">
        <v>2088</v>
      </c>
      <c r="C4136" t="s">
        <v>6118</v>
      </c>
    </row>
    <row r="4137" spans="1:3" hidden="1" x14ac:dyDescent="0.25">
      <c r="A4137" t="e">
        <f>MATCH(Table6[[#This Row],[Code]],Table15[CRSE],0)</f>
        <v>#N/A</v>
      </c>
      <c r="B4137" t="s">
        <v>2088</v>
      </c>
      <c r="C4137" t="s">
        <v>6182</v>
      </c>
    </row>
    <row r="4138" spans="1:3" hidden="1" x14ac:dyDescent="0.25">
      <c r="A4138" t="e">
        <f>MATCH(Table6[[#This Row],[Code]],Table15[CRSE],0)</f>
        <v>#N/A</v>
      </c>
      <c r="B4138" t="s">
        <v>2090</v>
      </c>
      <c r="C4138" t="s">
        <v>6102</v>
      </c>
    </row>
    <row r="4139" spans="1:3" hidden="1" x14ac:dyDescent="0.25">
      <c r="A4139" t="e">
        <f>MATCH(Table6[[#This Row],[Code]],Table15[CRSE],0)</f>
        <v>#N/A</v>
      </c>
      <c r="B4139" t="s">
        <v>2090</v>
      </c>
      <c r="C4139" t="s">
        <v>6116</v>
      </c>
    </row>
    <row r="4140" spans="1:3" hidden="1" x14ac:dyDescent="0.25">
      <c r="A4140" t="e">
        <f>MATCH(Table6[[#This Row],[Code]],Table15[CRSE],0)</f>
        <v>#N/A</v>
      </c>
      <c r="B4140" t="s">
        <v>2090</v>
      </c>
      <c r="C4140" t="s">
        <v>6179</v>
      </c>
    </row>
    <row r="4141" spans="1:3" hidden="1" x14ac:dyDescent="0.25">
      <c r="A4141" t="e">
        <f>MATCH(Table6[[#This Row],[Code]],Table15[CRSE],0)</f>
        <v>#N/A</v>
      </c>
      <c r="B4141" t="s">
        <v>2090</v>
      </c>
      <c r="C4141" t="s">
        <v>6118</v>
      </c>
    </row>
    <row r="4142" spans="1:3" hidden="1" x14ac:dyDescent="0.25">
      <c r="A4142" t="e">
        <f>MATCH(Table6[[#This Row],[Code]],Table15[CRSE],0)</f>
        <v>#N/A</v>
      </c>
      <c r="B4142" t="s">
        <v>2090</v>
      </c>
      <c r="C4142" t="s">
        <v>6182</v>
      </c>
    </row>
    <row r="4143" spans="1:3" hidden="1" x14ac:dyDescent="0.25">
      <c r="A4143" t="e">
        <f>MATCH(Table6[[#This Row],[Code]],Table15[CRSE],0)</f>
        <v>#N/A</v>
      </c>
      <c r="B4143" t="s">
        <v>2092</v>
      </c>
      <c r="C4143" t="s">
        <v>6116</v>
      </c>
    </row>
    <row r="4144" spans="1:3" hidden="1" x14ac:dyDescent="0.25">
      <c r="A4144" t="e">
        <f>MATCH(Table6[[#This Row],[Code]],Table15[CRSE],0)</f>
        <v>#N/A</v>
      </c>
      <c r="B4144" t="s">
        <v>2092</v>
      </c>
      <c r="C4144" t="s">
        <v>6179</v>
      </c>
    </row>
    <row r="4145" spans="1:3" hidden="1" x14ac:dyDescent="0.25">
      <c r="A4145" t="e">
        <f>MATCH(Table6[[#This Row],[Code]],Table15[CRSE],0)</f>
        <v>#N/A</v>
      </c>
      <c r="B4145" t="s">
        <v>2092</v>
      </c>
      <c r="C4145" t="s">
        <v>6118</v>
      </c>
    </row>
    <row r="4146" spans="1:3" hidden="1" x14ac:dyDescent="0.25">
      <c r="A4146" t="e">
        <f>MATCH(Table6[[#This Row],[Code]],Table15[CRSE],0)</f>
        <v>#N/A</v>
      </c>
      <c r="B4146" t="s">
        <v>2092</v>
      </c>
      <c r="C4146" t="s">
        <v>6182</v>
      </c>
    </row>
    <row r="4147" spans="1:3" hidden="1" x14ac:dyDescent="0.25">
      <c r="A4147" t="e">
        <f>MATCH(Table6[[#This Row],[Code]],Table15[CRSE],0)</f>
        <v>#N/A</v>
      </c>
      <c r="B4147" t="s">
        <v>2093</v>
      </c>
      <c r="C4147" t="s">
        <v>6116</v>
      </c>
    </row>
    <row r="4148" spans="1:3" hidden="1" x14ac:dyDescent="0.25">
      <c r="A4148" t="e">
        <f>MATCH(Table6[[#This Row],[Code]],Table15[CRSE],0)</f>
        <v>#N/A</v>
      </c>
      <c r="B4148" t="s">
        <v>2093</v>
      </c>
      <c r="C4148" t="s">
        <v>6179</v>
      </c>
    </row>
    <row r="4149" spans="1:3" hidden="1" x14ac:dyDescent="0.25">
      <c r="A4149" t="e">
        <f>MATCH(Table6[[#This Row],[Code]],Table15[CRSE],0)</f>
        <v>#N/A</v>
      </c>
      <c r="B4149" t="s">
        <v>2093</v>
      </c>
      <c r="C4149" t="s">
        <v>6118</v>
      </c>
    </row>
    <row r="4150" spans="1:3" hidden="1" x14ac:dyDescent="0.25">
      <c r="A4150" t="e">
        <f>MATCH(Table6[[#This Row],[Code]],Table15[CRSE],0)</f>
        <v>#N/A</v>
      </c>
      <c r="B4150" t="s">
        <v>2096</v>
      </c>
      <c r="C4150" t="s">
        <v>6116</v>
      </c>
    </row>
    <row r="4151" spans="1:3" hidden="1" x14ac:dyDescent="0.25">
      <c r="A4151" t="e">
        <f>MATCH(Table6[[#This Row],[Code]],Table15[CRSE],0)</f>
        <v>#N/A</v>
      </c>
      <c r="B4151" t="s">
        <v>2096</v>
      </c>
      <c r="C4151" t="s">
        <v>6118</v>
      </c>
    </row>
    <row r="4152" spans="1:3" hidden="1" x14ac:dyDescent="0.25">
      <c r="A4152" t="e">
        <f>MATCH(Table6[[#This Row],[Code]],Table15[CRSE],0)</f>
        <v>#N/A</v>
      </c>
      <c r="B4152" t="s">
        <v>2098</v>
      </c>
      <c r="C4152" t="s">
        <v>6116</v>
      </c>
    </row>
    <row r="4153" spans="1:3" hidden="1" x14ac:dyDescent="0.25">
      <c r="A4153" t="e">
        <f>MATCH(Table6[[#This Row],[Code]],Table15[CRSE],0)</f>
        <v>#N/A</v>
      </c>
      <c r="B4153" t="s">
        <v>2102</v>
      </c>
      <c r="C4153" t="s">
        <v>6116</v>
      </c>
    </row>
    <row r="4154" spans="1:3" hidden="1" x14ac:dyDescent="0.25">
      <c r="A4154" t="e">
        <f>MATCH(Table6[[#This Row],[Code]],Table15[CRSE],0)</f>
        <v>#N/A</v>
      </c>
      <c r="B4154" t="s">
        <v>1389</v>
      </c>
      <c r="C4154" t="s">
        <v>6085</v>
      </c>
    </row>
    <row r="4155" spans="1:3" hidden="1" x14ac:dyDescent="0.25">
      <c r="A4155" t="e">
        <f>MATCH(Table6[[#This Row],[Code]],Table15[CRSE],0)</f>
        <v>#N/A</v>
      </c>
      <c r="B4155" t="s">
        <v>1389</v>
      </c>
      <c r="C4155" t="s">
        <v>6086</v>
      </c>
    </row>
    <row r="4156" spans="1:3" hidden="1" x14ac:dyDescent="0.25">
      <c r="A4156" t="e">
        <f>MATCH(Table6[[#This Row],[Code]],Table15[CRSE],0)</f>
        <v>#N/A</v>
      </c>
      <c r="B4156" t="s">
        <v>1389</v>
      </c>
      <c r="C4156" t="s">
        <v>6087</v>
      </c>
    </row>
    <row r="4157" spans="1:3" hidden="1" x14ac:dyDescent="0.25">
      <c r="A4157" t="e">
        <f>MATCH(Table6[[#This Row],[Code]],Table15[CRSE],0)</f>
        <v>#N/A</v>
      </c>
      <c r="B4157" t="s">
        <v>1389</v>
      </c>
      <c r="C4157" t="s">
        <v>6088</v>
      </c>
    </row>
    <row r="4158" spans="1:3" hidden="1" x14ac:dyDescent="0.25">
      <c r="A4158" t="e">
        <f>MATCH(Table6[[#This Row],[Code]],Table15[CRSE],0)</f>
        <v>#N/A</v>
      </c>
      <c r="B4158" t="s">
        <v>1389</v>
      </c>
      <c r="C4158" t="s">
        <v>6140</v>
      </c>
    </row>
    <row r="4159" spans="1:3" hidden="1" x14ac:dyDescent="0.25">
      <c r="A4159" t="e">
        <f>MATCH(Table6[[#This Row],[Code]],Table15[CRSE],0)</f>
        <v>#N/A</v>
      </c>
      <c r="B4159" t="s">
        <v>1389</v>
      </c>
      <c r="C4159" t="s">
        <v>6141</v>
      </c>
    </row>
    <row r="4160" spans="1:3" hidden="1" x14ac:dyDescent="0.25">
      <c r="A4160" t="e">
        <f>MATCH(Table6[[#This Row],[Code]],Table15[CRSE],0)</f>
        <v>#N/A</v>
      </c>
      <c r="B4160" t="s">
        <v>1389</v>
      </c>
      <c r="C4160" t="s">
        <v>6089</v>
      </c>
    </row>
    <row r="4161" spans="1:3" hidden="1" x14ac:dyDescent="0.25">
      <c r="A4161" t="e">
        <f>MATCH(Table6[[#This Row],[Code]],Table15[CRSE],0)</f>
        <v>#N/A</v>
      </c>
      <c r="B4161" t="s">
        <v>1389</v>
      </c>
      <c r="C4161" t="s">
        <v>6080</v>
      </c>
    </row>
    <row r="4162" spans="1:3" hidden="1" x14ac:dyDescent="0.25">
      <c r="A4162" t="e">
        <f>MATCH(Table6[[#This Row],[Code]],Table15[CRSE],0)</f>
        <v>#N/A</v>
      </c>
      <c r="B4162" t="s">
        <v>1389</v>
      </c>
      <c r="C4162" t="s">
        <v>6103</v>
      </c>
    </row>
    <row r="4163" spans="1:3" hidden="1" x14ac:dyDescent="0.25">
      <c r="A4163" t="e">
        <f>MATCH(Table6[[#This Row],[Code]],Table15[CRSE],0)</f>
        <v>#N/A</v>
      </c>
      <c r="B4163" t="s">
        <v>1389</v>
      </c>
      <c r="C4163" t="s">
        <v>6104</v>
      </c>
    </row>
    <row r="4164" spans="1:3" hidden="1" x14ac:dyDescent="0.25">
      <c r="A4164" t="e">
        <f>MATCH(Table6[[#This Row],[Code]],Table15[CRSE],0)</f>
        <v>#N/A</v>
      </c>
      <c r="B4164" t="s">
        <v>1389</v>
      </c>
      <c r="C4164" t="s">
        <v>6105</v>
      </c>
    </row>
    <row r="4165" spans="1:3" hidden="1" x14ac:dyDescent="0.25">
      <c r="A4165" t="e">
        <f>MATCH(Table6[[#This Row],[Code]],Table15[CRSE],0)</f>
        <v>#N/A</v>
      </c>
      <c r="B4165" t="s">
        <v>1389</v>
      </c>
      <c r="C4165" t="s">
        <v>6090</v>
      </c>
    </row>
    <row r="4166" spans="1:3" hidden="1" x14ac:dyDescent="0.25">
      <c r="A4166" t="e">
        <f>MATCH(Table6[[#This Row],[Code]],Table15[CRSE],0)</f>
        <v>#N/A</v>
      </c>
      <c r="B4166" t="s">
        <v>1389</v>
      </c>
      <c r="C4166" t="s">
        <v>6116</v>
      </c>
    </row>
    <row r="4167" spans="1:3" hidden="1" x14ac:dyDescent="0.25">
      <c r="A4167" t="e">
        <f>MATCH(Table6[[#This Row],[Code]],Table15[CRSE],0)</f>
        <v>#N/A</v>
      </c>
      <c r="B4167" t="s">
        <v>1389</v>
      </c>
      <c r="C4167" t="s">
        <v>6100</v>
      </c>
    </row>
    <row r="4168" spans="1:3" hidden="1" x14ac:dyDescent="0.25">
      <c r="A4168" t="e">
        <f>MATCH(Table6[[#This Row],[Code]],Table15[CRSE],0)</f>
        <v>#N/A</v>
      </c>
      <c r="B4168" t="s">
        <v>1389</v>
      </c>
      <c r="C4168" t="s">
        <v>6092</v>
      </c>
    </row>
    <row r="4169" spans="1:3" hidden="1" x14ac:dyDescent="0.25">
      <c r="A4169" t="e">
        <f>MATCH(Table6[[#This Row],[Code]],Table15[CRSE],0)</f>
        <v>#N/A</v>
      </c>
      <c r="B4169" t="s">
        <v>1389</v>
      </c>
      <c r="C4169" t="s">
        <v>6094</v>
      </c>
    </row>
    <row r="4170" spans="1:3" hidden="1" x14ac:dyDescent="0.25">
      <c r="A4170" t="e">
        <f>MATCH(Table6[[#This Row],[Code]],Table15[CRSE],0)</f>
        <v>#N/A</v>
      </c>
      <c r="B4170" t="s">
        <v>1389</v>
      </c>
      <c r="C4170" t="s">
        <v>6165</v>
      </c>
    </row>
    <row r="4171" spans="1:3" hidden="1" x14ac:dyDescent="0.25">
      <c r="A4171" t="e">
        <f>MATCH(Table6[[#This Row],[Code]],Table15[CRSE],0)</f>
        <v>#N/A</v>
      </c>
      <c r="B4171" t="s">
        <v>1389</v>
      </c>
      <c r="C4171" t="s">
        <v>6095</v>
      </c>
    </row>
    <row r="4172" spans="1:3" hidden="1" x14ac:dyDescent="0.25">
      <c r="A4172" t="e">
        <f>MATCH(Table6[[#This Row],[Code]],Table15[CRSE],0)</f>
        <v>#N/A</v>
      </c>
      <c r="B4172" t="s">
        <v>1389</v>
      </c>
      <c r="C4172" t="s">
        <v>6081</v>
      </c>
    </row>
    <row r="4173" spans="1:3" hidden="1" x14ac:dyDescent="0.25">
      <c r="A4173" t="e">
        <f>MATCH(Table6[[#This Row],[Code]],Table15[CRSE],0)</f>
        <v>#N/A</v>
      </c>
      <c r="B4173" t="s">
        <v>1389</v>
      </c>
      <c r="C4173" t="s">
        <v>6183</v>
      </c>
    </row>
    <row r="4174" spans="1:3" hidden="1" x14ac:dyDescent="0.25">
      <c r="A4174" t="e">
        <f>MATCH(Table6[[#This Row],[Code]],Table15[CRSE],0)</f>
        <v>#N/A</v>
      </c>
      <c r="B4174" t="s">
        <v>1389</v>
      </c>
      <c r="C4174" t="s">
        <v>6157</v>
      </c>
    </row>
    <row r="4175" spans="1:3" hidden="1" x14ac:dyDescent="0.25">
      <c r="A4175" t="e">
        <f>MATCH(Table6[[#This Row],[Code]],Table15[CRSE],0)</f>
        <v>#N/A</v>
      </c>
      <c r="B4175" t="s">
        <v>1389</v>
      </c>
      <c r="C4175" t="s">
        <v>6107</v>
      </c>
    </row>
    <row r="4176" spans="1:3" hidden="1" x14ac:dyDescent="0.25">
      <c r="A4176" t="e">
        <f>MATCH(Table6[[#This Row],[Code]],Table15[CRSE],0)</f>
        <v>#N/A</v>
      </c>
      <c r="B4176" t="s">
        <v>1389</v>
      </c>
      <c r="C4176" t="s">
        <v>6099</v>
      </c>
    </row>
    <row r="4177" spans="1:3" hidden="1" x14ac:dyDescent="0.25">
      <c r="A4177" t="e">
        <f>MATCH(Table6[[#This Row],[Code]],Table15[CRSE],0)</f>
        <v>#N/A</v>
      </c>
      <c r="B4177" t="s">
        <v>1389</v>
      </c>
      <c r="C4177" t="s">
        <v>6082</v>
      </c>
    </row>
    <row r="4178" spans="1:3" hidden="1" x14ac:dyDescent="0.25">
      <c r="A4178" t="e">
        <f>MATCH(Table6[[#This Row],[Code]],Table15[CRSE],0)</f>
        <v>#N/A</v>
      </c>
      <c r="B4178" t="s">
        <v>1389</v>
      </c>
      <c r="C4178" t="s">
        <v>6120</v>
      </c>
    </row>
    <row r="4179" spans="1:3" hidden="1" x14ac:dyDescent="0.25">
      <c r="A4179" t="e">
        <f>MATCH(Table6[[#This Row],[Code]],Table15[CRSE],0)</f>
        <v>#N/A</v>
      </c>
      <c r="B4179" t="s">
        <v>1389</v>
      </c>
      <c r="C4179" t="s">
        <v>6184</v>
      </c>
    </row>
    <row r="4180" spans="1:3" hidden="1" x14ac:dyDescent="0.25">
      <c r="A4180" t="e">
        <f>MATCH(Table6[[#This Row],[Code]],Table15[CRSE],0)</f>
        <v>#N/A</v>
      </c>
      <c r="B4180" t="s">
        <v>1389</v>
      </c>
      <c r="C4180" t="s">
        <v>6175</v>
      </c>
    </row>
    <row r="4181" spans="1:3" hidden="1" x14ac:dyDescent="0.25">
      <c r="A4181" t="e">
        <f>MATCH(Table6[[#This Row],[Code]],Table15[CRSE],0)</f>
        <v>#N/A</v>
      </c>
      <c r="B4181" t="s">
        <v>1389</v>
      </c>
      <c r="C4181" t="s">
        <v>6174</v>
      </c>
    </row>
    <row r="4182" spans="1:3" hidden="1" x14ac:dyDescent="0.25">
      <c r="A4182" t="e">
        <f>MATCH(Table6[[#This Row],[Code]],Table15[CRSE],0)</f>
        <v>#N/A</v>
      </c>
      <c r="B4182" t="s">
        <v>1389</v>
      </c>
      <c r="C4182" t="s">
        <v>6176</v>
      </c>
    </row>
    <row r="4183" spans="1:3" hidden="1" x14ac:dyDescent="0.25">
      <c r="A4183" t="e">
        <f>MATCH(Table6[[#This Row],[Code]],Table15[CRSE],0)</f>
        <v>#N/A</v>
      </c>
      <c r="B4183" t="s">
        <v>1389</v>
      </c>
      <c r="C4183" t="s">
        <v>6168</v>
      </c>
    </row>
    <row r="4184" spans="1:3" hidden="1" x14ac:dyDescent="0.25">
      <c r="A4184" t="e">
        <f>MATCH(Table6[[#This Row],[Code]],Table15[CRSE],0)</f>
        <v>#N/A</v>
      </c>
      <c r="B4184" t="s">
        <v>1670</v>
      </c>
      <c r="C4184" t="s">
        <v>6152</v>
      </c>
    </row>
    <row r="4185" spans="1:3" hidden="1" x14ac:dyDescent="0.25">
      <c r="A4185" t="e">
        <f>MATCH(Table6[[#This Row],[Code]],Table15[CRSE],0)</f>
        <v>#N/A</v>
      </c>
      <c r="B4185" t="s">
        <v>1670</v>
      </c>
      <c r="C4185" t="s">
        <v>6166</v>
      </c>
    </row>
    <row r="4186" spans="1:3" hidden="1" x14ac:dyDescent="0.25">
      <c r="A4186" t="e">
        <f>MATCH(Table6[[#This Row],[Code]],Table15[CRSE],0)</f>
        <v>#N/A</v>
      </c>
      <c r="B4186" t="s">
        <v>2118</v>
      </c>
      <c r="C4186" t="s">
        <v>6086</v>
      </c>
    </row>
    <row r="4187" spans="1:3" hidden="1" x14ac:dyDescent="0.25">
      <c r="A4187" t="e">
        <f>MATCH(Table6[[#This Row],[Code]],Table15[CRSE],0)</f>
        <v>#N/A</v>
      </c>
      <c r="B4187" t="s">
        <v>2118</v>
      </c>
      <c r="C4187" t="s">
        <v>6090</v>
      </c>
    </row>
    <row r="4188" spans="1:3" hidden="1" x14ac:dyDescent="0.25">
      <c r="A4188" t="e">
        <f>MATCH(Table6[[#This Row],[Code]],Table15[CRSE],0)</f>
        <v>#N/A</v>
      </c>
      <c r="B4188" t="s">
        <v>2118</v>
      </c>
      <c r="C4188" t="s">
        <v>6107</v>
      </c>
    </row>
    <row r="4189" spans="1:3" hidden="1" x14ac:dyDescent="0.25">
      <c r="A4189" t="e">
        <f>MATCH(Table6[[#This Row],[Code]],Table15[CRSE],0)</f>
        <v>#N/A</v>
      </c>
      <c r="B4189" t="s">
        <v>2122</v>
      </c>
      <c r="C4189" t="s">
        <v>6025</v>
      </c>
    </row>
    <row r="4190" spans="1:3" hidden="1" x14ac:dyDescent="0.25">
      <c r="A4190" t="e">
        <f>MATCH(Table6[[#This Row],[Code]],Table15[CRSE],0)</f>
        <v>#N/A</v>
      </c>
      <c r="B4190" t="s">
        <v>2122</v>
      </c>
      <c r="C4190" t="s">
        <v>6043</v>
      </c>
    </row>
    <row r="4191" spans="1:3" hidden="1" x14ac:dyDescent="0.25">
      <c r="A4191" t="e">
        <f>MATCH(Table6[[#This Row],[Code]],Table15[CRSE],0)</f>
        <v>#N/A</v>
      </c>
      <c r="B4191" t="s">
        <v>2122</v>
      </c>
      <c r="C4191" t="s">
        <v>6026</v>
      </c>
    </row>
    <row r="4192" spans="1:3" hidden="1" x14ac:dyDescent="0.25">
      <c r="A4192" t="e">
        <f>MATCH(Table6[[#This Row],[Code]],Table15[CRSE],0)</f>
        <v>#N/A</v>
      </c>
      <c r="B4192" t="s">
        <v>2122</v>
      </c>
      <c r="C4192" t="s">
        <v>6027</v>
      </c>
    </row>
    <row r="4193" spans="1:3" hidden="1" x14ac:dyDescent="0.25">
      <c r="A4193" t="e">
        <f>MATCH(Table6[[#This Row],[Code]],Table15[CRSE],0)</f>
        <v>#N/A</v>
      </c>
      <c r="B4193" t="s">
        <v>2122</v>
      </c>
      <c r="C4193" t="s">
        <v>6028</v>
      </c>
    </row>
    <row r="4194" spans="1:3" hidden="1" x14ac:dyDescent="0.25">
      <c r="A4194" t="e">
        <f>MATCH(Table6[[#This Row],[Code]],Table15[CRSE],0)</f>
        <v>#N/A</v>
      </c>
      <c r="B4194" t="s">
        <v>2122</v>
      </c>
      <c r="C4194" t="s">
        <v>6029</v>
      </c>
    </row>
    <row r="4195" spans="1:3" hidden="1" x14ac:dyDescent="0.25">
      <c r="A4195" t="e">
        <f>MATCH(Table6[[#This Row],[Code]],Table15[CRSE],0)</f>
        <v>#N/A</v>
      </c>
      <c r="B4195" t="s">
        <v>2122</v>
      </c>
      <c r="C4195" t="s">
        <v>6030</v>
      </c>
    </row>
    <row r="4196" spans="1:3" hidden="1" x14ac:dyDescent="0.25">
      <c r="A4196" t="e">
        <f>MATCH(Table6[[#This Row],[Code]],Table15[CRSE],0)</f>
        <v>#N/A</v>
      </c>
      <c r="B4196" t="s">
        <v>2122</v>
      </c>
      <c r="C4196" t="s">
        <v>6032</v>
      </c>
    </row>
    <row r="4197" spans="1:3" hidden="1" x14ac:dyDescent="0.25">
      <c r="A4197" t="e">
        <f>MATCH(Table6[[#This Row],[Code]],Table15[CRSE],0)</f>
        <v>#N/A</v>
      </c>
      <c r="B4197" t="s">
        <v>2122</v>
      </c>
      <c r="C4197" t="s">
        <v>6042</v>
      </c>
    </row>
    <row r="4198" spans="1:3" hidden="1" x14ac:dyDescent="0.25">
      <c r="A4198" t="e">
        <f>MATCH(Table6[[#This Row],[Code]],Table15[CRSE],0)</f>
        <v>#N/A</v>
      </c>
      <c r="B4198" t="s">
        <v>2122</v>
      </c>
      <c r="C4198" t="s">
        <v>6034</v>
      </c>
    </row>
    <row r="4199" spans="1:3" hidden="1" x14ac:dyDescent="0.25">
      <c r="A4199" t="e">
        <f>MATCH(Table6[[#This Row],[Code]],Table15[CRSE],0)</f>
        <v>#N/A</v>
      </c>
      <c r="B4199" t="s">
        <v>2122</v>
      </c>
      <c r="C4199" t="s">
        <v>6035</v>
      </c>
    </row>
    <row r="4200" spans="1:3" hidden="1" x14ac:dyDescent="0.25">
      <c r="A4200" t="e">
        <f>MATCH(Table6[[#This Row],[Code]],Table15[CRSE],0)</f>
        <v>#N/A</v>
      </c>
      <c r="B4200" t="s">
        <v>2122</v>
      </c>
      <c r="C4200" t="s">
        <v>6037</v>
      </c>
    </row>
    <row r="4201" spans="1:3" hidden="1" x14ac:dyDescent="0.25">
      <c r="A4201" t="e">
        <f>MATCH(Table6[[#This Row],[Code]],Table15[CRSE],0)</f>
        <v>#N/A</v>
      </c>
      <c r="B4201" t="s">
        <v>2122</v>
      </c>
      <c r="C4201" t="s">
        <v>6038</v>
      </c>
    </row>
    <row r="4202" spans="1:3" hidden="1" x14ac:dyDescent="0.25">
      <c r="A4202" t="e">
        <f>MATCH(Table6[[#This Row],[Code]],Table15[CRSE],0)</f>
        <v>#N/A</v>
      </c>
      <c r="B4202" t="s">
        <v>2122</v>
      </c>
      <c r="C4202" t="s">
        <v>6039</v>
      </c>
    </row>
    <row r="4203" spans="1:3" hidden="1" x14ac:dyDescent="0.25">
      <c r="A4203" t="e">
        <f>MATCH(Table6[[#This Row],[Code]],Table15[CRSE],0)</f>
        <v>#N/A</v>
      </c>
      <c r="B4203" t="s">
        <v>2126</v>
      </c>
      <c r="C4203" t="s">
        <v>6025</v>
      </c>
    </row>
    <row r="4204" spans="1:3" hidden="1" x14ac:dyDescent="0.25">
      <c r="A4204" t="e">
        <f>MATCH(Table6[[#This Row],[Code]],Table15[CRSE],0)</f>
        <v>#N/A</v>
      </c>
      <c r="B4204" t="s">
        <v>2126</v>
      </c>
      <c r="C4204" t="s">
        <v>6043</v>
      </c>
    </row>
    <row r="4205" spans="1:3" hidden="1" x14ac:dyDescent="0.25">
      <c r="A4205" t="e">
        <f>MATCH(Table6[[#This Row],[Code]],Table15[CRSE],0)</f>
        <v>#N/A</v>
      </c>
      <c r="B4205" t="s">
        <v>2126</v>
      </c>
      <c r="C4205" t="s">
        <v>6026</v>
      </c>
    </row>
    <row r="4206" spans="1:3" hidden="1" x14ac:dyDescent="0.25">
      <c r="A4206" t="e">
        <f>MATCH(Table6[[#This Row],[Code]],Table15[CRSE],0)</f>
        <v>#N/A</v>
      </c>
      <c r="B4206" t="s">
        <v>2126</v>
      </c>
      <c r="C4206" t="s">
        <v>6027</v>
      </c>
    </row>
    <row r="4207" spans="1:3" hidden="1" x14ac:dyDescent="0.25">
      <c r="A4207" t="e">
        <f>MATCH(Table6[[#This Row],[Code]],Table15[CRSE],0)</f>
        <v>#N/A</v>
      </c>
      <c r="B4207" t="s">
        <v>2126</v>
      </c>
      <c r="C4207" t="s">
        <v>6028</v>
      </c>
    </row>
    <row r="4208" spans="1:3" hidden="1" x14ac:dyDescent="0.25">
      <c r="A4208" t="e">
        <f>MATCH(Table6[[#This Row],[Code]],Table15[CRSE],0)</f>
        <v>#N/A</v>
      </c>
      <c r="B4208" t="s">
        <v>2126</v>
      </c>
      <c r="C4208" t="s">
        <v>6029</v>
      </c>
    </row>
    <row r="4209" spans="1:3" hidden="1" x14ac:dyDescent="0.25">
      <c r="A4209" t="e">
        <f>MATCH(Table6[[#This Row],[Code]],Table15[CRSE],0)</f>
        <v>#N/A</v>
      </c>
      <c r="B4209" t="s">
        <v>2126</v>
      </c>
      <c r="C4209" t="s">
        <v>6030</v>
      </c>
    </row>
    <row r="4210" spans="1:3" hidden="1" x14ac:dyDescent="0.25">
      <c r="A4210" t="e">
        <f>MATCH(Table6[[#This Row],[Code]],Table15[CRSE],0)</f>
        <v>#N/A</v>
      </c>
      <c r="B4210" t="s">
        <v>2126</v>
      </c>
      <c r="C4210" t="s">
        <v>6032</v>
      </c>
    </row>
    <row r="4211" spans="1:3" hidden="1" x14ac:dyDescent="0.25">
      <c r="A4211" t="e">
        <f>MATCH(Table6[[#This Row],[Code]],Table15[CRSE],0)</f>
        <v>#N/A</v>
      </c>
      <c r="B4211" t="s">
        <v>2126</v>
      </c>
      <c r="C4211" t="s">
        <v>6042</v>
      </c>
    </row>
    <row r="4212" spans="1:3" hidden="1" x14ac:dyDescent="0.25">
      <c r="A4212" t="e">
        <f>MATCH(Table6[[#This Row],[Code]],Table15[CRSE],0)</f>
        <v>#N/A</v>
      </c>
      <c r="B4212" t="s">
        <v>2126</v>
      </c>
      <c r="C4212" t="s">
        <v>6034</v>
      </c>
    </row>
    <row r="4213" spans="1:3" hidden="1" x14ac:dyDescent="0.25">
      <c r="A4213" t="e">
        <f>MATCH(Table6[[#This Row],[Code]],Table15[CRSE],0)</f>
        <v>#N/A</v>
      </c>
      <c r="B4213" t="s">
        <v>2126</v>
      </c>
      <c r="C4213" t="s">
        <v>6035</v>
      </c>
    </row>
    <row r="4214" spans="1:3" hidden="1" x14ac:dyDescent="0.25">
      <c r="A4214" t="e">
        <f>MATCH(Table6[[#This Row],[Code]],Table15[CRSE],0)</f>
        <v>#N/A</v>
      </c>
      <c r="B4214" t="s">
        <v>2126</v>
      </c>
      <c r="C4214" t="s">
        <v>6037</v>
      </c>
    </row>
    <row r="4215" spans="1:3" hidden="1" x14ac:dyDescent="0.25">
      <c r="A4215" t="e">
        <f>MATCH(Table6[[#This Row],[Code]],Table15[CRSE],0)</f>
        <v>#N/A</v>
      </c>
      <c r="B4215" t="s">
        <v>2126</v>
      </c>
      <c r="C4215" t="s">
        <v>6038</v>
      </c>
    </row>
    <row r="4216" spans="1:3" hidden="1" x14ac:dyDescent="0.25">
      <c r="A4216" t="e">
        <f>MATCH(Table6[[#This Row],[Code]],Table15[CRSE],0)</f>
        <v>#N/A</v>
      </c>
      <c r="B4216" t="s">
        <v>2126</v>
      </c>
      <c r="C4216" t="s">
        <v>6039</v>
      </c>
    </row>
    <row r="4217" spans="1:3" hidden="1" x14ac:dyDescent="0.25">
      <c r="A4217" t="e">
        <f>MATCH(Table6[[#This Row],[Code]],Table15[CRSE],0)</f>
        <v>#N/A</v>
      </c>
      <c r="B4217" t="s">
        <v>2130</v>
      </c>
      <c r="C4217" t="s">
        <v>6025</v>
      </c>
    </row>
    <row r="4218" spans="1:3" hidden="1" x14ac:dyDescent="0.25">
      <c r="A4218" t="e">
        <f>MATCH(Table6[[#This Row],[Code]],Table15[CRSE],0)</f>
        <v>#N/A</v>
      </c>
      <c r="B4218" t="s">
        <v>2130</v>
      </c>
      <c r="C4218" t="s">
        <v>6043</v>
      </c>
    </row>
    <row r="4219" spans="1:3" hidden="1" x14ac:dyDescent="0.25">
      <c r="A4219" t="e">
        <f>MATCH(Table6[[#This Row],[Code]],Table15[CRSE],0)</f>
        <v>#N/A</v>
      </c>
      <c r="B4219" t="s">
        <v>2130</v>
      </c>
      <c r="C4219" t="s">
        <v>6026</v>
      </c>
    </row>
    <row r="4220" spans="1:3" hidden="1" x14ac:dyDescent="0.25">
      <c r="A4220" t="e">
        <f>MATCH(Table6[[#This Row],[Code]],Table15[CRSE],0)</f>
        <v>#N/A</v>
      </c>
      <c r="B4220" t="s">
        <v>2130</v>
      </c>
      <c r="C4220" t="s">
        <v>6027</v>
      </c>
    </row>
    <row r="4221" spans="1:3" hidden="1" x14ac:dyDescent="0.25">
      <c r="A4221" t="e">
        <f>MATCH(Table6[[#This Row],[Code]],Table15[CRSE],0)</f>
        <v>#N/A</v>
      </c>
      <c r="B4221" t="s">
        <v>2130</v>
      </c>
      <c r="C4221" t="s">
        <v>6028</v>
      </c>
    </row>
    <row r="4222" spans="1:3" hidden="1" x14ac:dyDescent="0.25">
      <c r="A4222" t="e">
        <f>MATCH(Table6[[#This Row],[Code]],Table15[CRSE],0)</f>
        <v>#N/A</v>
      </c>
      <c r="B4222" t="s">
        <v>2130</v>
      </c>
      <c r="C4222" t="s">
        <v>6029</v>
      </c>
    </row>
    <row r="4223" spans="1:3" hidden="1" x14ac:dyDescent="0.25">
      <c r="A4223" t="e">
        <f>MATCH(Table6[[#This Row],[Code]],Table15[CRSE],0)</f>
        <v>#N/A</v>
      </c>
      <c r="B4223" t="s">
        <v>2130</v>
      </c>
      <c r="C4223" t="s">
        <v>6030</v>
      </c>
    </row>
    <row r="4224" spans="1:3" hidden="1" x14ac:dyDescent="0.25">
      <c r="A4224" t="e">
        <f>MATCH(Table6[[#This Row],[Code]],Table15[CRSE],0)</f>
        <v>#N/A</v>
      </c>
      <c r="B4224" t="s">
        <v>2130</v>
      </c>
      <c r="C4224" t="s">
        <v>6032</v>
      </c>
    </row>
    <row r="4225" spans="1:3" hidden="1" x14ac:dyDescent="0.25">
      <c r="A4225" t="e">
        <f>MATCH(Table6[[#This Row],[Code]],Table15[CRSE],0)</f>
        <v>#N/A</v>
      </c>
      <c r="B4225" t="s">
        <v>2130</v>
      </c>
      <c r="C4225" t="s">
        <v>6042</v>
      </c>
    </row>
    <row r="4226" spans="1:3" hidden="1" x14ac:dyDescent="0.25">
      <c r="A4226" t="e">
        <f>MATCH(Table6[[#This Row],[Code]],Table15[CRSE],0)</f>
        <v>#N/A</v>
      </c>
      <c r="B4226" t="s">
        <v>2130</v>
      </c>
      <c r="C4226" t="s">
        <v>6034</v>
      </c>
    </row>
    <row r="4227" spans="1:3" hidden="1" x14ac:dyDescent="0.25">
      <c r="A4227" t="e">
        <f>MATCH(Table6[[#This Row],[Code]],Table15[CRSE],0)</f>
        <v>#N/A</v>
      </c>
      <c r="B4227" t="s">
        <v>2130</v>
      </c>
      <c r="C4227" t="s">
        <v>6035</v>
      </c>
    </row>
    <row r="4228" spans="1:3" hidden="1" x14ac:dyDescent="0.25">
      <c r="A4228" t="e">
        <f>MATCH(Table6[[#This Row],[Code]],Table15[CRSE],0)</f>
        <v>#N/A</v>
      </c>
      <c r="B4228" t="s">
        <v>2130</v>
      </c>
      <c r="C4228" t="s">
        <v>6037</v>
      </c>
    </row>
    <row r="4229" spans="1:3" hidden="1" x14ac:dyDescent="0.25">
      <c r="A4229" t="e">
        <f>MATCH(Table6[[#This Row],[Code]],Table15[CRSE],0)</f>
        <v>#N/A</v>
      </c>
      <c r="B4229" t="s">
        <v>2130</v>
      </c>
      <c r="C4229" t="s">
        <v>6038</v>
      </c>
    </row>
    <row r="4230" spans="1:3" hidden="1" x14ac:dyDescent="0.25">
      <c r="A4230" t="e">
        <f>MATCH(Table6[[#This Row],[Code]],Table15[CRSE],0)</f>
        <v>#N/A</v>
      </c>
      <c r="B4230" t="s">
        <v>2130</v>
      </c>
      <c r="C4230" t="s">
        <v>6039</v>
      </c>
    </row>
    <row r="4231" spans="1:3" hidden="1" x14ac:dyDescent="0.25">
      <c r="A4231" t="e">
        <f>MATCH(Table6[[#This Row],[Code]],Table15[CRSE],0)</f>
        <v>#N/A</v>
      </c>
      <c r="B4231" t="s">
        <v>2134</v>
      </c>
      <c r="C4231" t="s">
        <v>6031</v>
      </c>
    </row>
    <row r="4232" spans="1:3" hidden="1" x14ac:dyDescent="0.25">
      <c r="A4232" t="e">
        <f>MATCH(Table6[[#This Row],[Code]],Table15[CRSE],0)</f>
        <v>#N/A</v>
      </c>
      <c r="B4232" t="s">
        <v>2142</v>
      </c>
      <c r="C4232" t="s">
        <v>6025</v>
      </c>
    </row>
    <row r="4233" spans="1:3" hidden="1" x14ac:dyDescent="0.25">
      <c r="A4233" t="e">
        <f>MATCH(Table6[[#This Row],[Code]],Table15[CRSE],0)</f>
        <v>#N/A</v>
      </c>
      <c r="B4233" t="s">
        <v>2142</v>
      </c>
      <c r="C4233" t="s">
        <v>6043</v>
      </c>
    </row>
    <row r="4234" spans="1:3" hidden="1" x14ac:dyDescent="0.25">
      <c r="A4234" t="e">
        <f>MATCH(Table6[[#This Row],[Code]],Table15[CRSE],0)</f>
        <v>#N/A</v>
      </c>
      <c r="B4234" t="s">
        <v>2142</v>
      </c>
      <c r="C4234" t="s">
        <v>6026</v>
      </c>
    </row>
    <row r="4235" spans="1:3" hidden="1" x14ac:dyDescent="0.25">
      <c r="A4235" t="e">
        <f>MATCH(Table6[[#This Row],[Code]],Table15[CRSE],0)</f>
        <v>#N/A</v>
      </c>
      <c r="B4235" t="s">
        <v>2142</v>
      </c>
      <c r="C4235" t="s">
        <v>6027</v>
      </c>
    </row>
    <row r="4236" spans="1:3" hidden="1" x14ac:dyDescent="0.25">
      <c r="A4236" t="e">
        <f>MATCH(Table6[[#This Row],[Code]],Table15[CRSE],0)</f>
        <v>#N/A</v>
      </c>
      <c r="B4236" t="s">
        <v>2142</v>
      </c>
      <c r="C4236" t="s">
        <v>6028</v>
      </c>
    </row>
    <row r="4237" spans="1:3" hidden="1" x14ac:dyDescent="0.25">
      <c r="A4237" t="e">
        <f>MATCH(Table6[[#This Row],[Code]],Table15[CRSE],0)</f>
        <v>#N/A</v>
      </c>
      <c r="B4237" t="s">
        <v>2142</v>
      </c>
      <c r="C4237" t="s">
        <v>6029</v>
      </c>
    </row>
    <row r="4238" spans="1:3" hidden="1" x14ac:dyDescent="0.25">
      <c r="A4238" t="e">
        <f>MATCH(Table6[[#This Row],[Code]],Table15[CRSE],0)</f>
        <v>#N/A</v>
      </c>
      <c r="B4238" t="s">
        <v>2142</v>
      </c>
      <c r="C4238" t="s">
        <v>6030</v>
      </c>
    </row>
    <row r="4239" spans="1:3" hidden="1" x14ac:dyDescent="0.25">
      <c r="A4239" t="e">
        <f>MATCH(Table6[[#This Row],[Code]],Table15[CRSE],0)</f>
        <v>#N/A</v>
      </c>
      <c r="B4239" t="s">
        <v>2142</v>
      </c>
      <c r="C4239" t="s">
        <v>6123</v>
      </c>
    </row>
    <row r="4240" spans="1:3" hidden="1" x14ac:dyDescent="0.25">
      <c r="A4240" t="e">
        <f>MATCH(Table6[[#This Row],[Code]],Table15[CRSE],0)</f>
        <v>#N/A</v>
      </c>
      <c r="B4240" t="s">
        <v>2142</v>
      </c>
      <c r="C4240" t="s">
        <v>6075</v>
      </c>
    </row>
    <row r="4241" spans="1:3" hidden="1" x14ac:dyDescent="0.25">
      <c r="A4241" t="e">
        <f>MATCH(Table6[[#This Row],[Code]],Table15[CRSE],0)</f>
        <v>#N/A</v>
      </c>
      <c r="B4241" t="s">
        <v>2142</v>
      </c>
      <c r="C4241" t="s">
        <v>6031</v>
      </c>
    </row>
    <row r="4242" spans="1:3" hidden="1" x14ac:dyDescent="0.25">
      <c r="A4242" t="e">
        <f>MATCH(Table6[[#This Row],[Code]],Table15[CRSE],0)</f>
        <v>#N/A</v>
      </c>
      <c r="B4242" t="s">
        <v>2142</v>
      </c>
      <c r="C4242" t="s">
        <v>6032</v>
      </c>
    </row>
    <row r="4243" spans="1:3" hidden="1" x14ac:dyDescent="0.25">
      <c r="A4243" t="e">
        <f>MATCH(Table6[[#This Row],[Code]],Table15[CRSE],0)</f>
        <v>#N/A</v>
      </c>
      <c r="B4243" t="s">
        <v>2142</v>
      </c>
      <c r="C4243" t="s">
        <v>6042</v>
      </c>
    </row>
    <row r="4244" spans="1:3" hidden="1" x14ac:dyDescent="0.25">
      <c r="A4244" t="e">
        <f>MATCH(Table6[[#This Row],[Code]],Table15[CRSE],0)</f>
        <v>#N/A</v>
      </c>
      <c r="B4244" t="s">
        <v>2142</v>
      </c>
      <c r="C4244" t="s">
        <v>6034</v>
      </c>
    </row>
    <row r="4245" spans="1:3" hidden="1" x14ac:dyDescent="0.25">
      <c r="A4245" t="e">
        <f>MATCH(Table6[[#This Row],[Code]],Table15[CRSE],0)</f>
        <v>#N/A</v>
      </c>
      <c r="B4245" t="s">
        <v>2142</v>
      </c>
      <c r="C4245" t="s">
        <v>6035</v>
      </c>
    </row>
    <row r="4246" spans="1:3" hidden="1" x14ac:dyDescent="0.25">
      <c r="A4246" t="e">
        <f>MATCH(Table6[[#This Row],[Code]],Table15[CRSE],0)</f>
        <v>#N/A</v>
      </c>
      <c r="B4246" t="s">
        <v>2142</v>
      </c>
      <c r="C4246" t="s">
        <v>6037</v>
      </c>
    </row>
    <row r="4247" spans="1:3" hidden="1" x14ac:dyDescent="0.25">
      <c r="A4247" t="e">
        <f>MATCH(Table6[[#This Row],[Code]],Table15[CRSE],0)</f>
        <v>#N/A</v>
      </c>
      <c r="B4247" t="s">
        <v>2142</v>
      </c>
      <c r="C4247" t="s">
        <v>6038</v>
      </c>
    </row>
    <row r="4248" spans="1:3" hidden="1" x14ac:dyDescent="0.25">
      <c r="A4248" t="e">
        <f>MATCH(Table6[[#This Row],[Code]],Table15[CRSE],0)</f>
        <v>#N/A</v>
      </c>
      <c r="B4248" t="s">
        <v>2142</v>
      </c>
      <c r="C4248" t="s">
        <v>6039</v>
      </c>
    </row>
    <row r="4249" spans="1:3" hidden="1" x14ac:dyDescent="0.25">
      <c r="A4249" t="e">
        <f>MATCH(Table6[[#This Row],[Code]],Table15[CRSE],0)</f>
        <v>#N/A</v>
      </c>
      <c r="B4249" t="s">
        <v>2145</v>
      </c>
      <c r="C4249" t="s">
        <v>6031</v>
      </c>
    </row>
    <row r="4250" spans="1:3" hidden="1" x14ac:dyDescent="0.25">
      <c r="A4250" t="e">
        <f>MATCH(Table6[[#This Row],[Code]],Table15[CRSE],0)</f>
        <v>#N/A</v>
      </c>
      <c r="B4250" t="s">
        <v>2147</v>
      </c>
      <c r="C4250" t="s">
        <v>6025</v>
      </c>
    </row>
    <row r="4251" spans="1:3" hidden="1" x14ac:dyDescent="0.25">
      <c r="A4251" t="e">
        <f>MATCH(Table6[[#This Row],[Code]],Table15[CRSE],0)</f>
        <v>#N/A</v>
      </c>
      <c r="B4251" t="s">
        <v>2147</v>
      </c>
      <c r="C4251" t="s">
        <v>6043</v>
      </c>
    </row>
    <row r="4252" spans="1:3" hidden="1" x14ac:dyDescent="0.25">
      <c r="A4252" t="e">
        <f>MATCH(Table6[[#This Row],[Code]],Table15[CRSE],0)</f>
        <v>#N/A</v>
      </c>
      <c r="B4252" t="s">
        <v>2147</v>
      </c>
      <c r="C4252" t="s">
        <v>6026</v>
      </c>
    </row>
    <row r="4253" spans="1:3" hidden="1" x14ac:dyDescent="0.25">
      <c r="A4253" t="e">
        <f>MATCH(Table6[[#This Row],[Code]],Table15[CRSE],0)</f>
        <v>#N/A</v>
      </c>
      <c r="B4253" t="s">
        <v>2147</v>
      </c>
      <c r="C4253" t="s">
        <v>6027</v>
      </c>
    </row>
    <row r="4254" spans="1:3" hidden="1" x14ac:dyDescent="0.25">
      <c r="A4254" t="e">
        <f>MATCH(Table6[[#This Row],[Code]],Table15[CRSE],0)</f>
        <v>#N/A</v>
      </c>
      <c r="B4254" t="s">
        <v>2147</v>
      </c>
      <c r="C4254" t="s">
        <v>6028</v>
      </c>
    </row>
    <row r="4255" spans="1:3" hidden="1" x14ac:dyDescent="0.25">
      <c r="A4255" t="e">
        <f>MATCH(Table6[[#This Row],[Code]],Table15[CRSE],0)</f>
        <v>#N/A</v>
      </c>
      <c r="B4255" t="s">
        <v>2147</v>
      </c>
      <c r="C4255" t="s">
        <v>6029</v>
      </c>
    </row>
    <row r="4256" spans="1:3" hidden="1" x14ac:dyDescent="0.25">
      <c r="A4256" t="e">
        <f>MATCH(Table6[[#This Row],[Code]],Table15[CRSE],0)</f>
        <v>#N/A</v>
      </c>
      <c r="B4256" t="s">
        <v>2147</v>
      </c>
      <c r="C4256" t="s">
        <v>6030</v>
      </c>
    </row>
    <row r="4257" spans="1:3" hidden="1" x14ac:dyDescent="0.25">
      <c r="A4257" t="e">
        <f>MATCH(Table6[[#This Row],[Code]],Table15[CRSE],0)</f>
        <v>#N/A</v>
      </c>
      <c r="B4257" t="s">
        <v>2147</v>
      </c>
      <c r="C4257" t="s">
        <v>6123</v>
      </c>
    </row>
    <row r="4258" spans="1:3" hidden="1" x14ac:dyDescent="0.25">
      <c r="A4258" t="e">
        <f>MATCH(Table6[[#This Row],[Code]],Table15[CRSE],0)</f>
        <v>#N/A</v>
      </c>
      <c r="B4258" t="s">
        <v>2147</v>
      </c>
      <c r="C4258" t="s">
        <v>6075</v>
      </c>
    </row>
    <row r="4259" spans="1:3" hidden="1" x14ac:dyDescent="0.25">
      <c r="A4259" t="e">
        <f>MATCH(Table6[[#This Row],[Code]],Table15[CRSE],0)</f>
        <v>#N/A</v>
      </c>
      <c r="B4259" t="s">
        <v>2147</v>
      </c>
      <c r="C4259" t="s">
        <v>6031</v>
      </c>
    </row>
    <row r="4260" spans="1:3" hidden="1" x14ac:dyDescent="0.25">
      <c r="A4260" t="e">
        <f>MATCH(Table6[[#This Row],[Code]],Table15[CRSE],0)</f>
        <v>#N/A</v>
      </c>
      <c r="B4260" t="s">
        <v>2147</v>
      </c>
      <c r="C4260" t="s">
        <v>6032</v>
      </c>
    </row>
    <row r="4261" spans="1:3" hidden="1" x14ac:dyDescent="0.25">
      <c r="A4261" t="e">
        <f>MATCH(Table6[[#This Row],[Code]],Table15[CRSE],0)</f>
        <v>#N/A</v>
      </c>
      <c r="B4261" t="s">
        <v>2147</v>
      </c>
      <c r="C4261" t="s">
        <v>6042</v>
      </c>
    </row>
    <row r="4262" spans="1:3" hidden="1" x14ac:dyDescent="0.25">
      <c r="A4262" t="e">
        <f>MATCH(Table6[[#This Row],[Code]],Table15[CRSE],0)</f>
        <v>#N/A</v>
      </c>
      <c r="B4262" t="s">
        <v>2147</v>
      </c>
      <c r="C4262" t="s">
        <v>6034</v>
      </c>
    </row>
    <row r="4263" spans="1:3" hidden="1" x14ac:dyDescent="0.25">
      <c r="A4263" t="e">
        <f>MATCH(Table6[[#This Row],[Code]],Table15[CRSE],0)</f>
        <v>#N/A</v>
      </c>
      <c r="B4263" t="s">
        <v>2147</v>
      </c>
      <c r="C4263" t="s">
        <v>6035</v>
      </c>
    </row>
    <row r="4264" spans="1:3" hidden="1" x14ac:dyDescent="0.25">
      <c r="A4264" t="e">
        <f>MATCH(Table6[[#This Row],[Code]],Table15[CRSE],0)</f>
        <v>#N/A</v>
      </c>
      <c r="B4264" t="s">
        <v>2147</v>
      </c>
      <c r="C4264" t="s">
        <v>6037</v>
      </c>
    </row>
    <row r="4265" spans="1:3" hidden="1" x14ac:dyDescent="0.25">
      <c r="A4265" t="e">
        <f>MATCH(Table6[[#This Row],[Code]],Table15[CRSE],0)</f>
        <v>#N/A</v>
      </c>
      <c r="B4265" t="s">
        <v>2147</v>
      </c>
      <c r="C4265" t="s">
        <v>6038</v>
      </c>
    </row>
    <row r="4266" spans="1:3" hidden="1" x14ac:dyDescent="0.25">
      <c r="A4266" t="e">
        <f>MATCH(Table6[[#This Row],[Code]],Table15[CRSE],0)</f>
        <v>#N/A</v>
      </c>
      <c r="B4266" t="s">
        <v>2147</v>
      </c>
      <c r="C4266" t="s">
        <v>6039</v>
      </c>
    </row>
    <row r="4267" spans="1:3" hidden="1" x14ac:dyDescent="0.25">
      <c r="A4267" t="e">
        <f>MATCH(Table6[[#This Row],[Code]],Table15[CRSE],0)</f>
        <v>#N/A</v>
      </c>
      <c r="B4267" t="s">
        <v>2151</v>
      </c>
      <c r="C4267" t="s">
        <v>6031</v>
      </c>
    </row>
    <row r="4268" spans="1:3" hidden="1" x14ac:dyDescent="0.25">
      <c r="A4268" t="e">
        <f>MATCH(Table6[[#This Row],[Code]],Table15[CRSE],0)</f>
        <v>#N/A</v>
      </c>
      <c r="B4268" t="s">
        <v>2153</v>
      </c>
      <c r="C4268" t="s">
        <v>6025</v>
      </c>
    </row>
    <row r="4269" spans="1:3" hidden="1" x14ac:dyDescent="0.25">
      <c r="A4269" t="e">
        <f>MATCH(Table6[[#This Row],[Code]],Table15[CRSE],0)</f>
        <v>#N/A</v>
      </c>
      <c r="B4269" t="s">
        <v>2153</v>
      </c>
      <c r="C4269" t="s">
        <v>6043</v>
      </c>
    </row>
    <row r="4270" spans="1:3" hidden="1" x14ac:dyDescent="0.25">
      <c r="A4270" t="e">
        <f>MATCH(Table6[[#This Row],[Code]],Table15[CRSE],0)</f>
        <v>#N/A</v>
      </c>
      <c r="B4270" t="s">
        <v>2153</v>
      </c>
      <c r="C4270" t="s">
        <v>6026</v>
      </c>
    </row>
    <row r="4271" spans="1:3" hidden="1" x14ac:dyDescent="0.25">
      <c r="A4271" t="e">
        <f>MATCH(Table6[[#This Row],[Code]],Table15[CRSE],0)</f>
        <v>#N/A</v>
      </c>
      <c r="B4271" t="s">
        <v>2153</v>
      </c>
      <c r="C4271" t="s">
        <v>6027</v>
      </c>
    </row>
    <row r="4272" spans="1:3" hidden="1" x14ac:dyDescent="0.25">
      <c r="A4272" t="e">
        <f>MATCH(Table6[[#This Row],[Code]],Table15[CRSE],0)</f>
        <v>#N/A</v>
      </c>
      <c r="B4272" t="s">
        <v>2153</v>
      </c>
      <c r="C4272" t="s">
        <v>6028</v>
      </c>
    </row>
    <row r="4273" spans="1:3" hidden="1" x14ac:dyDescent="0.25">
      <c r="A4273" t="e">
        <f>MATCH(Table6[[#This Row],[Code]],Table15[CRSE],0)</f>
        <v>#N/A</v>
      </c>
      <c r="B4273" t="s">
        <v>2153</v>
      </c>
      <c r="C4273" t="s">
        <v>6029</v>
      </c>
    </row>
    <row r="4274" spans="1:3" hidden="1" x14ac:dyDescent="0.25">
      <c r="A4274" t="e">
        <f>MATCH(Table6[[#This Row],[Code]],Table15[CRSE],0)</f>
        <v>#N/A</v>
      </c>
      <c r="B4274" t="s">
        <v>2153</v>
      </c>
      <c r="C4274" t="s">
        <v>6030</v>
      </c>
    </row>
    <row r="4275" spans="1:3" hidden="1" x14ac:dyDescent="0.25">
      <c r="A4275" t="e">
        <f>MATCH(Table6[[#This Row],[Code]],Table15[CRSE],0)</f>
        <v>#N/A</v>
      </c>
      <c r="B4275" t="s">
        <v>2153</v>
      </c>
      <c r="C4275" t="s">
        <v>6123</v>
      </c>
    </row>
    <row r="4276" spans="1:3" hidden="1" x14ac:dyDescent="0.25">
      <c r="A4276" t="e">
        <f>MATCH(Table6[[#This Row],[Code]],Table15[CRSE],0)</f>
        <v>#N/A</v>
      </c>
      <c r="B4276" t="s">
        <v>2153</v>
      </c>
      <c r="C4276" t="s">
        <v>6031</v>
      </c>
    </row>
    <row r="4277" spans="1:3" hidden="1" x14ac:dyDescent="0.25">
      <c r="A4277" t="e">
        <f>MATCH(Table6[[#This Row],[Code]],Table15[CRSE],0)</f>
        <v>#N/A</v>
      </c>
      <c r="B4277" t="s">
        <v>2153</v>
      </c>
      <c r="C4277" t="s">
        <v>6032</v>
      </c>
    </row>
    <row r="4278" spans="1:3" hidden="1" x14ac:dyDescent="0.25">
      <c r="A4278" t="e">
        <f>MATCH(Table6[[#This Row],[Code]],Table15[CRSE],0)</f>
        <v>#N/A</v>
      </c>
      <c r="B4278" t="s">
        <v>2153</v>
      </c>
      <c r="C4278" t="s">
        <v>6042</v>
      </c>
    </row>
    <row r="4279" spans="1:3" hidden="1" x14ac:dyDescent="0.25">
      <c r="A4279" t="e">
        <f>MATCH(Table6[[#This Row],[Code]],Table15[CRSE],0)</f>
        <v>#N/A</v>
      </c>
      <c r="B4279" t="s">
        <v>2153</v>
      </c>
      <c r="C4279" t="s">
        <v>6034</v>
      </c>
    </row>
    <row r="4280" spans="1:3" hidden="1" x14ac:dyDescent="0.25">
      <c r="A4280" t="e">
        <f>MATCH(Table6[[#This Row],[Code]],Table15[CRSE],0)</f>
        <v>#N/A</v>
      </c>
      <c r="B4280" t="s">
        <v>2153</v>
      </c>
      <c r="C4280" t="s">
        <v>6035</v>
      </c>
    </row>
    <row r="4281" spans="1:3" hidden="1" x14ac:dyDescent="0.25">
      <c r="A4281" t="e">
        <f>MATCH(Table6[[#This Row],[Code]],Table15[CRSE],0)</f>
        <v>#N/A</v>
      </c>
      <c r="B4281" t="s">
        <v>2153</v>
      </c>
      <c r="C4281" t="s">
        <v>6037</v>
      </c>
    </row>
    <row r="4282" spans="1:3" hidden="1" x14ac:dyDescent="0.25">
      <c r="A4282" t="e">
        <f>MATCH(Table6[[#This Row],[Code]],Table15[CRSE],0)</f>
        <v>#N/A</v>
      </c>
      <c r="B4282" t="s">
        <v>2153</v>
      </c>
      <c r="C4282" t="s">
        <v>6038</v>
      </c>
    </row>
    <row r="4283" spans="1:3" hidden="1" x14ac:dyDescent="0.25">
      <c r="A4283" t="e">
        <f>MATCH(Table6[[#This Row],[Code]],Table15[CRSE],0)</f>
        <v>#N/A</v>
      </c>
      <c r="B4283" t="s">
        <v>2153</v>
      </c>
      <c r="C4283" t="s">
        <v>6039</v>
      </c>
    </row>
    <row r="4284" spans="1:3" hidden="1" x14ac:dyDescent="0.25">
      <c r="A4284" t="e">
        <f>MATCH(Table6[[#This Row],[Code]],Table15[CRSE],0)</f>
        <v>#N/A</v>
      </c>
      <c r="B4284" t="s">
        <v>2156</v>
      </c>
      <c r="C4284" t="s">
        <v>6031</v>
      </c>
    </row>
    <row r="4285" spans="1:3" hidden="1" x14ac:dyDescent="0.25">
      <c r="A4285" t="e">
        <f>MATCH(Table6[[#This Row],[Code]],Table15[CRSE],0)</f>
        <v>#N/A</v>
      </c>
      <c r="B4285" t="s">
        <v>2168</v>
      </c>
      <c r="C4285" t="s">
        <v>6025</v>
      </c>
    </row>
    <row r="4286" spans="1:3" hidden="1" x14ac:dyDescent="0.25">
      <c r="A4286" t="e">
        <f>MATCH(Table6[[#This Row],[Code]],Table15[CRSE],0)</f>
        <v>#N/A</v>
      </c>
      <c r="B4286" t="s">
        <v>2168</v>
      </c>
      <c r="C4286" t="s">
        <v>6026</v>
      </c>
    </row>
    <row r="4287" spans="1:3" hidden="1" x14ac:dyDescent="0.25">
      <c r="A4287" t="e">
        <f>MATCH(Table6[[#This Row],[Code]],Table15[CRSE],0)</f>
        <v>#N/A</v>
      </c>
      <c r="B4287" t="s">
        <v>2168</v>
      </c>
      <c r="C4287" t="s">
        <v>6027</v>
      </c>
    </row>
    <row r="4288" spans="1:3" hidden="1" x14ac:dyDescent="0.25">
      <c r="A4288" t="e">
        <f>MATCH(Table6[[#This Row],[Code]],Table15[CRSE],0)</f>
        <v>#N/A</v>
      </c>
      <c r="B4288" t="s">
        <v>2168</v>
      </c>
      <c r="C4288" t="s">
        <v>6028</v>
      </c>
    </row>
    <row r="4289" spans="1:3" hidden="1" x14ac:dyDescent="0.25">
      <c r="A4289" t="e">
        <f>MATCH(Table6[[#This Row],[Code]],Table15[CRSE],0)</f>
        <v>#N/A</v>
      </c>
      <c r="B4289" t="s">
        <v>2168</v>
      </c>
      <c r="C4289" t="s">
        <v>6040</v>
      </c>
    </row>
    <row r="4290" spans="1:3" hidden="1" x14ac:dyDescent="0.25">
      <c r="A4290" t="e">
        <f>MATCH(Table6[[#This Row],[Code]],Table15[CRSE],0)</f>
        <v>#N/A</v>
      </c>
      <c r="B4290" t="s">
        <v>2168</v>
      </c>
      <c r="C4290" t="s">
        <v>6041</v>
      </c>
    </row>
    <row r="4291" spans="1:3" hidden="1" x14ac:dyDescent="0.25">
      <c r="A4291" t="e">
        <f>MATCH(Table6[[#This Row],[Code]],Table15[CRSE],0)</f>
        <v>#N/A</v>
      </c>
      <c r="B4291" t="s">
        <v>2168</v>
      </c>
      <c r="C4291" t="s">
        <v>6029</v>
      </c>
    </row>
    <row r="4292" spans="1:3" hidden="1" x14ac:dyDescent="0.25">
      <c r="A4292" t="e">
        <f>MATCH(Table6[[#This Row],[Code]],Table15[CRSE],0)</f>
        <v>#N/A</v>
      </c>
      <c r="B4292" t="s">
        <v>2168</v>
      </c>
      <c r="C4292" t="s">
        <v>6045</v>
      </c>
    </row>
    <row r="4293" spans="1:3" hidden="1" x14ac:dyDescent="0.25">
      <c r="A4293" t="e">
        <f>MATCH(Table6[[#This Row],[Code]],Table15[CRSE],0)</f>
        <v>#N/A</v>
      </c>
      <c r="B4293" t="s">
        <v>2168</v>
      </c>
      <c r="C4293" t="s">
        <v>6030</v>
      </c>
    </row>
    <row r="4294" spans="1:3" hidden="1" x14ac:dyDescent="0.25">
      <c r="A4294" t="e">
        <f>MATCH(Table6[[#This Row],[Code]],Table15[CRSE],0)</f>
        <v>#N/A</v>
      </c>
      <c r="B4294" t="s">
        <v>2168</v>
      </c>
      <c r="C4294" t="s">
        <v>6046</v>
      </c>
    </row>
    <row r="4295" spans="1:3" hidden="1" x14ac:dyDescent="0.25">
      <c r="A4295" t="e">
        <f>MATCH(Table6[[#This Row],[Code]],Table15[CRSE],0)</f>
        <v>#N/A</v>
      </c>
      <c r="B4295" t="s">
        <v>2168</v>
      </c>
      <c r="C4295" t="s">
        <v>6050</v>
      </c>
    </row>
    <row r="4296" spans="1:3" hidden="1" x14ac:dyDescent="0.25">
      <c r="A4296" t="e">
        <f>MATCH(Table6[[#This Row],[Code]],Table15[CRSE],0)</f>
        <v>#N/A</v>
      </c>
      <c r="B4296" t="s">
        <v>2168</v>
      </c>
      <c r="C4296" t="s">
        <v>6051</v>
      </c>
    </row>
    <row r="4297" spans="1:3" hidden="1" x14ac:dyDescent="0.25">
      <c r="A4297" t="e">
        <f>MATCH(Table6[[#This Row],[Code]],Table15[CRSE],0)</f>
        <v>#N/A</v>
      </c>
      <c r="B4297" t="s">
        <v>2168</v>
      </c>
      <c r="C4297" t="s">
        <v>6052</v>
      </c>
    </row>
    <row r="4298" spans="1:3" hidden="1" x14ac:dyDescent="0.25">
      <c r="A4298" t="e">
        <f>MATCH(Table6[[#This Row],[Code]],Table15[CRSE],0)</f>
        <v>#N/A</v>
      </c>
      <c r="B4298" t="s">
        <v>2168</v>
      </c>
      <c r="C4298" t="s">
        <v>6031</v>
      </c>
    </row>
    <row r="4299" spans="1:3" hidden="1" x14ac:dyDescent="0.25">
      <c r="A4299" t="e">
        <f>MATCH(Table6[[#This Row],[Code]],Table15[CRSE],0)</f>
        <v>#N/A</v>
      </c>
      <c r="B4299" t="s">
        <v>2168</v>
      </c>
      <c r="C4299" t="s">
        <v>6032</v>
      </c>
    </row>
    <row r="4300" spans="1:3" hidden="1" x14ac:dyDescent="0.25">
      <c r="A4300" t="e">
        <f>MATCH(Table6[[#This Row],[Code]],Table15[CRSE],0)</f>
        <v>#N/A</v>
      </c>
      <c r="B4300" t="s">
        <v>2168</v>
      </c>
      <c r="C4300" t="s">
        <v>6033</v>
      </c>
    </row>
    <row r="4301" spans="1:3" hidden="1" x14ac:dyDescent="0.25">
      <c r="A4301" t="e">
        <f>MATCH(Table6[[#This Row],[Code]],Table15[CRSE],0)</f>
        <v>#N/A</v>
      </c>
      <c r="B4301" t="s">
        <v>2168</v>
      </c>
      <c r="C4301" t="s">
        <v>6042</v>
      </c>
    </row>
    <row r="4302" spans="1:3" hidden="1" x14ac:dyDescent="0.25">
      <c r="A4302" t="e">
        <f>MATCH(Table6[[#This Row],[Code]],Table15[CRSE],0)</f>
        <v>#N/A</v>
      </c>
      <c r="B4302" t="s">
        <v>2168</v>
      </c>
      <c r="C4302" t="s">
        <v>6034</v>
      </c>
    </row>
    <row r="4303" spans="1:3" hidden="1" x14ac:dyDescent="0.25">
      <c r="A4303" t="e">
        <f>MATCH(Table6[[#This Row],[Code]],Table15[CRSE],0)</f>
        <v>#N/A</v>
      </c>
      <c r="B4303" t="s">
        <v>2168</v>
      </c>
      <c r="C4303" t="s">
        <v>6035</v>
      </c>
    </row>
    <row r="4304" spans="1:3" hidden="1" x14ac:dyDescent="0.25">
      <c r="A4304" t="e">
        <f>MATCH(Table6[[#This Row],[Code]],Table15[CRSE],0)</f>
        <v>#N/A</v>
      </c>
      <c r="B4304" t="s">
        <v>2168</v>
      </c>
      <c r="C4304" t="s">
        <v>6036</v>
      </c>
    </row>
    <row r="4305" spans="1:3" hidden="1" x14ac:dyDescent="0.25">
      <c r="A4305" t="e">
        <f>MATCH(Table6[[#This Row],[Code]],Table15[CRSE],0)</f>
        <v>#N/A</v>
      </c>
      <c r="B4305" t="s">
        <v>2168</v>
      </c>
      <c r="C4305" t="s">
        <v>6037</v>
      </c>
    </row>
    <row r="4306" spans="1:3" hidden="1" x14ac:dyDescent="0.25">
      <c r="A4306" t="e">
        <f>MATCH(Table6[[#This Row],[Code]],Table15[CRSE],0)</f>
        <v>#N/A</v>
      </c>
      <c r="B4306" t="s">
        <v>2168</v>
      </c>
      <c r="C4306" t="s">
        <v>6177</v>
      </c>
    </row>
    <row r="4307" spans="1:3" hidden="1" x14ac:dyDescent="0.25">
      <c r="A4307" t="e">
        <f>MATCH(Table6[[#This Row],[Code]],Table15[CRSE],0)</f>
        <v>#N/A</v>
      </c>
      <c r="B4307" t="s">
        <v>2168</v>
      </c>
      <c r="C4307" t="s">
        <v>6038</v>
      </c>
    </row>
    <row r="4308" spans="1:3" hidden="1" x14ac:dyDescent="0.25">
      <c r="A4308" t="e">
        <f>MATCH(Table6[[#This Row],[Code]],Table15[CRSE],0)</f>
        <v>#N/A</v>
      </c>
      <c r="B4308" t="s">
        <v>2168</v>
      </c>
      <c r="C4308" t="s">
        <v>6039</v>
      </c>
    </row>
    <row r="4309" spans="1:3" hidden="1" x14ac:dyDescent="0.25">
      <c r="A4309" t="e">
        <f>MATCH(Table6[[#This Row],[Code]],Table15[CRSE],0)</f>
        <v>#N/A</v>
      </c>
      <c r="B4309" t="s">
        <v>2169</v>
      </c>
      <c r="C4309" t="s">
        <v>6025</v>
      </c>
    </row>
    <row r="4310" spans="1:3" hidden="1" x14ac:dyDescent="0.25">
      <c r="A4310" t="e">
        <f>MATCH(Table6[[#This Row],[Code]],Table15[CRSE],0)</f>
        <v>#N/A</v>
      </c>
      <c r="B4310" t="s">
        <v>2169</v>
      </c>
      <c r="C4310" t="s">
        <v>6043</v>
      </c>
    </row>
    <row r="4311" spans="1:3" hidden="1" x14ac:dyDescent="0.25">
      <c r="A4311" t="e">
        <f>MATCH(Table6[[#This Row],[Code]],Table15[CRSE],0)</f>
        <v>#N/A</v>
      </c>
      <c r="B4311" t="s">
        <v>2169</v>
      </c>
      <c r="C4311" t="s">
        <v>6026</v>
      </c>
    </row>
    <row r="4312" spans="1:3" hidden="1" x14ac:dyDescent="0.25">
      <c r="A4312" t="e">
        <f>MATCH(Table6[[#This Row],[Code]],Table15[CRSE],0)</f>
        <v>#N/A</v>
      </c>
      <c r="B4312" t="s">
        <v>2169</v>
      </c>
      <c r="C4312" t="s">
        <v>6027</v>
      </c>
    </row>
    <row r="4313" spans="1:3" hidden="1" x14ac:dyDescent="0.25">
      <c r="A4313" t="e">
        <f>MATCH(Table6[[#This Row],[Code]],Table15[CRSE],0)</f>
        <v>#N/A</v>
      </c>
      <c r="B4313" t="s">
        <v>2169</v>
      </c>
      <c r="C4313" t="s">
        <v>6028</v>
      </c>
    </row>
    <row r="4314" spans="1:3" hidden="1" x14ac:dyDescent="0.25">
      <c r="A4314" t="e">
        <f>MATCH(Table6[[#This Row],[Code]],Table15[CRSE],0)</f>
        <v>#N/A</v>
      </c>
      <c r="B4314" t="s">
        <v>2169</v>
      </c>
      <c r="C4314" t="s">
        <v>6040</v>
      </c>
    </row>
    <row r="4315" spans="1:3" hidden="1" x14ac:dyDescent="0.25">
      <c r="A4315" t="e">
        <f>MATCH(Table6[[#This Row],[Code]],Table15[CRSE],0)</f>
        <v>#N/A</v>
      </c>
      <c r="B4315" t="s">
        <v>2169</v>
      </c>
      <c r="C4315" t="s">
        <v>6041</v>
      </c>
    </row>
    <row r="4316" spans="1:3" hidden="1" x14ac:dyDescent="0.25">
      <c r="A4316" t="e">
        <f>MATCH(Table6[[#This Row],[Code]],Table15[CRSE],0)</f>
        <v>#N/A</v>
      </c>
      <c r="B4316" t="s">
        <v>2169</v>
      </c>
      <c r="C4316" t="s">
        <v>6029</v>
      </c>
    </row>
    <row r="4317" spans="1:3" hidden="1" x14ac:dyDescent="0.25">
      <c r="A4317" t="e">
        <f>MATCH(Table6[[#This Row],[Code]],Table15[CRSE],0)</f>
        <v>#N/A</v>
      </c>
      <c r="B4317" t="s">
        <v>2169</v>
      </c>
      <c r="C4317" t="s">
        <v>6045</v>
      </c>
    </row>
    <row r="4318" spans="1:3" hidden="1" x14ac:dyDescent="0.25">
      <c r="A4318" t="e">
        <f>MATCH(Table6[[#This Row],[Code]],Table15[CRSE],0)</f>
        <v>#N/A</v>
      </c>
      <c r="B4318" t="s">
        <v>2169</v>
      </c>
      <c r="C4318" t="s">
        <v>6030</v>
      </c>
    </row>
    <row r="4319" spans="1:3" hidden="1" x14ac:dyDescent="0.25">
      <c r="A4319" t="e">
        <f>MATCH(Table6[[#This Row],[Code]],Table15[CRSE],0)</f>
        <v>#N/A</v>
      </c>
      <c r="B4319" t="s">
        <v>2169</v>
      </c>
      <c r="C4319" t="s">
        <v>6046</v>
      </c>
    </row>
    <row r="4320" spans="1:3" hidden="1" x14ac:dyDescent="0.25">
      <c r="A4320" t="e">
        <f>MATCH(Table6[[#This Row],[Code]],Table15[CRSE],0)</f>
        <v>#N/A</v>
      </c>
      <c r="B4320" t="s">
        <v>2169</v>
      </c>
      <c r="C4320" t="s">
        <v>6047</v>
      </c>
    </row>
    <row r="4321" spans="1:3" hidden="1" x14ac:dyDescent="0.25">
      <c r="A4321" t="e">
        <f>MATCH(Table6[[#This Row],[Code]],Table15[CRSE],0)</f>
        <v>#N/A</v>
      </c>
      <c r="B4321" t="s">
        <v>2169</v>
      </c>
      <c r="C4321" t="s">
        <v>6048</v>
      </c>
    </row>
    <row r="4322" spans="1:3" hidden="1" x14ac:dyDescent="0.25">
      <c r="A4322" t="e">
        <f>MATCH(Table6[[#This Row],[Code]],Table15[CRSE],0)</f>
        <v>#N/A</v>
      </c>
      <c r="B4322" t="s">
        <v>2169</v>
      </c>
      <c r="C4322" t="s">
        <v>6049</v>
      </c>
    </row>
    <row r="4323" spans="1:3" hidden="1" x14ac:dyDescent="0.25">
      <c r="A4323" t="e">
        <f>MATCH(Table6[[#This Row],[Code]],Table15[CRSE],0)</f>
        <v>#N/A</v>
      </c>
      <c r="B4323" t="s">
        <v>2169</v>
      </c>
      <c r="C4323" t="s">
        <v>6050</v>
      </c>
    </row>
    <row r="4324" spans="1:3" hidden="1" x14ac:dyDescent="0.25">
      <c r="A4324" t="e">
        <f>MATCH(Table6[[#This Row],[Code]],Table15[CRSE],0)</f>
        <v>#N/A</v>
      </c>
      <c r="B4324" t="s">
        <v>2169</v>
      </c>
      <c r="C4324" t="s">
        <v>6051</v>
      </c>
    </row>
    <row r="4325" spans="1:3" hidden="1" x14ac:dyDescent="0.25">
      <c r="A4325" t="e">
        <f>MATCH(Table6[[#This Row],[Code]],Table15[CRSE],0)</f>
        <v>#N/A</v>
      </c>
      <c r="B4325" t="s">
        <v>2169</v>
      </c>
      <c r="C4325" t="s">
        <v>6083</v>
      </c>
    </row>
    <row r="4326" spans="1:3" hidden="1" x14ac:dyDescent="0.25">
      <c r="A4326" t="e">
        <f>MATCH(Table6[[#This Row],[Code]],Table15[CRSE],0)</f>
        <v>#N/A</v>
      </c>
      <c r="B4326" t="s">
        <v>2169</v>
      </c>
      <c r="C4326" t="s">
        <v>6052</v>
      </c>
    </row>
    <row r="4327" spans="1:3" hidden="1" x14ac:dyDescent="0.25">
      <c r="A4327" t="e">
        <f>MATCH(Table6[[#This Row],[Code]],Table15[CRSE],0)</f>
        <v>#N/A</v>
      </c>
      <c r="B4327" t="s">
        <v>2169</v>
      </c>
      <c r="C4327" t="s">
        <v>6053</v>
      </c>
    </row>
    <row r="4328" spans="1:3" hidden="1" x14ac:dyDescent="0.25">
      <c r="A4328" t="e">
        <f>MATCH(Table6[[#This Row],[Code]],Table15[CRSE],0)</f>
        <v>#N/A</v>
      </c>
      <c r="B4328" t="s">
        <v>2169</v>
      </c>
      <c r="C4328" t="s">
        <v>6032</v>
      </c>
    </row>
    <row r="4329" spans="1:3" hidden="1" x14ac:dyDescent="0.25">
      <c r="A4329" t="e">
        <f>MATCH(Table6[[#This Row],[Code]],Table15[CRSE],0)</f>
        <v>#N/A</v>
      </c>
      <c r="B4329" t="s">
        <v>2169</v>
      </c>
      <c r="C4329" t="s">
        <v>6033</v>
      </c>
    </row>
    <row r="4330" spans="1:3" hidden="1" x14ac:dyDescent="0.25">
      <c r="A4330" t="e">
        <f>MATCH(Table6[[#This Row],[Code]],Table15[CRSE],0)</f>
        <v>#N/A</v>
      </c>
      <c r="B4330" t="s">
        <v>2169</v>
      </c>
      <c r="C4330" t="s">
        <v>6042</v>
      </c>
    </row>
    <row r="4331" spans="1:3" hidden="1" x14ac:dyDescent="0.25">
      <c r="A4331" t="e">
        <f>MATCH(Table6[[#This Row],[Code]],Table15[CRSE],0)</f>
        <v>#N/A</v>
      </c>
      <c r="B4331" t="s">
        <v>2169</v>
      </c>
      <c r="C4331" t="s">
        <v>6034</v>
      </c>
    </row>
    <row r="4332" spans="1:3" hidden="1" x14ac:dyDescent="0.25">
      <c r="A4332" t="e">
        <f>MATCH(Table6[[#This Row],[Code]],Table15[CRSE],0)</f>
        <v>#N/A</v>
      </c>
      <c r="B4332" t="s">
        <v>2169</v>
      </c>
      <c r="C4332" t="s">
        <v>6035</v>
      </c>
    </row>
    <row r="4333" spans="1:3" hidden="1" x14ac:dyDescent="0.25">
      <c r="A4333" t="e">
        <f>MATCH(Table6[[#This Row],[Code]],Table15[CRSE],0)</f>
        <v>#N/A</v>
      </c>
      <c r="B4333" t="s">
        <v>2169</v>
      </c>
      <c r="C4333" t="s">
        <v>6036</v>
      </c>
    </row>
    <row r="4334" spans="1:3" hidden="1" x14ac:dyDescent="0.25">
      <c r="A4334" t="e">
        <f>MATCH(Table6[[#This Row],[Code]],Table15[CRSE],0)</f>
        <v>#N/A</v>
      </c>
      <c r="B4334" t="s">
        <v>2169</v>
      </c>
      <c r="C4334" t="s">
        <v>6037</v>
      </c>
    </row>
    <row r="4335" spans="1:3" hidden="1" x14ac:dyDescent="0.25">
      <c r="A4335" t="e">
        <f>MATCH(Table6[[#This Row],[Code]],Table15[CRSE],0)</f>
        <v>#N/A</v>
      </c>
      <c r="B4335" t="s">
        <v>2169</v>
      </c>
      <c r="C4335" t="s">
        <v>6038</v>
      </c>
    </row>
    <row r="4336" spans="1:3" hidden="1" x14ac:dyDescent="0.25">
      <c r="A4336" t="e">
        <f>MATCH(Table6[[#This Row],[Code]],Table15[CRSE],0)</f>
        <v>#N/A</v>
      </c>
      <c r="B4336" t="s">
        <v>2169</v>
      </c>
      <c r="C4336" t="s">
        <v>6039</v>
      </c>
    </row>
    <row r="4337" spans="1:3" hidden="1" x14ac:dyDescent="0.25">
      <c r="A4337" t="e">
        <f>MATCH(Table6[[#This Row],[Code]],Table15[CRSE],0)</f>
        <v>#N/A</v>
      </c>
      <c r="B4337" t="s">
        <v>2170</v>
      </c>
      <c r="C4337" t="s">
        <v>6025</v>
      </c>
    </row>
    <row r="4338" spans="1:3" hidden="1" x14ac:dyDescent="0.25">
      <c r="A4338" t="e">
        <f>MATCH(Table6[[#This Row],[Code]],Table15[CRSE],0)</f>
        <v>#N/A</v>
      </c>
      <c r="B4338" t="s">
        <v>2170</v>
      </c>
      <c r="C4338" t="s">
        <v>6026</v>
      </c>
    </row>
    <row r="4339" spans="1:3" hidden="1" x14ac:dyDescent="0.25">
      <c r="A4339" t="e">
        <f>MATCH(Table6[[#This Row],[Code]],Table15[CRSE],0)</f>
        <v>#N/A</v>
      </c>
      <c r="B4339" t="s">
        <v>2170</v>
      </c>
      <c r="C4339" t="s">
        <v>6027</v>
      </c>
    </row>
    <row r="4340" spans="1:3" hidden="1" x14ac:dyDescent="0.25">
      <c r="A4340" t="e">
        <f>MATCH(Table6[[#This Row],[Code]],Table15[CRSE],0)</f>
        <v>#N/A</v>
      </c>
      <c r="B4340" t="s">
        <v>2170</v>
      </c>
      <c r="C4340" t="s">
        <v>6028</v>
      </c>
    </row>
    <row r="4341" spans="1:3" hidden="1" x14ac:dyDescent="0.25">
      <c r="A4341" t="e">
        <f>MATCH(Table6[[#This Row],[Code]],Table15[CRSE],0)</f>
        <v>#N/A</v>
      </c>
      <c r="B4341" t="s">
        <v>2170</v>
      </c>
      <c r="C4341" t="s">
        <v>6040</v>
      </c>
    </row>
    <row r="4342" spans="1:3" hidden="1" x14ac:dyDescent="0.25">
      <c r="A4342" t="e">
        <f>MATCH(Table6[[#This Row],[Code]],Table15[CRSE],0)</f>
        <v>#N/A</v>
      </c>
      <c r="B4342" t="s">
        <v>2170</v>
      </c>
      <c r="C4342" t="s">
        <v>6041</v>
      </c>
    </row>
    <row r="4343" spans="1:3" hidden="1" x14ac:dyDescent="0.25">
      <c r="A4343" t="e">
        <f>MATCH(Table6[[#This Row],[Code]],Table15[CRSE],0)</f>
        <v>#N/A</v>
      </c>
      <c r="B4343" t="s">
        <v>2170</v>
      </c>
      <c r="C4343" t="s">
        <v>6029</v>
      </c>
    </row>
    <row r="4344" spans="1:3" hidden="1" x14ac:dyDescent="0.25">
      <c r="A4344" t="e">
        <f>MATCH(Table6[[#This Row],[Code]],Table15[CRSE],0)</f>
        <v>#N/A</v>
      </c>
      <c r="B4344" t="s">
        <v>2170</v>
      </c>
      <c r="C4344" t="s">
        <v>6045</v>
      </c>
    </row>
    <row r="4345" spans="1:3" hidden="1" x14ac:dyDescent="0.25">
      <c r="A4345" t="e">
        <f>MATCH(Table6[[#This Row],[Code]],Table15[CRSE],0)</f>
        <v>#N/A</v>
      </c>
      <c r="B4345" t="s">
        <v>2170</v>
      </c>
      <c r="C4345" t="s">
        <v>6030</v>
      </c>
    </row>
    <row r="4346" spans="1:3" hidden="1" x14ac:dyDescent="0.25">
      <c r="A4346" t="e">
        <f>MATCH(Table6[[#This Row],[Code]],Table15[CRSE],0)</f>
        <v>#N/A</v>
      </c>
      <c r="B4346" t="s">
        <v>2170</v>
      </c>
      <c r="C4346" t="s">
        <v>6046</v>
      </c>
    </row>
    <row r="4347" spans="1:3" hidden="1" x14ac:dyDescent="0.25">
      <c r="A4347" t="e">
        <f>MATCH(Table6[[#This Row],[Code]],Table15[CRSE],0)</f>
        <v>#N/A</v>
      </c>
      <c r="B4347" t="s">
        <v>2170</v>
      </c>
      <c r="C4347" t="s">
        <v>6050</v>
      </c>
    </row>
    <row r="4348" spans="1:3" hidden="1" x14ac:dyDescent="0.25">
      <c r="A4348" t="e">
        <f>MATCH(Table6[[#This Row],[Code]],Table15[CRSE],0)</f>
        <v>#N/A</v>
      </c>
      <c r="B4348" t="s">
        <v>2170</v>
      </c>
      <c r="C4348" t="s">
        <v>6051</v>
      </c>
    </row>
    <row r="4349" spans="1:3" hidden="1" x14ac:dyDescent="0.25">
      <c r="A4349" t="e">
        <f>MATCH(Table6[[#This Row],[Code]],Table15[CRSE],0)</f>
        <v>#N/A</v>
      </c>
      <c r="B4349" t="s">
        <v>2170</v>
      </c>
      <c r="C4349" t="s">
        <v>6052</v>
      </c>
    </row>
    <row r="4350" spans="1:3" hidden="1" x14ac:dyDescent="0.25">
      <c r="A4350" t="e">
        <f>MATCH(Table6[[#This Row],[Code]],Table15[CRSE],0)</f>
        <v>#N/A</v>
      </c>
      <c r="B4350" t="s">
        <v>2170</v>
      </c>
      <c r="C4350" t="s">
        <v>6031</v>
      </c>
    </row>
    <row r="4351" spans="1:3" hidden="1" x14ac:dyDescent="0.25">
      <c r="A4351" t="e">
        <f>MATCH(Table6[[#This Row],[Code]],Table15[CRSE],0)</f>
        <v>#N/A</v>
      </c>
      <c r="B4351" t="s">
        <v>2170</v>
      </c>
      <c r="C4351" t="s">
        <v>6032</v>
      </c>
    </row>
    <row r="4352" spans="1:3" hidden="1" x14ac:dyDescent="0.25">
      <c r="A4352" t="e">
        <f>MATCH(Table6[[#This Row],[Code]],Table15[CRSE],0)</f>
        <v>#N/A</v>
      </c>
      <c r="B4352" t="s">
        <v>2170</v>
      </c>
      <c r="C4352" t="s">
        <v>6033</v>
      </c>
    </row>
    <row r="4353" spans="1:3" hidden="1" x14ac:dyDescent="0.25">
      <c r="A4353" t="e">
        <f>MATCH(Table6[[#This Row],[Code]],Table15[CRSE],0)</f>
        <v>#N/A</v>
      </c>
      <c r="B4353" t="s">
        <v>2170</v>
      </c>
      <c r="C4353" t="s">
        <v>6042</v>
      </c>
    </row>
    <row r="4354" spans="1:3" hidden="1" x14ac:dyDescent="0.25">
      <c r="A4354" t="e">
        <f>MATCH(Table6[[#This Row],[Code]],Table15[CRSE],0)</f>
        <v>#N/A</v>
      </c>
      <c r="B4354" t="s">
        <v>2170</v>
      </c>
      <c r="C4354" t="s">
        <v>6034</v>
      </c>
    </row>
    <row r="4355" spans="1:3" hidden="1" x14ac:dyDescent="0.25">
      <c r="A4355" t="e">
        <f>MATCH(Table6[[#This Row],[Code]],Table15[CRSE],0)</f>
        <v>#N/A</v>
      </c>
      <c r="B4355" t="s">
        <v>2170</v>
      </c>
      <c r="C4355" t="s">
        <v>6035</v>
      </c>
    </row>
    <row r="4356" spans="1:3" hidden="1" x14ac:dyDescent="0.25">
      <c r="A4356" t="e">
        <f>MATCH(Table6[[#This Row],[Code]],Table15[CRSE],0)</f>
        <v>#N/A</v>
      </c>
      <c r="B4356" t="s">
        <v>2170</v>
      </c>
      <c r="C4356" t="s">
        <v>6036</v>
      </c>
    </row>
    <row r="4357" spans="1:3" hidden="1" x14ac:dyDescent="0.25">
      <c r="A4357" t="e">
        <f>MATCH(Table6[[#This Row],[Code]],Table15[CRSE],0)</f>
        <v>#N/A</v>
      </c>
      <c r="B4357" t="s">
        <v>2170</v>
      </c>
      <c r="C4357" t="s">
        <v>6037</v>
      </c>
    </row>
    <row r="4358" spans="1:3" hidden="1" x14ac:dyDescent="0.25">
      <c r="A4358" t="e">
        <f>MATCH(Table6[[#This Row],[Code]],Table15[CRSE],0)</f>
        <v>#N/A</v>
      </c>
      <c r="B4358" t="s">
        <v>2170</v>
      </c>
      <c r="C4358" t="s">
        <v>6177</v>
      </c>
    </row>
    <row r="4359" spans="1:3" hidden="1" x14ac:dyDescent="0.25">
      <c r="A4359" t="e">
        <f>MATCH(Table6[[#This Row],[Code]],Table15[CRSE],0)</f>
        <v>#N/A</v>
      </c>
      <c r="B4359" t="s">
        <v>2170</v>
      </c>
      <c r="C4359" t="s">
        <v>6038</v>
      </c>
    </row>
    <row r="4360" spans="1:3" hidden="1" x14ac:dyDescent="0.25">
      <c r="A4360" t="e">
        <f>MATCH(Table6[[#This Row],[Code]],Table15[CRSE],0)</f>
        <v>#N/A</v>
      </c>
      <c r="B4360" t="s">
        <v>2170</v>
      </c>
      <c r="C4360" t="s">
        <v>6039</v>
      </c>
    </row>
    <row r="4361" spans="1:3" hidden="1" x14ac:dyDescent="0.25">
      <c r="A4361" t="e">
        <f>MATCH(Table6[[#This Row],[Code]],Table15[CRSE],0)</f>
        <v>#N/A</v>
      </c>
      <c r="B4361" t="s">
        <v>2171</v>
      </c>
      <c r="C4361" t="s">
        <v>6025</v>
      </c>
    </row>
    <row r="4362" spans="1:3" hidden="1" x14ac:dyDescent="0.25">
      <c r="A4362" t="e">
        <f>MATCH(Table6[[#This Row],[Code]],Table15[CRSE],0)</f>
        <v>#N/A</v>
      </c>
      <c r="B4362" t="s">
        <v>2171</v>
      </c>
      <c r="C4362" t="s">
        <v>6026</v>
      </c>
    </row>
    <row r="4363" spans="1:3" hidden="1" x14ac:dyDescent="0.25">
      <c r="A4363" t="e">
        <f>MATCH(Table6[[#This Row],[Code]],Table15[CRSE],0)</f>
        <v>#N/A</v>
      </c>
      <c r="B4363" t="s">
        <v>2171</v>
      </c>
      <c r="C4363" t="s">
        <v>6027</v>
      </c>
    </row>
    <row r="4364" spans="1:3" hidden="1" x14ac:dyDescent="0.25">
      <c r="A4364" t="e">
        <f>MATCH(Table6[[#This Row],[Code]],Table15[CRSE],0)</f>
        <v>#N/A</v>
      </c>
      <c r="B4364" t="s">
        <v>2171</v>
      </c>
      <c r="C4364" t="s">
        <v>6028</v>
      </c>
    </row>
    <row r="4365" spans="1:3" hidden="1" x14ac:dyDescent="0.25">
      <c r="A4365" t="e">
        <f>MATCH(Table6[[#This Row],[Code]],Table15[CRSE],0)</f>
        <v>#N/A</v>
      </c>
      <c r="B4365" t="s">
        <v>2171</v>
      </c>
      <c r="C4365" t="s">
        <v>6040</v>
      </c>
    </row>
    <row r="4366" spans="1:3" hidden="1" x14ac:dyDescent="0.25">
      <c r="A4366" t="e">
        <f>MATCH(Table6[[#This Row],[Code]],Table15[CRSE],0)</f>
        <v>#N/A</v>
      </c>
      <c r="B4366" t="s">
        <v>2171</v>
      </c>
      <c r="C4366" t="s">
        <v>6041</v>
      </c>
    </row>
    <row r="4367" spans="1:3" hidden="1" x14ac:dyDescent="0.25">
      <c r="A4367" t="e">
        <f>MATCH(Table6[[#This Row],[Code]],Table15[CRSE],0)</f>
        <v>#N/A</v>
      </c>
      <c r="B4367" t="s">
        <v>2171</v>
      </c>
      <c r="C4367" t="s">
        <v>6029</v>
      </c>
    </row>
    <row r="4368" spans="1:3" hidden="1" x14ac:dyDescent="0.25">
      <c r="A4368" t="e">
        <f>MATCH(Table6[[#This Row],[Code]],Table15[CRSE],0)</f>
        <v>#N/A</v>
      </c>
      <c r="B4368" t="s">
        <v>2171</v>
      </c>
      <c r="C4368" t="s">
        <v>6045</v>
      </c>
    </row>
    <row r="4369" spans="1:3" hidden="1" x14ac:dyDescent="0.25">
      <c r="A4369" t="e">
        <f>MATCH(Table6[[#This Row],[Code]],Table15[CRSE],0)</f>
        <v>#N/A</v>
      </c>
      <c r="B4369" t="s">
        <v>2171</v>
      </c>
      <c r="C4369" t="s">
        <v>6030</v>
      </c>
    </row>
    <row r="4370" spans="1:3" hidden="1" x14ac:dyDescent="0.25">
      <c r="A4370" t="e">
        <f>MATCH(Table6[[#This Row],[Code]],Table15[CRSE],0)</f>
        <v>#N/A</v>
      </c>
      <c r="B4370" t="s">
        <v>2171</v>
      </c>
      <c r="C4370" t="s">
        <v>6046</v>
      </c>
    </row>
    <row r="4371" spans="1:3" hidden="1" x14ac:dyDescent="0.25">
      <c r="A4371" t="e">
        <f>MATCH(Table6[[#This Row],[Code]],Table15[CRSE],0)</f>
        <v>#N/A</v>
      </c>
      <c r="B4371" t="s">
        <v>2171</v>
      </c>
      <c r="C4371" t="s">
        <v>6050</v>
      </c>
    </row>
    <row r="4372" spans="1:3" hidden="1" x14ac:dyDescent="0.25">
      <c r="A4372" t="e">
        <f>MATCH(Table6[[#This Row],[Code]],Table15[CRSE],0)</f>
        <v>#N/A</v>
      </c>
      <c r="B4372" t="s">
        <v>2171</v>
      </c>
      <c r="C4372" t="s">
        <v>6051</v>
      </c>
    </row>
    <row r="4373" spans="1:3" hidden="1" x14ac:dyDescent="0.25">
      <c r="A4373" t="e">
        <f>MATCH(Table6[[#This Row],[Code]],Table15[CRSE],0)</f>
        <v>#N/A</v>
      </c>
      <c r="B4373" t="s">
        <v>2171</v>
      </c>
      <c r="C4373" t="s">
        <v>6052</v>
      </c>
    </row>
    <row r="4374" spans="1:3" hidden="1" x14ac:dyDescent="0.25">
      <c r="A4374" t="e">
        <f>MATCH(Table6[[#This Row],[Code]],Table15[CRSE],0)</f>
        <v>#N/A</v>
      </c>
      <c r="B4374" t="s">
        <v>2171</v>
      </c>
      <c r="C4374" t="s">
        <v>6031</v>
      </c>
    </row>
    <row r="4375" spans="1:3" hidden="1" x14ac:dyDescent="0.25">
      <c r="A4375" t="e">
        <f>MATCH(Table6[[#This Row],[Code]],Table15[CRSE],0)</f>
        <v>#N/A</v>
      </c>
      <c r="B4375" t="s">
        <v>2171</v>
      </c>
      <c r="C4375" t="s">
        <v>6032</v>
      </c>
    </row>
    <row r="4376" spans="1:3" hidden="1" x14ac:dyDescent="0.25">
      <c r="A4376" t="e">
        <f>MATCH(Table6[[#This Row],[Code]],Table15[CRSE],0)</f>
        <v>#N/A</v>
      </c>
      <c r="B4376" t="s">
        <v>2171</v>
      </c>
      <c r="C4376" t="s">
        <v>6033</v>
      </c>
    </row>
    <row r="4377" spans="1:3" hidden="1" x14ac:dyDescent="0.25">
      <c r="A4377" t="e">
        <f>MATCH(Table6[[#This Row],[Code]],Table15[CRSE],0)</f>
        <v>#N/A</v>
      </c>
      <c r="B4377" t="s">
        <v>2171</v>
      </c>
      <c r="C4377" t="s">
        <v>6042</v>
      </c>
    </row>
    <row r="4378" spans="1:3" hidden="1" x14ac:dyDescent="0.25">
      <c r="A4378" t="e">
        <f>MATCH(Table6[[#This Row],[Code]],Table15[CRSE],0)</f>
        <v>#N/A</v>
      </c>
      <c r="B4378" t="s">
        <v>2171</v>
      </c>
      <c r="C4378" t="s">
        <v>6034</v>
      </c>
    </row>
    <row r="4379" spans="1:3" hidden="1" x14ac:dyDescent="0.25">
      <c r="A4379" t="e">
        <f>MATCH(Table6[[#This Row],[Code]],Table15[CRSE],0)</f>
        <v>#N/A</v>
      </c>
      <c r="B4379" t="s">
        <v>2171</v>
      </c>
      <c r="C4379" t="s">
        <v>6035</v>
      </c>
    </row>
    <row r="4380" spans="1:3" hidden="1" x14ac:dyDescent="0.25">
      <c r="A4380" t="e">
        <f>MATCH(Table6[[#This Row],[Code]],Table15[CRSE],0)</f>
        <v>#N/A</v>
      </c>
      <c r="B4380" t="s">
        <v>2171</v>
      </c>
      <c r="C4380" t="s">
        <v>6036</v>
      </c>
    </row>
    <row r="4381" spans="1:3" hidden="1" x14ac:dyDescent="0.25">
      <c r="A4381" t="e">
        <f>MATCH(Table6[[#This Row],[Code]],Table15[CRSE],0)</f>
        <v>#N/A</v>
      </c>
      <c r="B4381" t="s">
        <v>2171</v>
      </c>
      <c r="C4381" t="s">
        <v>6037</v>
      </c>
    </row>
    <row r="4382" spans="1:3" hidden="1" x14ac:dyDescent="0.25">
      <c r="A4382" t="e">
        <f>MATCH(Table6[[#This Row],[Code]],Table15[CRSE],0)</f>
        <v>#N/A</v>
      </c>
      <c r="B4382" t="s">
        <v>2171</v>
      </c>
      <c r="C4382" t="s">
        <v>6038</v>
      </c>
    </row>
    <row r="4383" spans="1:3" hidden="1" x14ac:dyDescent="0.25">
      <c r="A4383" t="e">
        <f>MATCH(Table6[[#This Row],[Code]],Table15[CRSE],0)</f>
        <v>#N/A</v>
      </c>
      <c r="B4383" t="s">
        <v>2171</v>
      </c>
      <c r="C4383" t="s">
        <v>6039</v>
      </c>
    </row>
    <row r="4384" spans="1:3" hidden="1" x14ac:dyDescent="0.25">
      <c r="A4384" t="e">
        <f>MATCH(Table6[[#This Row],[Code]],Table15[CRSE],0)</f>
        <v>#N/A</v>
      </c>
      <c r="B4384" t="s">
        <v>2180</v>
      </c>
      <c r="C4384" t="s">
        <v>6102</v>
      </c>
    </row>
    <row r="4385" spans="1:3" hidden="1" x14ac:dyDescent="0.25">
      <c r="A4385" t="e">
        <f>MATCH(Table6[[#This Row],[Code]],Table15[CRSE],0)</f>
        <v>#N/A</v>
      </c>
      <c r="B4385" t="s">
        <v>2180</v>
      </c>
      <c r="C4385" t="s">
        <v>6116</v>
      </c>
    </row>
    <row r="4386" spans="1:3" hidden="1" x14ac:dyDescent="0.25">
      <c r="A4386" t="e">
        <f>MATCH(Table6[[#This Row],[Code]],Table15[CRSE],0)</f>
        <v>#N/A</v>
      </c>
      <c r="B4386" t="s">
        <v>2180</v>
      </c>
      <c r="C4386" t="s">
        <v>6156</v>
      </c>
    </row>
    <row r="4387" spans="1:3" hidden="1" x14ac:dyDescent="0.25">
      <c r="A4387" t="e">
        <f>MATCH(Table6[[#This Row],[Code]],Table15[CRSE],0)</f>
        <v>#N/A</v>
      </c>
      <c r="B4387" t="s">
        <v>2180</v>
      </c>
      <c r="C4387" t="s">
        <v>6179</v>
      </c>
    </row>
    <row r="4388" spans="1:3" hidden="1" x14ac:dyDescent="0.25">
      <c r="A4388" t="e">
        <f>MATCH(Table6[[#This Row],[Code]],Table15[CRSE],0)</f>
        <v>#N/A</v>
      </c>
      <c r="B4388" t="s">
        <v>2180</v>
      </c>
      <c r="C4388" t="s">
        <v>6117</v>
      </c>
    </row>
    <row r="4389" spans="1:3" hidden="1" x14ac:dyDescent="0.25">
      <c r="A4389" t="e">
        <f>MATCH(Table6[[#This Row],[Code]],Table15[CRSE],0)</f>
        <v>#N/A</v>
      </c>
      <c r="B4389" t="s">
        <v>2180</v>
      </c>
      <c r="C4389" t="s">
        <v>6118</v>
      </c>
    </row>
    <row r="4390" spans="1:3" hidden="1" x14ac:dyDescent="0.25">
      <c r="A4390" t="e">
        <f>MATCH(Table6[[#This Row],[Code]],Table15[CRSE],0)</f>
        <v>#N/A</v>
      </c>
      <c r="B4390" t="s">
        <v>2180</v>
      </c>
      <c r="C4390" t="s">
        <v>6177</v>
      </c>
    </row>
    <row r="4391" spans="1:3" hidden="1" x14ac:dyDescent="0.25">
      <c r="A4391" t="e">
        <f>MATCH(Table6[[#This Row],[Code]],Table15[CRSE],0)</f>
        <v>#N/A</v>
      </c>
      <c r="B4391" t="s">
        <v>2180</v>
      </c>
      <c r="C4391" t="s">
        <v>6182</v>
      </c>
    </row>
    <row r="4392" spans="1:3" hidden="1" x14ac:dyDescent="0.25">
      <c r="A4392" t="e">
        <f>MATCH(Table6[[#This Row],[Code]],Table15[CRSE],0)</f>
        <v>#N/A</v>
      </c>
      <c r="B4392" t="s">
        <v>2181</v>
      </c>
      <c r="C4392" t="s">
        <v>6102</v>
      </c>
    </row>
    <row r="4393" spans="1:3" hidden="1" x14ac:dyDescent="0.25">
      <c r="A4393" t="e">
        <f>MATCH(Table6[[#This Row],[Code]],Table15[CRSE],0)</f>
        <v>#N/A</v>
      </c>
      <c r="B4393" t="s">
        <v>2181</v>
      </c>
      <c r="C4393" t="s">
        <v>6121</v>
      </c>
    </row>
    <row r="4394" spans="1:3" hidden="1" x14ac:dyDescent="0.25">
      <c r="A4394" t="e">
        <f>MATCH(Table6[[#This Row],[Code]],Table15[CRSE],0)</f>
        <v>#N/A</v>
      </c>
      <c r="B4394" t="s">
        <v>2181</v>
      </c>
      <c r="C4394" t="s">
        <v>6116</v>
      </c>
    </row>
    <row r="4395" spans="1:3" hidden="1" x14ac:dyDescent="0.25">
      <c r="A4395" t="e">
        <f>MATCH(Table6[[#This Row],[Code]],Table15[CRSE],0)</f>
        <v>#N/A</v>
      </c>
      <c r="B4395" t="s">
        <v>2181</v>
      </c>
      <c r="C4395" t="s">
        <v>6047</v>
      </c>
    </row>
    <row r="4396" spans="1:3" hidden="1" x14ac:dyDescent="0.25">
      <c r="A4396" t="e">
        <f>MATCH(Table6[[#This Row],[Code]],Table15[CRSE],0)</f>
        <v>#N/A</v>
      </c>
      <c r="B4396" t="s">
        <v>2181</v>
      </c>
      <c r="C4396" t="s">
        <v>6073</v>
      </c>
    </row>
    <row r="4397" spans="1:3" hidden="1" x14ac:dyDescent="0.25">
      <c r="A4397" t="e">
        <f>MATCH(Table6[[#This Row],[Code]],Table15[CRSE],0)</f>
        <v>#N/A</v>
      </c>
      <c r="B4397" t="s">
        <v>2181</v>
      </c>
      <c r="C4397" t="s">
        <v>6077</v>
      </c>
    </row>
    <row r="4398" spans="1:3" hidden="1" x14ac:dyDescent="0.25">
      <c r="A4398" t="e">
        <f>MATCH(Table6[[#This Row],[Code]],Table15[CRSE],0)</f>
        <v>#N/A</v>
      </c>
      <c r="B4398" t="s">
        <v>2181</v>
      </c>
      <c r="C4398" t="s">
        <v>6177</v>
      </c>
    </row>
    <row r="4399" spans="1:3" hidden="1" x14ac:dyDescent="0.25">
      <c r="A4399" t="e">
        <f>MATCH(Table6[[#This Row],[Code]],Table15[CRSE],0)</f>
        <v>#N/A</v>
      </c>
      <c r="B4399" t="s">
        <v>2184</v>
      </c>
      <c r="C4399" t="s">
        <v>6177</v>
      </c>
    </row>
    <row r="4400" spans="1:3" hidden="1" x14ac:dyDescent="0.25">
      <c r="A4400" t="e">
        <f>MATCH(Table6[[#This Row],[Code]],Table15[CRSE],0)</f>
        <v>#N/A</v>
      </c>
      <c r="B4400" t="s">
        <v>2189</v>
      </c>
      <c r="C4400" t="s">
        <v>6177</v>
      </c>
    </row>
    <row r="4401" spans="1:3" hidden="1" x14ac:dyDescent="0.25">
      <c r="A4401" t="e">
        <f>MATCH(Table6[[#This Row],[Code]],Table15[CRSE],0)</f>
        <v>#N/A</v>
      </c>
      <c r="B4401" t="s">
        <v>2191</v>
      </c>
      <c r="C4401" t="s">
        <v>6177</v>
      </c>
    </row>
    <row r="4402" spans="1:3" hidden="1" x14ac:dyDescent="0.25">
      <c r="A4402" t="e">
        <f>MATCH(Table6[[#This Row],[Code]],Table15[CRSE],0)</f>
        <v>#N/A</v>
      </c>
      <c r="B4402" t="s">
        <v>4762</v>
      </c>
      <c r="C4402" t="s">
        <v>6177</v>
      </c>
    </row>
    <row r="4403" spans="1:3" hidden="1" x14ac:dyDescent="0.25">
      <c r="A4403" t="e">
        <f>MATCH(Table6[[#This Row],[Code]],Table15[CRSE],0)</f>
        <v>#N/A</v>
      </c>
      <c r="B4403" t="s">
        <v>127</v>
      </c>
      <c r="C4403" t="s">
        <v>6177</v>
      </c>
    </row>
    <row r="4404" spans="1:3" hidden="1" x14ac:dyDescent="0.25">
      <c r="A4404" t="e">
        <f>MATCH(Table6[[#This Row],[Code]],Table15[CRSE],0)</f>
        <v>#N/A</v>
      </c>
      <c r="B4404" t="s">
        <v>2194</v>
      </c>
      <c r="C4404" t="s">
        <v>6177</v>
      </c>
    </row>
    <row r="4405" spans="1:3" hidden="1" x14ac:dyDescent="0.25">
      <c r="A4405" t="e">
        <f>MATCH(Table6[[#This Row],[Code]],Table15[CRSE],0)</f>
        <v>#N/A</v>
      </c>
      <c r="B4405" t="s">
        <v>2196</v>
      </c>
      <c r="C4405" t="s">
        <v>6177</v>
      </c>
    </row>
    <row r="4406" spans="1:3" hidden="1" x14ac:dyDescent="0.25">
      <c r="A4406" t="e">
        <f>MATCH(Table6[[#This Row],[Code]],Table15[CRSE],0)</f>
        <v>#N/A</v>
      </c>
      <c r="B4406" t="s">
        <v>2198</v>
      </c>
      <c r="C4406" t="s">
        <v>6183</v>
      </c>
    </row>
    <row r="4407" spans="1:3" hidden="1" x14ac:dyDescent="0.25">
      <c r="A4407" t="e">
        <f>MATCH(Table6[[#This Row],[Code]],Table15[CRSE],0)</f>
        <v>#N/A</v>
      </c>
      <c r="B4407" t="s">
        <v>2198</v>
      </c>
      <c r="C4407" t="s">
        <v>6157</v>
      </c>
    </row>
    <row r="4408" spans="1:3" hidden="1" x14ac:dyDescent="0.25">
      <c r="A4408" t="e">
        <f>MATCH(Table6[[#This Row],[Code]],Table15[CRSE],0)</f>
        <v>#N/A</v>
      </c>
      <c r="B4408" t="s">
        <v>2198</v>
      </c>
      <c r="C4408" t="s">
        <v>6185</v>
      </c>
    </row>
    <row r="4409" spans="1:3" hidden="1" x14ac:dyDescent="0.25">
      <c r="A4409" t="e">
        <f>MATCH(Table6[[#This Row],[Code]],Table15[CRSE],0)</f>
        <v>#N/A</v>
      </c>
      <c r="B4409" t="s">
        <v>2199</v>
      </c>
      <c r="C4409" t="s">
        <v>6095</v>
      </c>
    </row>
    <row r="4410" spans="1:3" hidden="1" x14ac:dyDescent="0.25">
      <c r="A4410" t="e">
        <f>MATCH(Table6[[#This Row],[Code]],Table15[CRSE],0)</f>
        <v>#N/A</v>
      </c>
      <c r="B4410" t="s">
        <v>2199</v>
      </c>
      <c r="C4410" t="s">
        <v>6183</v>
      </c>
    </row>
    <row r="4411" spans="1:3" hidden="1" x14ac:dyDescent="0.25">
      <c r="A4411" t="e">
        <f>MATCH(Table6[[#This Row],[Code]],Table15[CRSE],0)</f>
        <v>#N/A</v>
      </c>
      <c r="B4411" t="s">
        <v>2199</v>
      </c>
      <c r="C4411" t="s">
        <v>6157</v>
      </c>
    </row>
    <row r="4412" spans="1:3" hidden="1" x14ac:dyDescent="0.25">
      <c r="A4412" t="e">
        <f>MATCH(Table6[[#This Row],[Code]],Table15[CRSE],0)</f>
        <v>#N/A</v>
      </c>
      <c r="B4412" t="s">
        <v>2199</v>
      </c>
      <c r="C4412" t="s">
        <v>6185</v>
      </c>
    </row>
    <row r="4413" spans="1:3" hidden="1" x14ac:dyDescent="0.25">
      <c r="A4413" t="e">
        <f>MATCH(Table6[[#This Row],[Code]],Table15[CRSE],0)</f>
        <v>#N/A</v>
      </c>
      <c r="B4413" t="s">
        <v>2200</v>
      </c>
      <c r="C4413" t="s">
        <v>6141</v>
      </c>
    </row>
    <row r="4414" spans="1:3" hidden="1" x14ac:dyDescent="0.25">
      <c r="A4414" t="e">
        <f>MATCH(Table6[[#This Row],[Code]],Table15[CRSE],0)</f>
        <v>#N/A</v>
      </c>
      <c r="B4414" t="s">
        <v>2200</v>
      </c>
      <c r="C4414" t="s">
        <v>6183</v>
      </c>
    </row>
    <row r="4415" spans="1:3" hidden="1" x14ac:dyDescent="0.25">
      <c r="A4415" t="e">
        <f>MATCH(Table6[[#This Row],[Code]],Table15[CRSE],0)</f>
        <v>#N/A</v>
      </c>
      <c r="B4415" t="s">
        <v>2200</v>
      </c>
      <c r="C4415" t="s">
        <v>6157</v>
      </c>
    </row>
    <row r="4416" spans="1:3" hidden="1" x14ac:dyDescent="0.25">
      <c r="A4416" t="e">
        <f>MATCH(Table6[[#This Row],[Code]],Table15[CRSE],0)</f>
        <v>#N/A</v>
      </c>
      <c r="B4416" t="s">
        <v>2200</v>
      </c>
      <c r="C4416" t="s">
        <v>6185</v>
      </c>
    </row>
    <row r="4417" spans="1:3" hidden="1" x14ac:dyDescent="0.25">
      <c r="A4417" t="e">
        <f>MATCH(Table6[[#This Row],[Code]],Table15[CRSE],0)</f>
        <v>#N/A</v>
      </c>
      <c r="B4417" t="s">
        <v>2201</v>
      </c>
      <c r="C4417" t="s">
        <v>6027</v>
      </c>
    </row>
    <row r="4418" spans="1:3" hidden="1" x14ac:dyDescent="0.25">
      <c r="A4418" t="e">
        <f>MATCH(Table6[[#This Row],[Code]],Table15[CRSE],0)</f>
        <v>#N/A</v>
      </c>
      <c r="B4418" t="s">
        <v>2201</v>
      </c>
      <c r="C4418" t="s">
        <v>6035</v>
      </c>
    </row>
    <row r="4419" spans="1:3" hidden="1" x14ac:dyDescent="0.25">
      <c r="A4419" t="e">
        <f>MATCH(Table6[[#This Row],[Code]],Table15[CRSE],0)</f>
        <v>#N/A</v>
      </c>
      <c r="B4419" t="s">
        <v>2201</v>
      </c>
      <c r="C4419" t="s">
        <v>6183</v>
      </c>
    </row>
    <row r="4420" spans="1:3" hidden="1" x14ac:dyDescent="0.25">
      <c r="A4420" t="e">
        <f>MATCH(Table6[[#This Row],[Code]],Table15[CRSE],0)</f>
        <v>#N/A</v>
      </c>
      <c r="B4420" t="s">
        <v>2201</v>
      </c>
      <c r="C4420" t="s">
        <v>6157</v>
      </c>
    </row>
    <row r="4421" spans="1:3" hidden="1" x14ac:dyDescent="0.25">
      <c r="A4421" t="e">
        <f>MATCH(Table6[[#This Row],[Code]],Table15[CRSE],0)</f>
        <v>#N/A</v>
      </c>
      <c r="B4421" t="s">
        <v>2201</v>
      </c>
      <c r="C4421" t="s">
        <v>6186</v>
      </c>
    </row>
    <row r="4422" spans="1:3" hidden="1" x14ac:dyDescent="0.25">
      <c r="A4422" t="e">
        <f>MATCH(Table6[[#This Row],[Code]],Table15[CRSE],0)</f>
        <v>#N/A</v>
      </c>
      <c r="B4422" t="s">
        <v>2201</v>
      </c>
      <c r="C4422" t="s">
        <v>6185</v>
      </c>
    </row>
    <row r="4423" spans="1:3" hidden="1" x14ac:dyDescent="0.25">
      <c r="A4423" t="e">
        <f>MATCH(Table6[[#This Row],[Code]],Table15[CRSE],0)</f>
        <v>#N/A</v>
      </c>
      <c r="B4423" t="s">
        <v>2202</v>
      </c>
      <c r="C4423" t="s">
        <v>6157</v>
      </c>
    </row>
    <row r="4424" spans="1:3" hidden="1" x14ac:dyDescent="0.25">
      <c r="A4424" t="e">
        <f>MATCH(Table6[[#This Row],[Code]],Table15[CRSE],0)</f>
        <v>#N/A</v>
      </c>
      <c r="B4424" t="s">
        <v>2209</v>
      </c>
      <c r="C4424" t="s">
        <v>6025</v>
      </c>
    </row>
    <row r="4425" spans="1:3" hidden="1" x14ac:dyDescent="0.25">
      <c r="A4425" t="e">
        <f>MATCH(Table6[[#This Row],[Code]],Table15[CRSE],0)</f>
        <v>#N/A</v>
      </c>
      <c r="B4425" t="s">
        <v>2209</v>
      </c>
      <c r="C4425" t="s">
        <v>6043</v>
      </c>
    </row>
    <row r="4426" spans="1:3" hidden="1" x14ac:dyDescent="0.25">
      <c r="A4426" t="e">
        <f>MATCH(Table6[[#This Row],[Code]],Table15[CRSE],0)</f>
        <v>#N/A</v>
      </c>
      <c r="B4426" t="s">
        <v>2209</v>
      </c>
      <c r="C4426" t="s">
        <v>6026</v>
      </c>
    </row>
    <row r="4427" spans="1:3" hidden="1" x14ac:dyDescent="0.25">
      <c r="A4427" t="e">
        <f>MATCH(Table6[[#This Row],[Code]],Table15[CRSE],0)</f>
        <v>#N/A</v>
      </c>
      <c r="B4427" t="s">
        <v>2209</v>
      </c>
      <c r="C4427" t="s">
        <v>6027</v>
      </c>
    </row>
    <row r="4428" spans="1:3" hidden="1" x14ac:dyDescent="0.25">
      <c r="A4428" t="e">
        <f>MATCH(Table6[[#This Row],[Code]],Table15[CRSE],0)</f>
        <v>#N/A</v>
      </c>
      <c r="B4428" t="s">
        <v>2209</v>
      </c>
      <c r="C4428" t="s">
        <v>6028</v>
      </c>
    </row>
    <row r="4429" spans="1:3" hidden="1" x14ac:dyDescent="0.25">
      <c r="A4429" t="e">
        <f>MATCH(Table6[[#This Row],[Code]],Table15[CRSE],0)</f>
        <v>#N/A</v>
      </c>
      <c r="B4429" t="s">
        <v>2209</v>
      </c>
      <c r="C4429" t="s">
        <v>6029</v>
      </c>
    </row>
    <row r="4430" spans="1:3" hidden="1" x14ac:dyDescent="0.25">
      <c r="A4430" t="e">
        <f>MATCH(Table6[[#This Row],[Code]],Table15[CRSE],0)</f>
        <v>#N/A</v>
      </c>
      <c r="B4430" t="s">
        <v>2209</v>
      </c>
      <c r="C4430" t="s">
        <v>6030</v>
      </c>
    </row>
    <row r="4431" spans="1:3" hidden="1" x14ac:dyDescent="0.25">
      <c r="A4431" t="e">
        <f>MATCH(Table6[[#This Row],[Code]],Table15[CRSE],0)</f>
        <v>#N/A</v>
      </c>
      <c r="B4431" t="s">
        <v>2209</v>
      </c>
      <c r="C4431" t="s">
        <v>6032</v>
      </c>
    </row>
    <row r="4432" spans="1:3" hidden="1" x14ac:dyDescent="0.25">
      <c r="A4432" t="e">
        <f>MATCH(Table6[[#This Row],[Code]],Table15[CRSE],0)</f>
        <v>#N/A</v>
      </c>
      <c r="B4432" t="s">
        <v>2209</v>
      </c>
      <c r="C4432" t="s">
        <v>6042</v>
      </c>
    </row>
    <row r="4433" spans="1:3" hidden="1" x14ac:dyDescent="0.25">
      <c r="A4433" t="e">
        <f>MATCH(Table6[[#This Row],[Code]],Table15[CRSE],0)</f>
        <v>#N/A</v>
      </c>
      <c r="B4433" t="s">
        <v>2209</v>
      </c>
      <c r="C4433" t="s">
        <v>6034</v>
      </c>
    </row>
    <row r="4434" spans="1:3" hidden="1" x14ac:dyDescent="0.25">
      <c r="A4434" t="e">
        <f>MATCH(Table6[[#This Row],[Code]],Table15[CRSE],0)</f>
        <v>#N/A</v>
      </c>
      <c r="B4434" t="s">
        <v>2209</v>
      </c>
      <c r="C4434" t="s">
        <v>6035</v>
      </c>
    </row>
    <row r="4435" spans="1:3" hidden="1" x14ac:dyDescent="0.25">
      <c r="A4435" t="e">
        <f>MATCH(Table6[[#This Row],[Code]],Table15[CRSE],0)</f>
        <v>#N/A</v>
      </c>
      <c r="B4435" t="s">
        <v>2209</v>
      </c>
      <c r="C4435" t="s">
        <v>6037</v>
      </c>
    </row>
    <row r="4436" spans="1:3" hidden="1" x14ac:dyDescent="0.25">
      <c r="A4436" t="e">
        <f>MATCH(Table6[[#This Row],[Code]],Table15[CRSE],0)</f>
        <v>#N/A</v>
      </c>
      <c r="B4436" t="s">
        <v>2209</v>
      </c>
      <c r="C4436" t="s">
        <v>6038</v>
      </c>
    </row>
    <row r="4437" spans="1:3" hidden="1" x14ac:dyDescent="0.25">
      <c r="A4437" t="e">
        <f>MATCH(Table6[[#This Row],[Code]],Table15[CRSE],0)</f>
        <v>#N/A</v>
      </c>
      <c r="B4437" t="s">
        <v>2209</v>
      </c>
      <c r="C4437" t="s">
        <v>6039</v>
      </c>
    </row>
    <row r="4438" spans="1:3" hidden="1" x14ac:dyDescent="0.25">
      <c r="A4438" t="e">
        <f>MATCH(Table6[[#This Row],[Code]],Table15[CRSE],0)</f>
        <v>#N/A</v>
      </c>
      <c r="B4438" t="s">
        <v>2215</v>
      </c>
      <c r="C4438" t="s">
        <v>6025</v>
      </c>
    </row>
    <row r="4439" spans="1:3" hidden="1" x14ac:dyDescent="0.25">
      <c r="A4439" t="e">
        <f>MATCH(Table6[[#This Row],[Code]],Table15[CRSE],0)</f>
        <v>#N/A</v>
      </c>
      <c r="B4439" t="s">
        <v>2215</v>
      </c>
      <c r="C4439" t="s">
        <v>6043</v>
      </c>
    </row>
    <row r="4440" spans="1:3" hidden="1" x14ac:dyDescent="0.25">
      <c r="A4440" t="e">
        <f>MATCH(Table6[[#This Row],[Code]],Table15[CRSE],0)</f>
        <v>#N/A</v>
      </c>
      <c r="B4440" t="s">
        <v>2215</v>
      </c>
      <c r="C4440" t="s">
        <v>6026</v>
      </c>
    </row>
    <row r="4441" spans="1:3" hidden="1" x14ac:dyDescent="0.25">
      <c r="A4441" t="e">
        <f>MATCH(Table6[[#This Row],[Code]],Table15[CRSE],0)</f>
        <v>#N/A</v>
      </c>
      <c r="B4441" t="s">
        <v>2215</v>
      </c>
      <c r="C4441" t="s">
        <v>6027</v>
      </c>
    </row>
    <row r="4442" spans="1:3" hidden="1" x14ac:dyDescent="0.25">
      <c r="A4442" t="e">
        <f>MATCH(Table6[[#This Row],[Code]],Table15[CRSE],0)</f>
        <v>#N/A</v>
      </c>
      <c r="B4442" t="s">
        <v>2215</v>
      </c>
      <c r="C4442" t="s">
        <v>6028</v>
      </c>
    </row>
    <row r="4443" spans="1:3" hidden="1" x14ac:dyDescent="0.25">
      <c r="A4443" t="e">
        <f>MATCH(Table6[[#This Row],[Code]],Table15[CRSE],0)</f>
        <v>#N/A</v>
      </c>
      <c r="B4443" t="s">
        <v>2215</v>
      </c>
      <c r="C4443" t="s">
        <v>6029</v>
      </c>
    </row>
    <row r="4444" spans="1:3" hidden="1" x14ac:dyDescent="0.25">
      <c r="A4444" t="e">
        <f>MATCH(Table6[[#This Row],[Code]],Table15[CRSE],0)</f>
        <v>#N/A</v>
      </c>
      <c r="B4444" t="s">
        <v>2215</v>
      </c>
      <c r="C4444" t="s">
        <v>6030</v>
      </c>
    </row>
    <row r="4445" spans="1:3" hidden="1" x14ac:dyDescent="0.25">
      <c r="A4445" t="e">
        <f>MATCH(Table6[[#This Row],[Code]],Table15[CRSE],0)</f>
        <v>#N/A</v>
      </c>
      <c r="B4445" t="s">
        <v>2215</v>
      </c>
      <c r="C4445" t="s">
        <v>6032</v>
      </c>
    </row>
    <row r="4446" spans="1:3" hidden="1" x14ac:dyDescent="0.25">
      <c r="A4446" t="e">
        <f>MATCH(Table6[[#This Row],[Code]],Table15[CRSE],0)</f>
        <v>#N/A</v>
      </c>
      <c r="B4446" t="s">
        <v>2215</v>
      </c>
      <c r="C4446" t="s">
        <v>6042</v>
      </c>
    </row>
    <row r="4447" spans="1:3" hidden="1" x14ac:dyDescent="0.25">
      <c r="A4447" t="e">
        <f>MATCH(Table6[[#This Row],[Code]],Table15[CRSE],0)</f>
        <v>#N/A</v>
      </c>
      <c r="B4447" t="s">
        <v>2215</v>
      </c>
      <c r="C4447" t="s">
        <v>6034</v>
      </c>
    </row>
    <row r="4448" spans="1:3" hidden="1" x14ac:dyDescent="0.25">
      <c r="A4448" t="e">
        <f>MATCH(Table6[[#This Row],[Code]],Table15[CRSE],0)</f>
        <v>#N/A</v>
      </c>
      <c r="B4448" t="s">
        <v>2215</v>
      </c>
      <c r="C4448" t="s">
        <v>6035</v>
      </c>
    </row>
    <row r="4449" spans="1:3" hidden="1" x14ac:dyDescent="0.25">
      <c r="A4449" t="e">
        <f>MATCH(Table6[[#This Row],[Code]],Table15[CRSE],0)</f>
        <v>#N/A</v>
      </c>
      <c r="B4449" t="s">
        <v>2215</v>
      </c>
      <c r="C4449" t="s">
        <v>6037</v>
      </c>
    </row>
    <row r="4450" spans="1:3" hidden="1" x14ac:dyDescent="0.25">
      <c r="A4450" t="e">
        <f>MATCH(Table6[[#This Row],[Code]],Table15[CRSE],0)</f>
        <v>#N/A</v>
      </c>
      <c r="B4450" t="s">
        <v>2215</v>
      </c>
      <c r="C4450" t="s">
        <v>6038</v>
      </c>
    </row>
    <row r="4451" spans="1:3" hidden="1" x14ac:dyDescent="0.25">
      <c r="A4451" t="e">
        <f>MATCH(Table6[[#This Row],[Code]],Table15[CRSE],0)</f>
        <v>#N/A</v>
      </c>
      <c r="B4451" t="s">
        <v>2215</v>
      </c>
      <c r="C4451" t="s">
        <v>6039</v>
      </c>
    </row>
    <row r="4452" spans="1:3" hidden="1" x14ac:dyDescent="0.25">
      <c r="A4452" t="e">
        <f>MATCH(Table6[[#This Row],[Code]],Table15[CRSE],0)</f>
        <v>#N/A</v>
      </c>
      <c r="B4452" t="s">
        <v>51</v>
      </c>
      <c r="C4452" t="s">
        <v>6025</v>
      </c>
    </row>
    <row r="4453" spans="1:3" hidden="1" x14ac:dyDescent="0.25">
      <c r="A4453" t="e">
        <f>MATCH(Table6[[#This Row],[Code]],Table15[CRSE],0)</f>
        <v>#N/A</v>
      </c>
      <c r="B4453" t="s">
        <v>51</v>
      </c>
      <c r="C4453" t="s">
        <v>6043</v>
      </c>
    </row>
    <row r="4454" spans="1:3" hidden="1" x14ac:dyDescent="0.25">
      <c r="A4454" t="e">
        <f>MATCH(Table6[[#This Row],[Code]],Table15[CRSE],0)</f>
        <v>#N/A</v>
      </c>
      <c r="B4454" t="s">
        <v>51</v>
      </c>
      <c r="C4454" t="s">
        <v>6026</v>
      </c>
    </row>
    <row r="4455" spans="1:3" hidden="1" x14ac:dyDescent="0.25">
      <c r="A4455" t="e">
        <f>MATCH(Table6[[#This Row],[Code]],Table15[CRSE],0)</f>
        <v>#N/A</v>
      </c>
      <c r="B4455" t="s">
        <v>51</v>
      </c>
      <c r="C4455" t="s">
        <v>6027</v>
      </c>
    </row>
    <row r="4456" spans="1:3" hidden="1" x14ac:dyDescent="0.25">
      <c r="A4456" t="e">
        <f>MATCH(Table6[[#This Row],[Code]],Table15[CRSE],0)</f>
        <v>#N/A</v>
      </c>
      <c r="B4456" t="s">
        <v>51</v>
      </c>
      <c r="C4456" t="s">
        <v>6028</v>
      </c>
    </row>
    <row r="4457" spans="1:3" hidden="1" x14ac:dyDescent="0.25">
      <c r="A4457" t="e">
        <f>MATCH(Table6[[#This Row],[Code]],Table15[CRSE],0)</f>
        <v>#N/A</v>
      </c>
      <c r="B4457" t="s">
        <v>51</v>
      </c>
      <c r="C4457" t="s">
        <v>6029</v>
      </c>
    </row>
    <row r="4458" spans="1:3" hidden="1" x14ac:dyDescent="0.25">
      <c r="A4458" t="e">
        <f>MATCH(Table6[[#This Row],[Code]],Table15[CRSE],0)</f>
        <v>#N/A</v>
      </c>
      <c r="B4458" t="s">
        <v>51</v>
      </c>
      <c r="C4458" t="s">
        <v>6030</v>
      </c>
    </row>
    <row r="4459" spans="1:3" hidden="1" x14ac:dyDescent="0.25">
      <c r="A4459" t="e">
        <f>MATCH(Table6[[#This Row],[Code]],Table15[CRSE],0)</f>
        <v>#N/A</v>
      </c>
      <c r="B4459" t="s">
        <v>51</v>
      </c>
      <c r="C4459" t="s">
        <v>6032</v>
      </c>
    </row>
    <row r="4460" spans="1:3" hidden="1" x14ac:dyDescent="0.25">
      <c r="A4460" t="e">
        <f>MATCH(Table6[[#This Row],[Code]],Table15[CRSE],0)</f>
        <v>#N/A</v>
      </c>
      <c r="B4460" t="s">
        <v>51</v>
      </c>
      <c r="C4460" t="s">
        <v>6042</v>
      </c>
    </row>
    <row r="4461" spans="1:3" hidden="1" x14ac:dyDescent="0.25">
      <c r="A4461" t="e">
        <f>MATCH(Table6[[#This Row],[Code]],Table15[CRSE],0)</f>
        <v>#N/A</v>
      </c>
      <c r="B4461" t="s">
        <v>51</v>
      </c>
      <c r="C4461" t="s">
        <v>6034</v>
      </c>
    </row>
    <row r="4462" spans="1:3" hidden="1" x14ac:dyDescent="0.25">
      <c r="A4462" t="e">
        <f>MATCH(Table6[[#This Row],[Code]],Table15[CRSE],0)</f>
        <v>#N/A</v>
      </c>
      <c r="B4462" t="s">
        <v>51</v>
      </c>
      <c r="C4462" t="s">
        <v>6035</v>
      </c>
    </row>
    <row r="4463" spans="1:3" hidden="1" x14ac:dyDescent="0.25">
      <c r="A4463" t="e">
        <f>MATCH(Table6[[#This Row],[Code]],Table15[CRSE],0)</f>
        <v>#N/A</v>
      </c>
      <c r="B4463" t="s">
        <v>51</v>
      </c>
      <c r="C4463" t="s">
        <v>6037</v>
      </c>
    </row>
    <row r="4464" spans="1:3" hidden="1" x14ac:dyDescent="0.25">
      <c r="A4464" t="e">
        <f>MATCH(Table6[[#This Row],[Code]],Table15[CRSE],0)</f>
        <v>#N/A</v>
      </c>
      <c r="B4464" t="s">
        <v>51</v>
      </c>
      <c r="C4464" t="s">
        <v>6038</v>
      </c>
    </row>
    <row r="4465" spans="1:3" hidden="1" x14ac:dyDescent="0.25">
      <c r="A4465" t="e">
        <f>MATCH(Table6[[#This Row],[Code]],Table15[CRSE],0)</f>
        <v>#N/A</v>
      </c>
      <c r="B4465" t="s">
        <v>51</v>
      </c>
      <c r="C4465" t="s">
        <v>6039</v>
      </c>
    </row>
    <row r="4466" spans="1:3" hidden="1" x14ac:dyDescent="0.25">
      <c r="A4466" t="e">
        <f>MATCH(Table6[[#This Row],[Code]],Table15[CRSE],0)</f>
        <v>#N/A</v>
      </c>
      <c r="B4466" t="s">
        <v>2221</v>
      </c>
      <c r="C4466" t="s">
        <v>6025</v>
      </c>
    </row>
    <row r="4467" spans="1:3" hidden="1" x14ac:dyDescent="0.25">
      <c r="A4467" t="e">
        <f>MATCH(Table6[[#This Row],[Code]],Table15[CRSE],0)</f>
        <v>#N/A</v>
      </c>
      <c r="B4467" t="s">
        <v>2221</v>
      </c>
      <c r="C4467" t="s">
        <v>6043</v>
      </c>
    </row>
    <row r="4468" spans="1:3" hidden="1" x14ac:dyDescent="0.25">
      <c r="A4468" t="e">
        <f>MATCH(Table6[[#This Row],[Code]],Table15[CRSE],0)</f>
        <v>#N/A</v>
      </c>
      <c r="B4468" t="s">
        <v>2221</v>
      </c>
      <c r="C4468" t="s">
        <v>6026</v>
      </c>
    </row>
    <row r="4469" spans="1:3" hidden="1" x14ac:dyDescent="0.25">
      <c r="A4469" t="e">
        <f>MATCH(Table6[[#This Row],[Code]],Table15[CRSE],0)</f>
        <v>#N/A</v>
      </c>
      <c r="B4469" t="s">
        <v>2221</v>
      </c>
      <c r="C4469" t="s">
        <v>6027</v>
      </c>
    </row>
    <row r="4470" spans="1:3" hidden="1" x14ac:dyDescent="0.25">
      <c r="A4470" t="e">
        <f>MATCH(Table6[[#This Row],[Code]],Table15[CRSE],0)</f>
        <v>#N/A</v>
      </c>
      <c r="B4470" t="s">
        <v>2221</v>
      </c>
      <c r="C4470" t="s">
        <v>6028</v>
      </c>
    </row>
    <row r="4471" spans="1:3" hidden="1" x14ac:dyDescent="0.25">
      <c r="A4471" t="e">
        <f>MATCH(Table6[[#This Row],[Code]],Table15[CRSE],0)</f>
        <v>#N/A</v>
      </c>
      <c r="B4471" t="s">
        <v>2221</v>
      </c>
      <c r="C4471" t="s">
        <v>6029</v>
      </c>
    </row>
    <row r="4472" spans="1:3" hidden="1" x14ac:dyDescent="0.25">
      <c r="A4472" t="e">
        <f>MATCH(Table6[[#This Row],[Code]],Table15[CRSE],0)</f>
        <v>#N/A</v>
      </c>
      <c r="B4472" t="s">
        <v>2221</v>
      </c>
      <c r="C4472" t="s">
        <v>6072</v>
      </c>
    </row>
    <row r="4473" spans="1:3" hidden="1" x14ac:dyDescent="0.25">
      <c r="A4473" t="e">
        <f>MATCH(Table6[[#This Row],[Code]],Table15[CRSE],0)</f>
        <v>#N/A</v>
      </c>
      <c r="B4473" t="s">
        <v>2221</v>
      </c>
      <c r="C4473" t="s">
        <v>6030</v>
      </c>
    </row>
    <row r="4474" spans="1:3" hidden="1" x14ac:dyDescent="0.25">
      <c r="A4474" t="e">
        <f>MATCH(Table6[[#This Row],[Code]],Table15[CRSE],0)</f>
        <v>#N/A</v>
      </c>
      <c r="B4474" t="s">
        <v>2221</v>
      </c>
      <c r="C4474" t="s">
        <v>6047</v>
      </c>
    </row>
    <row r="4475" spans="1:3" hidden="1" x14ac:dyDescent="0.25">
      <c r="A4475" t="e">
        <f>MATCH(Table6[[#This Row],[Code]],Table15[CRSE],0)</f>
        <v>#N/A</v>
      </c>
      <c r="B4475" t="s">
        <v>2221</v>
      </c>
      <c r="C4475" t="s">
        <v>6032</v>
      </c>
    </row>
    <row r="4476" spans="1:3" hidden="1" x14ac:dyDescent="0.25">
      <c r="A4476" t="e">
        <f>MATCH(Table6[[#This Row],[Code]],Table15[CRSE],0)</f>
        <v>#N/A</v>
      </c>
      <c r="B4476" t="s">
        <v>2221</v>
      </c>
      <c r="C4476" t="s">
        <v>6042</v>
      </c>
    </row>
    <row r="4477" spans="1:3" hidden="1" x14ac:dyDescent="0.25">
      <c r="A4477" t="e">
        <f>MATCH(Table6[[#This Row],[Code]],Table15[CRSE],0)</f>
        <v>#N/A</v>
      </c>
      <c r="B4477" t="s">
        <v>2221</v>
      </c>
      <c r="C4477" t="s">
        <v>6034</v>
      </c>
    </row>
    <row r="4478" spans="1:3" hidden="1" x14ac:dyDescent="0.25">
      <c r="A4478" t="e">
        <f>MATCH(Table6[[#This Row],[Code]],Table15[CRSE],0)</f>
        <v>#N/A</v>
      </c>
      <c r="B4478" t="s">
        <v>2221</v>
      </c>
      <c r="C4478" t="s">
        <v>6035</v>
      </c>
    </row>
    <row r="4479" spans="1:3" hidden="1" x14ac:dyDescent="0.25">
      <c r="A4479" t="e">
        <f>MATCH(Table6[[#This Row],[Code]],Table15[CRSE],0)</f>
        <v>#N/A</v>
      </c>
      <c r="B4479" t="s">
        <v>2221</v>
      </c>
      <c r="C4479" t="s">
        <v>6037</v>
      </c>
    </row>
    <row r="4480" spans="1:3" hidden="1" x14ac:dyDescent="0.25">
      <c r="A4480" t="e">
        <f>MATCH(Table6[[#This Row],[Code]],Table15[CRSE],0)</f>
        <v>#N/A</v>
      </c>
      <c r="B4480" t="s">
        <v>2221</v>
      </c>
      <c r="C4480" t="s">
        <v>6038</v>
      </c>
    </row>
    <row r="4481" spans="1:3" hidden="1" x14ac:dyDescent="0.25">
      <c r="A4481" t="e">
        <f>MATCH(Table6[[#This Row],[Code]],Table15[CRSE],0)</f>
        <v>#N/A</v>
      </c>
      <c r="B4481" t="s">
        <v>2221</v>
      </c>
      <c r="C4481" t="s">
        <v>6039</v>
      </c>
    </row>
    <row r="4482" spans="1:3" hidden="1" x14ac:dyDescent="0.25">
      <c r="A4482" t="e">
        <f>MATCH(Table6[[#This Row],[Code]],Table15[CRSE],0)</f>
        <v>#N/A</v>
      </c>
      <c r="B4482" t="s">
        <v>2231</v>
      </c>
      <c r="C4482" t="s">
        <v>6095</v>
      </c>
    </row>
    <row r="4483" spans="1:3" hidden="1" x14ac:dyDescent="0.25">
      <c r="A4483" t="e">
        <f>MATCH(Table6[[#This Row],[Code]],Table15[CRSE],0)</f>
        <v>#N/A</v>
      </c>
      <c r="B4483" t="s">
        <v>2242</v>
      </c>
      <c r="C4483" t="s">
        <v>6142</v>
      </c>
    </row>
    <row r="4484" spans="1:3" hidden="1" x14ac:dyDescent="0.25">
      <c r="A4484" t="e">
        <f>MATCH(Table6[[#This Row],[Code]],Table15[CRSE],0)</f>
        <v>#N/A</v>
      </c>
      <c r="B4484" t="s">
        <v>2252</v>
      </c>
      <c r="C4484" t="s">
        <v>6129</v>
      </c>
    </row>
    <row r="4485" spans="1:3" hidden="1" x14ac:dyDescent="0.25">
      <c r="A4485" t="e">
        <f>MATCH(Table6[[#This Row],[Code]],Table15[CRSE],0)</f>
        <v>#N/A</v>
      </c>
      <c r="B4485" t="s">
        <v>2252</v>
      </c>
      <c r="C4485" t="s">
        <v>6040</v>
      </c>
    </row>
    <row r="4486" spans="1:3" hidden="1" x14ac:dyDescent="0.25">
      <c r="A4486" t="e">
        <f>MATCH(Table6[[#This Row],[Code]],Table15[CRSE],0)</f>
        <v>#N/A</v>
      </c>
      <c r="B4486" t="s">
        <v>2252</v>
      </c>
      <c r="C4486" t="s">
        <v>6170</v>
      </c>
    </row>
    <row r="4487" spans="1:3" hidden="1" x14ac:dyDescent="0.25">
      <c r="A4487" t="e">
        <f>MATCH(Table6[[#This Row],[Code]],Table15[CRSE],0)</f>
        <v>#N/A</v>
      </c>
      <c r="B4487" t="s">
        <v>2252</v>
      </c>
      <c r="C4487" t="s">
        <v>6130</v>
      </c>
    </row>
    <row r="4488" spans="1:3" hidden="1" x14ac:dyDescent="0.25">
      <c r="A4488" t="e">
        <f>MATCH(Table6[[#This Row],[Code]],Table15[CRSE],0)</f>
        <v>#N/A</v>
      </c>
      <c r="B4488" t="s">
        <v>2252</v>
      </c>
      <c r="C4488" t="s">
        <v>6041</v>
      </c>
    </row>
    <row r="4489" spans="1:3" hidden="1" x14ac:dyDescent="0.25">
      <c r="A4489" t="e">
        <f>MATCH(Table6[[#This Row],[Code]],Table15[CRSE],0)</f>
        <v>#N/A</v>
      </c>
      <c r="B4489" t="s">
        <v>2252</v>
      </c>
      <c r="C4489" t="s">
        <v>6171</v>
      </c>
    </row>
    <row r="4490" spans="1:3" hidden="1" x14ac:dyDescent="0.25">
      <c r="A4490" t="e">
        <f>MATCH(Table6[[#This Row],[Code]],Table15[CRSE],0)</f>
        <v>#N/A</v>
      </c>
      <c r="B4490" t="s">
        <v>2252</v>
      </c>
      <c r="C4490" t="s">
        <v>6154</v>
      </c>
    </row>
    <row r="4491" spans="1:3" hidden="1" x14ac:dyDescent="0.25">
      <c r="A4491" t="e">
        <f>MATCH(Table6[[#This Row],[Code]],Table15[CRSE],0)</f>
        <v>#N/A</v>
      </c>
      <c r="B4491" t="s">
        <v>2252</v>
      </c>
      <c r="C4491" t="s">
        <v>6155</v>
      </c>
    </row>
    <row r="4492" spans="1:3" hidden="1" x14ac:dyDescent="0.25">
      <c r="A4492" t="e">
        <f>MATCH(Table6[[#This Row],[Code]],Table15[CRSE],0)</f>
        <v>#N/A</v>
      </c>
      <c r="B4492" t="s">
        <v>2257</v>
      </c>
      <c r="C4492" t="s">
        <v>6027</v>
      </c>
    </row>
    <row r="4493" spans="1:3" hidden="1" x14ac:dyDescent="0.25">
      <c r="A4493" t="e">
        <f>MATCH(Table6[[#This Row],[Code]],Table15[CRSE],0)</f>
        <v>#N/A</v>
      </c>
      <c r="B4493" t="s">
        <v>2257</v>
      </c>
      <c r="C4493" t="s">
        <v>6089</v>
      </c>
    </row>
    <row r="4494" spans="1:3" hidden="1" x14ac:dyDescent="0.25">
      <c r="A4494" t="e">
        <f>MATCH(Table6[[#This Row],[Code]],Table15[CRSE],0)</f>
        <v>#N/A</v>
      </c>
      <c r="B4494" t="s">
        <v>2257</v>
      </c>
      <c r="C4494" t="s">
        <v>6144</v>
      </c>
    </row>
    <row r="4495" spans="1:3" hidden="1" x14ac:dyDescent="0.25">
      <c r="A4495" t="e">
        <f>MATCH(Table6[[#This Row],[Code]],Table15[CRSE],0)</f>
        <v>#N/A</v>
      </c>
      <c r="B4495" t="s">
        <v>2257</v>
      </c>
      <c r="C4495" t="s">
        <v>6045</v>
      </c>
    </row>
    <row r="4496" spans="1:3" hidden="1" x14ac:dyDescent="0.25">
      <c r="A4496" t="e">
        <f>MATCH(Table6[[#This Row],[Code]],Table15[CRSE],0)</f>
        <v>#N/A</v>
      </c>
      <c r="B4496" t="s">
        <v>2257</v>
      </c>
      <c r="C4496" t="s">
        <v>6046</v>
      </c>
    </row>
    <row r="4497" spans="1:3" hidden="1" x14ac:dyDescent="0.25">
      <c r="A4497" t="e">
        <f>MATCH(Table6[[#This Row],[Code]],Table15[CRSE],0)</f>
        <v>#N/A</v>
      </c>
      <c r="B4497" t="s">
        <v>2257</v>
      </c>
      <c r="C4497" t="s">
        <v>6050</v>
      </c>
    </row>
    <row r="4498" spans="1:3" hidden="1" x14ac:dyDescent="0.25">
      <c r="A4498" t="e">
        <f>MATCH(Table6[[#This Row],[Code]],Table15[CRSE],0)</f>
        <v>#N/A</v>
      </c>
      <c r="B4498" t="s">
        <v>2257</v>
      </c>
      <c r="C4498" t="s">
        <v>6051</v>
      </c>
    </row>
    <row r="4499" spans="1:3" hidden="1" x14ac:dyDescent="0.25">
      <c r="A4499" t="e">
        <f>MATCH(Table6[[#This Row],[Code]],Table15[CRSE],0)</f>
        <v>#N/A</v>
      </c>
      <c r="B4499" t="s">
        <v>2257</v>
      </c>
      <c r="C4499" t="s">
        <v>6052</v>
      </c>
    </row>
    <row r="4500" spans="1:3" hidden="1" x14ac:dyDescent="0.25">
      <c r="A4500" t="e">
        <f>MATCH(Table6[[#This Row],[Code]],Table15[CRSE],0)</f>
        <v>#N/A</v>
      </c>
      <c r="B4500" t="s">
        <v>2257</v>
      </c>
      <c r="C4500" t="s">
        <v>6035</v>
      </c>
    </row>
    <row r="4501" spans="1:3" hidden="1" x14ac:dyDescent="0.25">
      <c r="A4501" t="e">
        <f>MATCH(Table6[[#This Row],[Code]],Table15[CRSE],0)</f>
        <v>#N/A</v>
      </c>
      <c r="B4501" t="s">
        <v>2257</v>
      </c>
      <c r="C4501" t="s">
        <v>6186</v>
      </c>
    </row>
    <row r="4502" spans="1:3" hidden="1" x14ac:dyDescent="0.25">
      <c r="A4502" t="e">
        <f>MATCH(Table6[[#This Row],[Code]],Table15[CRSE],0)</f>
        <v>#N/A</v>
      </c>
      <c r="B4502" t="s">
        <v>807</v>
      </c>
      <c r="C4502" t="s">
        <v>6027</v>
      </c>
    </row>
    <row r="4503" spans="1:3" hidden="1" x14ac:dyDescent="0.25">
      <c r="A4503" t="e">
        <f>MATCH(Table6[[#This Row],[Code]],Table15[CRSE],0)</f>
        <v>#N/A</v>
      </c>
      <c r="B4503" t="s">
        <v>807</v>
      </c>
      <c r="C4503" t="s">
        <v>6089</v>
      </c>
    </row>
    <row r="4504" spans="1:3" hidden="1" x14ac:dyDescent="0.25">
      <c r="A4504" t="e">
        <f>MATCH(Table6[[#This Row],[Code]],Table15[CRSE],0)</f>
        <v>#N/A</v>
      </c>
      <c r="B4504" t="s">
        <v>807</v>
      </c>
      <c r="C4504" t="s">
        <v>6035</v>
      </c>
    </row>
    <row r="4505" spans="1:3" hidden="1" x14ac:dyDescent="0.25">
      <c r="A4505" t="e">
        <f>MATCH(Table6[[#This Row],[Code]],Table15[CRSE],0)</f>
        <v>#N/A</v>
      </c>
      <c r="B4505" t="s">
        <v>807</v>
      </c>
      <c r="C4505" t="s">
        <v>6164</v>
      </c>
    </row>
    <row r="4506" spans="1:3" hidden="1" x14ac:dyDescent="0.25">
      <c r="A4506" t="e">
        <f>MATCH(Table6[[#This Row],[Code]],Table15[CRSE],0)</f>
        <v>#N/A</v>
      </c>
      <c r="B4506" t="s">
        <v>807</v>
      </c>
      <c r="C4506" t="s">
        <v>6165</v>
      </c>
    </row>
    <row r="4507" spans="1:3" hidden="1" x14ac:dyDescent="0.25">
      <c r="A4507" t="e">
        <f>MATCH(Table6[[#This Row],[Code]],Table15[CRSE],0)</f>
        <v>#N/A</v>
      </c>
      <c r="B4507" t="s">
        <v>2259</v>
      </c>
      <c r="C4507" t="s">
        <v>6152</v>
      </c>
    </row>
    <row r="4508" spans="1:3" hidden="1" x14ac:dyDescent="0.25">
      <c r="A4508" t="e">
        <f>MATCH(Table6[[#This Row],[Code]],Table15[CRSE],0)</f>
        <v>#N/A</v>
      </c>
      <c r="B4508" t="s">
        <v>2259</v>
      </c>
      <c r="C4508" t="s">
        <v>6166</v>
      </c>
    </row>
    <row r="4509" spans="1:3" hidden="1" x14ac:dyDescent="0.25">
      <c r="A4509" t="e">
        <f>MATCH(Table6[[#This Row],[Code]],Table15[CRSE],0)</f>
        <v>#N/A</v>
      </c>
      <c r="B4509" t="s">
        <v>853</v>
      </c>
      <c r="C4509" t="s">
        <v>6043</v>
      </c>
    </row>
    <row r="4510" spans="1:3" hidden="1" x14ac:dyDescent="0.25">
      <c r="A4510" t="e">
        <f>MATCH(Table6[[#This Row],[Code]],Table15[CRSE],0)</f>
        <v>#N/A</v>
      </c>
      <c r="B4510" t="s">
        <v>853</v>
      </c>
      <c r="C4510" t="s">
        <v>6027</v>
      </c>
    </row>
    <row r="4511" spans="1:3" hidden="1" x14ac:dyDescent="0.25">
      <c r="A4511" t="e">
        <f>MATCH(Table6[[#This Row],[Code]],Table15[CRSE],0)</f>
        <v>#N/A</v>
      </c>
      <c r="B4511" t="s">
        <v>853</v>
      </c>
      <c r="C4511" t="s">
        <v>6089</v>
      </c>
    </row>
    <row r="4512" spans="1:3" hidden="1" x14ac:dyDescent="0.25">
      <c r="A4512" t="e">
        <f>MATCH(Table6[[#This Row],[Code]],Table15[CRSE],0)</f>
        <v>#N/A</v>
      </c>
      <c r="B4512" t="s">
        <v>853</v>
      </c>
      <c r="C4512" t="s">
        <v>6035</v>
      </c>
    </row>
    <row r="4513" spans="1:3" hidden="1" x14ac:dyDescent="0.25">
      <c r="A4513" t="e">
        <f>MATCH(Table6[[#This Row],[Code]],Table15[CRSE],0)</f>
        <v>#N/A</v>
      </c>
      <c r="B4513" t="s">
        <v>853</v>
      </c>
      <c r="C4513" t="s">
        <v>6165</v>
      </c>
    </row>
    <row r="4514" spans="1:3" hidden="1" x14ac:dyDescent="0.25">
      <c r="A4514" t="e">
        <f>MATCH(Table6[[#This Row],[Code]],Table15[CRSE],0)</f>
        <v>#N/A</v>
      </c>
      <c r="B4514" t="s">
        <v>1659</v>
      </c>
      <c r="C4514" t="s">
        <v>6152</v>
      </c>
    </row>
    <row r="4515" spans="1:3" hidden="1" x14ac:dyDescent="0.25">
      <c r="A4515" t="e">
        <f>MATCH(Table6[[#This Row],[Code]],Table15[CRSE],0)</f>
        <v>#N/A</v>
      </c>
      <c r="B4515" t="s">
        <v>1659</v>
      </c>
      <c r="C4515" t="s">
        <v>6166</v>
      </c>
    </row>
    <row r="4516" spans="1:3" hidden="1" x14ac:dyDescent="0.25">
      <c r="A4516" t="e">
        <f>MATCH(Table6[[#This Row],[Code]],Table15[CRSE],0)</f>
        <v>#N/A</v>
      </c>
      <c r="B4516" t="s">
        <v>2266</v>
      </c>
      <c r="C4516" t="s">
        <v>6140</v>
      </c>
    </row>
    <row r="4517" spans="1:3" hidden="1" x14ac:dyDescent="0.25">
      <c r="A4517" t="e">
        <f>MATCH(Table6[[#This Row],[Code]],Table15[CRSE],0)</f>
        <v>#N/A</v>
      </c>
      <c r="B4517" t="s">
        <v>2266</v>
      </c>
      <c r="C4517" t="s">
        <v>6141</v>
      </c>
    </row>
    <row r="4518" spans="1:3" hidden="1" x14ac:dyDescent="0.25">
      <c r="A4518" t="e">
        <f>MATCH(Table6[[#This Row],[Code]],Table15[CRSE],0)</f>
        <v>#N/A</v>
      </c>
      <c r="B4518" t="s">
        <v>2266</v>
      </c>
      <c r="C4518" t="s">
        <v>6144</v>
      </c>
    </row>
    <row r="4519" spans="1:3" hidden="1" x14ac:dyDescent="0.25">
      <c r="A4519" t="e">
        <f>MATCH(Table6[[#This Row],[Code]],Table15[CRSE],0)</f>
        <v>#N/A</v>
      </c>
      <c r="B4519" t="s">
        <v>2266</v>
      </c>
      <c r="C4519" t="s">
        <v>6142</v>
      </c>
    </row>
    <row r="4520" spans="1:3" hidden="1" x14ac:dyDescent="0.25">
      <c r="A4520" t="e">
        <f>MATCH(Table6[[#This Row],[Code]],Table15[CRSE],0)</f>
        <v>#N/A</v>
      </c>
      <c r="B4520" t="s">
        <v>2266</v>
      </c>
      <c r="C4520" t="s">
        <v>6186</v>
      </c>
    </row>
    <row r="4521" spans="1:3" hidden="1" x14ac:dyDescent="0.25">
      <c r="A4521" t="e">
        <f>MATCH(Table6[[#This Row],[Code]],Table15[CRSE],0)</f>
        <v>#N/A</v>
      </c>
      <c r="B4521" t="s">
        <v>2270</v>
      </c>
      <c r="C4521" t="s">
        <v>6025</v>
      </c>
    </row>
    <row r="4522" spans="1:3" hidden="1" x14ac:dyDescent="0.25">
      <c r="A4522" t="e">
        <f>MATCH(Table6[[#This Row],[Code]],Table15[CRSE],0)</f>
        <v>#N/A</v>
      </c>
      <c r="B4522" t="s">
        <v>2270</v>
      </c>
      <c r="C4522" t="s">
        <v>6140</v>
      </c>
    </row>
    <row r="4523" spans="1:3" hidden="1" x14ac:dyDescent="0.25">
      <c r="A4523" t="e">
        <f>MATCH(Table6[[#This Row],[Code]],Table15[CRSE],0)</f>
        <v>#N/A</v>
      </c>
      <c r="B4523" t="s">
        <v>2270</v>
      </c>
      <c r="C4523" t="s">
        <v>6144</v>
      </c>
    </row>
    <row r="4524" spans="1:3" hidden="1" x14ac:dyDescent="0.25">
      <c r="A4524" t="e">
        <f>MATCH(Table6[[#This Row],[Code]],Table15[CRSE],0)</f>
        <v>#N/A</v>
      </c>
      <c r="B4524" t="s">
        <v>2270</v>
      </c>
      <c r="C4524" t="s">
        <v>6187</v>
      </c>
    </row>
    <row r="4525" spans="1:3" hidden="1" x14ac:dyDescent="0.25">
      <c r="A4525" t="e">
        <f>MATCH(Table6[[#This Row],[Code]],Table15[CRSE],0)</f>
        <v>#N/A</v>
      </c>
      <c r="B4525" t="s">
        <v>2270</v>
      </c>
      <c r="C4525" t="s">
        <v>6142</v>
      </c>
    </row>
    <row r="4526" spans="1:3" hidden="1" x14ac:dyDescent="0.25">
      <c r="A4526" t="e">
        <f>MATCH(Table6[[#This Row],[Code]],Table15[CRSE],0)</f>
        <v>#N/A</v>
      </c>
      <c r="B4526" t="s">
        <v>2270</v>
      </c>
      <c r="C4526" t="s">
        <v>6095</v>
      </c>
    </row>
    <row r="4527" spans="1:3" hidden="1" x14ac:dyDescent="0.25">
      <c r="A4527" t="e">
        <f>MATCH(Table6[[#This Row],[Code]],Table15[CRSE],0)</f>
        <v>#N/A</v>
      </c>
      <c r="B4527" t="s">
        <v>2270</v>
      </c>
      <c r="C4527" t="s">
        <v>6183</v>
      </c>
    </row>
    <row r="4528" spans="1:3" hidden="1" x14ac:dyDescent="0.25">
      <c r="A4528" t="e">
        <f>MATCH(Table6[[#This Row],[Code]],Table15[CRSE],0)</f>
        <v>#N/A</v>
      </c>
      <c r="B4528" t="s">
        <v>2270</v>
      </c>
      <c r="C4528" t="s">
        <v>6157</v>
      </c>
    </row>
    <row r="4529" spans="1:3" hidden="1" x14ac:dyDescent="0.25">
      <c r="A4529" t="e">
        <f>MATCH(Table6[[#This Row],[Code]],Table15[CRSE],0)</f>
        <v>#N/A</v>
      </c>
      <c r="B4529" t="s">
        <v>2270</v>
      </c>
      <c r="C4529" t="s">
        <v>6186</v>
      </c>
    </row>
    <row r="4530" spans="1:3" hidden="1" x14ac:dyDescent="0.25">
      <c r="A4530" t="e">
        <f>MATCH(Table6[[#This Row],[Code]],Table15[CRSE],0)</f>
        <v>#N/A</v>
      </c>
      <c r="B4530" t="s">
        <v>2273</v>
      </c>
      <c r="C4530" t="s">
        <v>6025</v>
      </c>
    </row>
    <row r="4531" spans="1:3" hidden="1" x14ac:dyDescent="0.25">
      <c r="A4531" t="e">
        <f>MATCH(Table6[[#This Row],[Code]],Table15[CRSE],0)</f>
        <v>#N/A</v>
      </c>
      <c r="B4531" t="s">
        <v>2273</v>
      </c>
      <c r="C4531" t="s">
        <v>6144</v>
      </c>
    </row>
    <row r="4532" spans="1:3" hidden="1" x14ac:dyDescent="0.25">
      <c r="A4532" t="e">
        <f>MATCH(Table6[[#This Row],[Code]],Table15[CRSE],0)</f>
        <v>#N/A</v>
      </c>
      <c r="B4532" t="s">
        <v>2273</v>
      </c>
      <c r="C4532" t="s">
        <v>6187</v>
      </c>
    </row>
    <row r="4533" spans="1:3" hidden="1" x14ac:dyDescent="0.25">
      <c r="A4533" t="e">
        <f>MATCH(Table6[[#This Row],[Code]],Table15[CRSE],0)</f>
        <v>#N/A</v>
      </c>
      <c r="B4533" t="s">
        <v>2273</v>
      </c>
      <c r="C4533" t="s">
        <v>6095</v>
      </c>
    </row>
    <row r="4534" spans="1:3" hidden="1" x14ac:dyDescent="0.25">
      <c r="A4534" t="e">
        <f>MATCH(Table6[[#This Row],[Code]],Table15[CRSE],0)</f>
        <v>#N/A</v>
      </c>
      <c r="B4534" t="s">
        <v>2273</v>
      </c>
      <c r="C4534" t="s">
        <v>6157</v>
      </c>
    </row>
    <row r="4535" spans="1:3" hidden="1" x14ac:dyDescent="0.25">
      <c r="A4535" t="e">
        <f>MATCH(Table6[[#This Row],[Code]],Table15[CRSE],0)</f>
        <v>#N/A</v>
      </c>
      <c r="B4535" t="s">
        <v>2273</v>
      </c>
      <c r="C4535" t="s">
        <v>6186</v>
      </c>
    </row>
    <row r="4536" spans="1:3" hidden="1" x14ac:dyDescent="0.25">
      <c r="A4536" t="e">
        <f>MATCH(Table6[[#This Row],[Code]],Table15[CRSE],0)</f>
        <v>#N/A</v>
      </c>
      <c r="B4536" t="s">
        <v>2277</v>
      </c>
      <c r="C4536" t="s">
        <v>6025</v>
      </c>
    </row>
    <row r="4537" spans="1:3" hidden="1" x14ac:dyDescent="0.25">
      <c r="A4537" t="e">
        <f>MATCH(Table6[[#This Row],[Code]],Table15[CRSE],0)</f>
        <v>#N/A</v>
      </c>
      <c r="B4537" t="s">
        <v>2277</v>
      </c>
      <c r="C4537" t="s">
        <v>6095</v>
      </c>
    </row>
    <row r="4538" spans="1:3" hidden="1" x14ac:dyDescent="0.25">
      <c r="A4538" t="e">
        <f>MATCH(Table6[[#This Row],[Code]],Table15[CRSE],0)</f>
        <v>#N/A</v>
      </c>
      <c r="B4538" t="s">
        <v>2280</v>
      </c>
      <c r="C4538" t="s">
        <v>6025</v>
      </c>
    </row>
    <row r="4539" spans="1:3" hidden="1" x14ac:dyDescent="0.25">
      <c r="A4539" t="e">
        <f>MATCH(Table6[[#This Row],[Code]],Table15[CRSE],0)</f>
        <v>#N/A</v>
      </c>
      <c r="B4539" t="s">
        <v>2280</v>
      </c>
      <c r="C4539" t="s">
        <v>6095</v>
      </c>
    </row>
    <row r="4540" spans="1:3" hidden="1" x14ac:dyDescent="0.25">
      <c r="A4540" t="e">
        <f>MATCH(Table6[[#This Row],[Code]],Table15[CRSE],0)</f>
        <v>#N/A</v>
      </c>
      <c r="B4540" t="s">
        <v>2281</v>
      </c>
      <c r="C4540" t="s">
        <v>6025</v>
      </c>
    </row>
    <row r="4541" spans="1:3" hidden="1" x14ac:dyDescent="0.25">
      <c r="A4541" t="e">
        <f>MATCH(Table6[[#This Row],[Code]],Table15[CRSE],0)</f>
        <v>#N/A</v>
      </c>
      <c r="B4541" t="s">
        <v>2281</v>
      </c>
      <c r="C4541" t="s">
        <v>6095</v>
      </c>
    </row>
    <row r="4542" spans="1:3" hidden="1" x14ac:dyDescent="0.25">
      <c r="A4542" t="e">
        <f>MATCH(Table6[[#This Row],[Code]],Table15[CRSE],0)</f>
        <v>#N/A</v>
      </c>
      <c r="B4542" t="s">
        <v>2282</v>
      </c>
      <c r="C4542" t="s">
        <v>6025</v>
      </c>
    </row>
    <row r="4543" spans="1:3" hidden="1" x14ac:dyDescent="0.25">
      <c r="A4543" t="e">
        <f>MATCH(Table6[[#This Row],[Code]],Table15[CRSE],0)</f>
        <v>#N/A</v>
      </c>
      <c r="B4543" t="s">
        <v>2282</v>
      </c>
      <c r="C4543" t="s">
        <v>6095</v>
      </c>
    </row>
    <row r="4544" spans="1:3" hidden="1" x14ac:dyDescent="0.25">
      <c r="A4544" t="e">
        <f>MATCH(Table6[[#This Row],[Code]],Table15[CRSE],0)</f>
        <v>#N/A</v>
      </c>
      <c r="B4544" t="s">
        <v>2283</v>
      </c>
      <c r="C4544" t="s">
        <v>6025</v>
      </c>
    </row>
    <row r="4545" spans="1:3" hidden="1" x14ac:dyDescent="0.25">
      <c r="A4545" t="e">
        <f>MATCH(Table6[[#This Row],[Code]],Table15[CRSE],0)</f>
        <v>#N/A</v>
      </c>
      <c r="B4545" t="s">
        <v>2283</v>
      </c>
      <c r="C4545" t="s">
        <v>6095</v>
      </c>
    </row>
    <row r="4546" spans="1:3" hidden="1" x14ac:dyDescent="0.25">
      <c r="A4546" t="e">
        <f>MATCH(Table6[[#This Row],[Code]],Table15[CRSE],0)</f>
        <v>#N/A</v>
      </c>
      <c r="B4546" t="s">
        <v>2284</v>
      </c>
      <c r="C4546" t="s">
        <v>6025</v>
      </c>
    </row>
    <row r="4547" spans="1:3" hidden="1" x14ac:dyDescent="0.25">
      <c r="A4547" t="e">
        <f>MATCH(Table6[[#This Row],[Code]],Table15[CRSE],0)</f>
        <v>#N/A</v>
      </c>
      <c r="B4547" t="s">
        <v>2284</v>
      </c>
      <c r="C4547" t="s">
        <v>6095</v>
      </c>
    </row>
    <row r="4548" spans="1:3" hidden="1" x14ac:dyDescent="0.25">
      <c r="A4548" t="e">
        <f>MATCH(Table6[[#This Row],[Code]],Table15[CRSE],0)</f>
        <v>#N/A</v>
      </c>
      <c r="B4548" t="s">
        <v>2285</v>
      </c>
      <c r="C4548" t="s">
        <v>6025</v>
      </c>
    </row>
    <row r="4549" spans="1:3" hidden="1" x14ac:dyDescent="0.25">
      <c r="A4549" t="e">
        <f>MATCH(Table6[[#This Row],[Code]],Table15[CRSE],0)</f>
        <v>#N/A</v>
      </c>
      <c r="B4549" t="s">
        <v>2285</v>
      </c>
      <c r="C4549" t="s">
        <v>6018</v>
      </c>
    </row>
    <row r="4550" spans="1:3" hidden="1" x14ac:dyDescent="0.25">
      <c r="A4550" t="e">
        <f>MATCH(Table6[[#This Row],[Code]],Table15[CRSE],0)</f>
        <v>#N/A</v>
      </c>
      <c r="B4550" t="s">
        <v>2285</v>
      </c>
      <c r="C4550" t="s">
        <v>6022</v>
      </c>
    </row>
    <row r="4551" spans="1:3" hidden="1" x14ac:dyDescent="0.25">
      <c r="A4551" t="e">
        <f>MATCH(Table6[[#This Row],[Code]],Table15[CRSE],0)</f>
        <v>#N/A</v>
      </c>
      <c r="B4551" t="s">
        <v>2285</v>
      </c>
      <c r="C4551" t="s">
        <v>6144</v>
      </c>
    </row>
    <row r="4552" spans="1:3" hidden="1" x14ac:dyDescent="0.25">
      <c r="A4552" t="e">
        <f>MATCH(Table6[[#This Row],[Code]],Table15[CRSE],0)</f>
        <v>#N/A</v>
      </c>
      <c r="B4552" t="s">
        <v>2285</v>
      </c>
      <c r="C4552" t="s">
        <v>6104</v>
      </c>
    </row>
    <row r="4553" spans="1:3" hidden="1" x14ac:dyDescent="0.25">
      <c r="A4553" t="e">
        <f>MATCH(Table6[[#This Row],[Code]],Table15[CRSE],0)</f>
        <v>#N/A</v>
      </c>
      <c r="B4553" t="s">
        <v>2285</v>
      </c>
      <c r="C4553" t="s">
        <v>6121</v>
      </c>
    </row>
    <row r="4554" spans="1:3" hidden="1" x14ac:dyDescent="0.25">
      <c r="A4554" t="e">
        <f>MATCH(Table6[[#This Row],[Code]],Table15[CRSE],0)</f>
        <v>#N/A</v>
      </c>
      <c r="B4554" t="s">
        <v>2285</v>
      </c>
      <c r="C4554" t="s">
        <v>6095</v>
      </c>
    </row>
    <row r="4555" spans="1:3" hidden="1" x14ac:dyDescent="0.25">
      <c r="A4555" t="e">
        <f>MATCH(Table6[[#This Row],[Code]],Table15[CRSE],0)</f>
        <v>#N/A</v>
      </c>
      <c r="B4555" t="s">
        <v>2285</v>
      </c>
      <c r="C4555" t="s">
        <v>6186</v>
      </c>
    </row>
    <row r="4556" spans="1:3" hidden="1" x14ac:dyDescent="0.25">
      <c r="A4556" t="e">
        <f>MATCH(Table6[[#This Row],[Code]],Table15[CRSE],0)</f>
        <v>#N/A</v>
      </c>
      <c r="B4556" t="s">
        <v>2287</v>
      </c>
      <c r="C4556" t="s">
        <v>6025</v>
      </c>
    </row>
    <row r="4557" spans="1:3" hidden="1" x14ac:dyDescent="0.25">
      <c r="A4557" t="e">
        <f>MATCH(Table6[[#This Row],[Code]],Table15[CRSE],0)</f>
        <v>#N/A</v>
      </c>
      <c r="B4557" t="s">
        <v>2287</v>
      </c>
      <c r="C4557" t="s">
        <v>6056</v>
      </c>
    </row>
    <row r="4558" spans="1:3" hidden="1" x14ac:dyDescent="0.25">
      <c r="A4558" t="e">
        <f>MATCH(Table6[[#This Row],[Code]],Table15[CRSE],0)</f>
        <v>#N/A</v>
      </c>
      <c r="B4558" t="s">
        <v>2291</v>
      </c>
      <c r="C4558" t="s">
        <v>6103</v>
      </c>
    </row>
    <row r="4559" spans="1:3" hidden="1" x14ac:dyDescent="0.25">
      <c r="A4559" t="e">
        <f>MATCH(Table6[[#This Row],[Code]],Table15[CRSE],0)</f>
        <v>#N/A</v>
      </c>
      <c r="B4559" t="s">
        <v>2291</v>
      </c>
      <c r="C4559" t="s">
        <v>6105</v>
      </c>
    </row>
    <row r="4560" spans="1:3" hidden="1" x14ac:dyDescent="0.25">
      <c r="A4560" t="e">
        <f>MATCH(Table6[[#This Row],[Code]],Table15[CRSE],0)</f>
        <v>#N/A</v>
      </c>
      <c r="B4560" t="s">
        <v>2291</v>
      </c>
      <c r="C4560" t="s">
        <v>6114</v>
      </c>
    </row>
    <row r="4561" spans="1:3" hidden="1" x14ac:dyDescent="0.25">
      <c r="A4561" t="e">
        <f>MATCH(Table6[[#This Row],[Code]],Table15[CRSE],0)</f>
        <v>#N/A</v>
      </c>
      <c r="B4561" t="s">
        <v>2291</v>
      </c>
      <c r="C4561" t="s">
        <v>6175</v>
      </c>
    </row>
    <row r="4562" spans="1:3" hidden="1" x14ac:dyDescent="0.25">
      <c r="A4562" t="e">
        <f>MATCH(Table6[[#This Row],[Code]],Table15[CRSE],0)</f>
        <v>#N/A</v>
      </c>
      <c r="B4562" t="s">
        <v>2292</v>
      </c>
      <c r="C4562" t="s">
        <v>6103</v>
      </c>
    </row>
    <row r="4563" spans="1:3" hidden="1" x14ac:dyDescent="0.25">
      <c r="A4563" t="e">
        <f>MATCH(Table6[[#This Row],[Code]],Table15[CRSE],0)</f>
        <v>#N/A</v>
      </c>
      <c r="B4563" t="s">
        <v>2292</v>
      </c>
      <c r="C4563" t="s">
        <v>6083</v>
      </c>
    </row>
    <row r="4564" spans="1:3" hidden="1" x14ac:dyDescent="0.25">
      <c r="A4564" t="e">
        <f>MATCH(Table6[[#This Row],[Code]],Table15[CRSE],0)</f>
        <v>#N/A</v>
      </c>
      <c r="B4564" t="s">
        <v>2292</v>
      </c>
      <c r="C4564" t="s">
        <v>6114</v>
      </c>
    </row>
    <row r="4565" spans="1:3" hidden="1" x14ac:dyDescent="0.25">
      <c r="A4565" t="e">
        <f>MATCH(Table6[[#This Row],[Code]],Table15[CRSE],0)</f>
        <v>#N/A</v>
      </c>
      <c r="B4565" t="s">
        <v>2293</v>
      </c>
      <c r="C4565" t="s">
        <v>6103</v>
      </c>
    </row>
    <row r="4566" spans="1:3" hidden="1" x14ac:dyDescent="0.25">
      <c r="A4566" t="e">
        <f>MATCH(Table6[[#This Row],[Code]],Table15[CRSE],0)</f>
        <v>#N/A</v>
      </c>
      <c r="B4566" t="s">
        <v>2293</v>
      </c>
      <c r="C4566" t="s">
        <v>6106</v>
      </c>
    </row>
    <row r="4567" spans="1:3" hidden="1" x14ac:dyDescent="0.25">
      <c r="A4567" t="e">
        <f>MATCH(Table6[[#This Row],[Code]],Table15[CRSE],0)</f>
        <v>#N/A</v>
      </c>
      <c r="B4567" t="s">
        <v>2294</v>
      </c>
      <c r="C4567" t="s">
        <v>6103</v>
      </c>
    </row>
    <row r="4568" spans="1:3" hidden="1" x14ac:dyDescent="0.25">
      <c r="A4568" t="e">
        <f>MATCH(Table6[[#This Row],[Code]],Table15[CRSE],0)</f>
        <v>#N/A</v>
      </c>
      <c r="B4568" t="s">
        <v>2294</v>
      </c>
      <c r="C4568" t="s">
        <v>6104</v>
      </c>
    </row>
    <row r="4569" spans="1:3" hidden="1" x14ac:dyDescent="0.25">
      <c r="A4569" t="e">
        <f>MATCH(Table6[[#This Row],[Code]],Table15[CRSE],0)</f>
        <v>#N/A</v>
      </c>
      <c r="B4569" t="s">
        <v>2294</v>
      </c>
      <c r="C4569" t="s">
        <v>6105</v>
      </c>
    </row>
    <row r="4570" spans="1:3" hidden="1" x14ac:dyDescent="0.25">
      <c r="A4570" t="e">
        <f>MATCH(Table6[[#This Row],[Code]],Table15[CRSE],0)</f>
        <v>#N/A</v>
      </c>
      <c r="B4570" t="s">
        <v>2294</v>
      </c>
      <c r="C4570" t="s">
        <v>6114</v>
      </c>
    </row>
    <row r="4571" spans="1:3" hidden="1" x14ac:dyDescent="0.25">
      <c r="A4571" t="e">
        <f>MATCH(Table6[[#This Row],[Code]],Table15[CRSE],0)</f>
        <v>#N/A</v>
      </c>
      <c r="B4571" t="s">
        <v>2294</v>
      </c>
      <c r="C4571" t="s">
        <v>6188</v>
      </c>
    </row>
    <row r="4572" spans="1:3" hidden="1" x14ac:dyDescent="0.25">
      <c r="A4572" t="e">
        <f>MATCH(Table6[[#This Row],[Code]],Table15[CRSE],0)</f>
        <v>#N/A</v>
      </c>
      <c r="B4572" t="s">
        <v>2295</v>
      </c>
      <c r="C4572" t="s">
        <v>6103</v>
      </c>
    </row>
    <row r="4573" spans="1:3" hidden="1" x14ac:dyDescent="0.25">
      <c r="A4573" t="e">
        <f>MATCH(Table6[[#This Row],[Code]],Table15[CRSE],0)</f>
        <v>#N/A</v>
      </c>
      <c r="B4573" t="s">
        <v>2295</v>
      </c>
      <c r="C4573" t="s">
        <v>6104</v>
      </c>
    </row>
    <row r="4574" spans="1:3" hidden="1" x14ac:dyDescent="0.25">
      <c r="A4574" t="e">
        <f>MATCH(Table6[[#This Row],[Code]],Table15[CRSE],0)</f>
        <v>#N/A</v>
      </c>
      <c r="B4574" t="s">
        <v>2295</v>
      </c>
      <c r="C4574" t="s">
        <v>6105</v>
      </c>
    </row>
    <row r="4575" spans="1:3" hidden="1" x14ac:dyDescent="0.25">
      <c r="A4575" t="e">
        <f>MATCH(Table6[[#This Row],[Code]],Table15[CRSE],0)</f>
        <v>#N/A</v>
      </c>
      <c r="B4575" t="s">
        <v>2296</v>
      </c>
      <c r="C4575" t="s">
        <v>6103</v>
      </c>
    </row>
    <row r="4576" spans="1:3" hidden="1" x14ac:dyDescent="0.25">
      <c r="A4576" t="e">
        <f>MATCH(Table6[[#This Row],[Code]],Table15[CRSE],0)</f>
        <v>#N/A</v>
      </c>
      <c r="B4576" t="s">
        <v>2296</v>
      </c>
      <c r="C4576" t="s">
        <v>6104</v>
      </c>
    </row>
    <row r="4577" spans="1:3" hidden="1" x14ac:dyDescent="0.25">
      <c r="A4577" t="e">
        <f>MATCH(Table6[[#This Row],[Code]],Table15[CRSE],0)</f>
        <v>#N/A</v>
      </c>
      <c r="B4577" t="s">
        <v>2296</v>
      </c>
      <c r="C4577" t="s">
        <v>6105</v>
      </c>
    </row>
    <row r="4578" spans="1:3" hidden="1" x14ac:dyDescent="0.25">
      <c r="A4578" t="e">
        <f>MATCH(Table6[[#This Row],[Code]],Table15[CRSE],0)</f>
        <v>#N/A</v>
      </c>
      <c r="B4578" t="s">
        <v>2296</v>
      </c>
      <c r="C4578" t="s">
        <v>6114</v>
      </c>
    </row>
    <row r="4579" spans="1:3" hidden="1" x14ac:dyDescent="0.25">
      <c r="A4579" t="e">
        <f>MATCH(Table6[[#This Row],[Code]],Table15[CRSE],0)</f>
        <v>#N/A</v>
      </c>
      <c r="B4579" t="s">
        <v>2296</v>
      </c>
      <c r="C4579" t="s">
        <v>6188</v>
      </c>
    </row>
    <row r="4580" spans="1:3" hidden="1" x14ac:dyDescent="0.25">
      <c r="A4580" t="e">
        <f>MATCH(Table6[[#This Row],[Code]],Table15[CRSE],0)</f>
        <v>#N/A</v>
      </c>
      <c r="B4580" t="s">
        <v>2296</v>
      </c>
      <c r="C4580" t="s">
        <v>6189</v>
      </c>
    </row>
    <row r="4581" spans="1:3" hidden="1" x14ac:dyDescent="0.25">
      <c r="A4581" t="e">
        <f>MATCH(Table6[[#This Row],[Code]],Table15[CRSE],0)</f>
        <v>#N/A</v>
      </c>
      <c r="B4581" t="s">
        <v>2297</v>
      </c>
      <c r="C4581" t="s">
        <v>6103</v>
      </c>
    </row>
    <row r="4582" spans="1:3" hidden="1" x14ac:dyDescent="0.25">
      <c r="A4582" t="e">
        <f>MATCH(Table6[[#This Row],[Code]],Table15[CRSE],0)</f>
        <v>#N/A</v>
      </c>
      <c r="B4582" t="s">
        <v>2298</v>
      </c>
      <c r="C4582" t="s">
        <v>6103</v>
      </c>
    </row>
    <row r="4583" spans="1:3" hidden="1" x14ac:dyDescent="0.25">
      <c r="A4583" t="e">
        <f>MATCH(Table6[[#This Row],[Code]],Table15[CRSE],0)</f>
        <v>#N/A</v>
      </c>
      <c r="B4583" t="s">
        <v>2298</v>
      </c>
      <c r="C4583" t="s">
        <v>6104</v>
      </c>
    </row>
    <row r="4584" spans="1:3" hidden="1" x14ac:dyDescent="0.25">
      <c r="A4584" t="e">
        <f>MATCH(Table6[[#This Row],[Code]],Table15[CRSE],0)</f>
        <v>#N/A</v>
      </c>
      <c r="B4584" t="s">
        <v>2298</v>
      </c>
      <c r="C4584" t="s">
        <v>6105</v>
      </c>
    </row>
    <row r="4585" spans="1:3" hidden="1" x14ac:dyDescent="0.25">
      <c r="A4585" t="e">
        <f>MATCH(Table6[[#This Row],[Code]],Table15[CRSE],0)</f>
        <v>#N/A</v>
      </c>
      <c r="B4585" t="s">
        <v>2298</v>
      </c>
      <c r="C4585" t="s">
        <v>6083</v>
      </c>
    </row>
    <row r="4586" spans="1:3" hidden="1" x14ac:dyDescent="0.25">
      <c r="A4586" t="e">
        <f>MATCH(Table6[[#This Row],[Code]],Table15[CRSE],0)</f>
        <v>#N/A</v>
      </c>
      <c r="B4586" t="s">
        <v>2298</v>
      </c>
      <c r="C4586" t="s">
        <v>6188</v>
      </c>
    </row>
    <row r="4587" spans="1:3" hidden="1" x14ac:dyDescent="0.25">
      <c r="A4587" t="e">
        <f>MATCH(Table6[[#This Row],[Code]],Table15[CRSE],0)</f>
        <v>#N/A</v>
      </c>
      <c r="B4587" t="s">
        <v>2299</v>
      </c>
      <c r="C4587" t="s">
        <v>6103</v>
      </c>
    </row>
    <row r="4588" spans="1:3" hidden="1" x14ac:dyDescent="0.25">
      <c r="A4588" t="e">
        <f>MATCH(Table6[[#This Row],[Code]],Table15[CRSE],0)</f>
        <v>#N/A</v>
      </c>
      <c r="B4588" t="s">
        <v>2299</v>
      </c>
      <c r="C4588" t="s">
        <v>6083</v>
      </c>
    </row>
    <row r="4589" spans="1:3" hidden="1" x14ac:dyDescent="0.25">
      <c r="A4589" t="e">
        <f>MATCH(Table6[[#This Row],[Code]],Table15[CRSE],0)</f>
        <v>#N/A</v>
      </c>
      <c r="B4589" t="s">
        <v>2299</v>
      </c>
      <c r="C4589" t="s">
        <v>6106</v>
      </c>
    </row>
    <row r="4590" spans="1:3" hidden="1" x14ac:dyDescent="0.25">
      <c r="A4590" t="e">
        <f>MATCH(Table6[[#This Row],[Code]],Table15[CRSE],0)</f>
        <v>#N/A</v>
      </c>
      <c r="B4590" t="s">
        <v>2300</v>
      </c>
      <c r="C4590" t="s">
        <v>6103</v>
      </c>
    </row>
    <row r="4591" spans="1:3" hidden="1" x14ac:dyDescent="0.25">
      <c r="A4591" t="e">
        <f>MATCH(Table6[[#This Row],[Code]],Table15[CRSE],0)</f>
        <v>#N/A</v>
      </c>
      <c r="B4591" t="s">
        <v>2301</v>
      </c>
      <c r="C4591" t="s">
        <v>6103</v>
      </c>
    </row>
    <row r="4592" spans="1:3" hidden="1" x14ac:dyDescent="0.25">
      <c r="A4592" t="e">
        <f>MATCH(Table6[[#This Row],[Code]],Table15[CRSE],0)</f>
        <v>#N/A</v>
      </c>
      <c r="B4592" t="s">
        <v>2301</v>
      </c>
      <c r="C4592" t="s">
        <v>6104</v>
      </c>
    </row>
    <row r="4593" spans="1:3" hidden="1" x14ac:dyDescent="0.25">
      <c r="A4593" t="e">
        <f>MATCH(Table6[[#This Row],[Code]],Table15[CRSE],0)</f>
        <v>#N/A</v>
      </c>
      <c r="B4593" t="s">
        <v>2301</v>
      </c>
      <c r="C4593" t="s">
        <v>6105</v>
      </c>
    </row>
    <row r="4594" spans="1:3" hidden="1" x14ac:dyDescent="0.25">
      <c r="A4594" t="e">
        <f>MATCH(Table6[[#This Row],[Code]],Table15[CRSE],0)</f>
        <v>#N/A</v>
      </c>
      <c r="B4594" t="s">
        <v>2301</v>
      </c>
      <c r="C4594" t="s">
        <v>6188</v>
      </c>
    </row>
    <row r="4595" spans="1:3" hidden="1" x14ac:dyDescent="0.25">
      <c r="A4595" t="e">
        <f>MATCH(Table6[[#This Row],[Code]],Table15[CRSE],0)</f>
        <v>#N/A</v>
      </c>
      <c r="B4595" t="s">
        <v>2303</v>
      </c>
      <c r="C4595" t="s">
        <v>6103</v>
      </c>
    </row>
    <row r="4596" spans="1:3" hidden="1" x14ac:dyDescent="0.25">
      <c r="A4596" t="e">
        <f>MATCH(Table6[[#This Row],[Code]],Table15[CRSE],0)</f>
        <v>#N/A</v>
      </c>
      <c r="B4596" t="s">
        <v>2303</v>
      </c>
      <c r="C4596" t="s">
        <v>6105</v>
      </c>
    </row>
    <row r="4597" spans="1:3" hidden="1" x14ac:dyDescent="0.25">
      <c r="A4597" t="e">
        <f>MATCH(Table6[[#This Row],[Code]],Table15[CRSE],0)</f>
        <v>#N/A</v>
      </c>
      <c r="B4597" t="s">
        <v>2303</v>
      </c>
      <c r="C4597" t="s">
        <v>6114</v>
      </c>
    </row>
    <row r="4598" spans="1:3" hidden="1" x14ac:dyDescent="0.25">
      <c r="A4598" t="e">
        <f>MATCH(Table6[[#This Row],[Code]],Table15[CRSE],0)</f>
        <v>#N/A</v>
      </c>
      <c r="B4598" t="s">
        <v>2305</v>
      </c>
      <c r="C4598" t="s">
        <v>6103</v>
      </c>
    </row>
    <row r="4599" spans="1:3" hidden="1" x14ac:dyDescent="0.25">
      <c r="A4599" t="e">
        <f>MATCH(Table6[[#This Row],[Code]],Table15[CRSE],0)</f>
        <v>#N/A</v>
      </c>
      <c r="B4599" t="s">
        <v>2305</v>
      </c>
      <c r="C4599" t="s">
        <v>6106</v>
      </c>
    </row>
    <row r="4600" spans="1:3" hidden="1" x14ac:dyDescent="0.25">
      <c r="A4600" t="e">
        <f>MATCH(Table6[[#This Row],[Code]],Table15[CRSE],0)</f>
        <v>#N/A</v>
      </c>
      <c r="B4600" t="s">
        <v>2306</v>
      </c>
      <c r="C4600" t="s">
        <v>6103</v>
      </c>
    </row>
    <row r="4601" spans="1:3" hidden="1" x14ac:dyDescent="0.25">
      <c r="A4601" t="e">
        <f>MATCH(Table6[[#This Row],[Code]],Table15[CRSE],0)</f>
        <v>#N/A</v>
      </c>
      <c r="B4601" t="s">
        <v>2306</v>
      </c>
      <c r="C4601" t="s">
        <v>6106</v>
      </c>
    </row>
    <row r="4602" spans="1:3" hidden="1" x14ac:dyDescent="0.25">
      <c r="A4602" t="e">
        <f>MATCH(Table6[[#This Row],[Code]],Table15[CRSE],0)</f>
        <v>#N/A</v>
      </c>
      <c r="B4602" t="s">
        <v>2307</v>
      </c>
      <c r="C4602" t="s">
        <v>6103</v>
      </c>
    </row>
    <row r="4603" spans="1:3" hidden="1" x14ac:dyDescent="0.25">
      <c r="A4603" t="e">
        <f>MATCH(Table6[[#This Row],[Code]],Table15[CRSE],0)</f>
        <v>#N/A</v>
      </c>
      <c r="B4603" t="s">
        <v>2307</v>
      </c>
      <c r="C4603" t="s">
        <v>6104</v>
      </c>
    </row>
    <row r="4604" spans="1:3" hidden="1" x14ac:dyDescent="0.25">
      <c r="A4604" t="e">
        <f>MATCH(Table6[[#This Row],[Code]],Table15[CRSE],0)</f>
        <v>#N/A</v>
      </c>
      <c r="B4604" t="s">
        <v>2307</v>
      </c>
      <c r="C4604" t="s">
        <v>6105</v>
      </c>
    </row>
    <row r="4605" spans="1:3" hidden="1" x14ac:dyDescent="0.25">
      <c r="A4605" t="e">
        <f>MATCH(Table6[[#This Row],[Code]],Table15[CRSE],0)</f>
        <v>#N/A</v>
      </c>
      <c r="B4605" t="s">
        <v>2307</v>
      </c>
      <c r="C4605" t="s">
        <v>6114</v>
      </c>
    </row>
    <row r="4606" spans="1:3" hidden="1" x14ac:dyDescent="0.25">
      <c r="A4606" t="e">
        <f>MATCH(Table6[[#This Row],[Code]],Table15[CRSE],0)</f>
        <v>#N/A</v>
      </c>
      <c r="B4606" t="s">
        <v>2307</v>
      </c>
      <c r="C4606" t="s">
        <v>6190</v>
      </c>
    </row>
    <row r="4607" spans="1:3" hidden="1" x14ac:dyDescent="0.25">
      <c r="A4607" t="e">
        <f>MATCH(Table6[[#This Row],[Code]],Table15[CRSE],0)</f>
        <v>#N/A</v>
      </c>
      <c r="B4607" t="s">
        <v>2307</v>
      </c>
      <c r="C4607" t="s">
        <v>6188</v>
      </c>
    </row>
    <row r="4608" spans="1:3" hidden="1" x14ac:dyDescent="0.25">
      <c r="A4608" t="e">
        <f>MATCH(Table6[[#This Row],[Code]],Table15[CRSE],0)</f>
        <v>#N/A</v>
      </c>
      <c r="B4608" t="s">
        <v>2307</v>
      </c>
      <c r="C4608" t="s">
        <v>6106</v>
      </c>
    </row>
    <row r="4609" spans="1:3" hidden="1" x14ac:dyDescent="0.25">
      <c r="A4609" t="e">
        <f>MATCH(Table6[[#This Row],[Code]],Table15[CRSE],0)</f>
        <v>#N/A</v>
      </c>
      <c r="B4609" t="s">
        <v>2308</v>
      </c>
      <c r="C4609" t="s">
        <v>6103</v>
      </c>
    </row>
    <row r="4610" spans="1:3" hidden="1" x14ac:dyDescent="0.25">
      <c r="A4610" t="e">
        <f>MATCH(Table6[[#This Row],[Code]],Table15[CRSE],0)</f>
        <v>#N/A</v>
      </c>
      <c r="B4610" t="s">
        <v>2308</v>
      </c>
      <c r="C4610" t="s">
        <v>6106</v>
      </c>
    </row>
    <row r="4611" spans="1:3" hidden="1" x14ac:dyDescent="0.25">
      <c r="A4611" t="e">
        <f>MATCH(Table6[[#This Row],[Code]],Table15[CRSE],0)</f>
        <v>#N/A</v>
      </c>
      <c r="B4611" t="s">
        <v>2309</v>
      </c>
      <c r="C4611" t="s">
        <v>6103</v>
      </c>
    </row>
    <row r="4612" spans="1:3" hidden="1" x14ac:dyDescent="0.25">
      <c r="A4612" t="e">
        <f>MATCH(Table6[[#This Row],[Code]],Table15[CRSE],0)</f>
        <v>#N/A</v>
      </c>
      <c r="B4612" t="s">
        <v>2312</v>
      </c>
      <c r="C4612" t="s">
        <v>6103</v>
      </c>
    </row>
    <row r="4613" spans="1:3" hidden="1" x14ac:dyDescent="0.25">
      <c r="A4613" t="e">
        <f>MATCH(Table6[[#This Row],[Code]],Table15[CRSE],0)</f>
        <v>#N/A</v>
      </c>
      <c r="B4613" t="s">
        <v>2312</v>
      </c>
      <c r="C4613" t="s">
        <v>6105</v>
      </c>
    </row>
    <row r="4614" spans="1:3" hidden="1" x14ac:dyDescent="0.25">
      <c r="A4614" t="e">
        <f>MATCH(Table6[[#This Row],[Code]],Table15[CRSE],0)</f>
        <v>#N/A</v>
      </c>
      <c r="B4614" t="s">
        <v>2312</v>
      </c>
      <c r="C4614" t="s">
        <v>6114</v>
      </c>
    </row>
    <row r="4615" spans="1:3" hidden="1" x14ac:dyDescent="0.25">
      <c r="A4615" t="e">
        <f>MATCH(Table6[[#This Row],[Code]],Table15[CRSE],0)</f>
        <v>#N/A</v>
      </c>
      <c r="B4615" t="s">
        <v>2314</v>
      </c>
      <c r="C4615" t="s">
        <v>6103</v>
      </c>
    </row>
    <row r="4616" spans="1:3" hidden="1" x14ac:dyDescent="0.25">
      <c r="A4616" t="e">
        <f>MATCH(Table6[[#This Row],[Code]],Table15[CRSE],0)</f>
        <v>#N/A</v>
      </c>
      <c r="B4616" t="s">
        <v>2314</v>
      </c>
      <c r="C4616" t="s">
        <v>6104</v>
      </c>
    </row>
    <row r="4617" spans="1:3" hidden="1" x14ac:dyDescent="0.25">
      <c r="A4617" t="e">
        <f>MATCH(Table6[[#This Row],[Code]],Table15[CRSE],0)</f>
        <v>#N/A</v>
      </c>
      <c r="B4617" t="s">
        <v>2314</v>
      </c>
      <c r="C4617" t="s">
        <v>6105</v>
      </c>
    </row>
    <row r="4618" spans="1:3" hidden="1" x14ac:dyDescent="0.25">
      <c r="A4618" t="e">
        <f>MATCH(Table6[[#This Row],[Code]],Table15[CRSE],0)</f>
        <v>#N/A</v>
      </c>
      <c r="B4618" t="s">
        <v>2314</v>
      </c>
      <c r="C4618" t="s">
        <v>6106</v>
      </c>
    </row>
    <row r="4619" spans="1:3" hidden="1" x14ac:dyDescent="0.25">
      <c r="A4619" t="e">
        <f>MATCH(Table6[[#This Row],[Code]],Table15[CRSE],0)</f>
        <v>#N/A</v>
      </c>
      <c r="B4619" t="s">
        <v>2316</v>
      </c>
      <c r="C4619" t="s">
        <v>6103</v>
      </c>
    </row>
    <row r="4620" spans="1:3" hidden="1" x14ac:dyDescent="0.25">
      <c r="A4620" t="e">
        <f>MATCH(Table6[[#This Row],[Code]],Table15[CRSE],0)</f>
        <v>#N/A</v>
      </c>
      <c r="B4620" t="s">
        <v>2316</v>
      </c>
      <c r="C4620" t="s">
        <v>6104</v>
      </c>
    </row>
    <row r="4621" spans="1:3" hidden="1" x14ac:dyDescent="0.25">
      <c r="A4621" t="e">
        <f>MATCH(Table6[[#This Row],[Code]],Table15[CRSE],0)</f>
        <v>#N/A</v>
      </c>
      <c r="B4621" t="s">
        <v>2316</v>
      </c>
      <c r="C4621" t="s">
        <v>6105</v>
      </c>
    </row>
    <row r="4622" spans="1:3" hidden="1" x14ac:dyDescent="0.25">
      <c r="A4622" t="e">
        <f>MATCH(Table6[[#This Row],[Code]],Table15[CRSE],0)</f>
        <v>#N/A</v>
      </c>
      <c r="B4622" t="s">
        <v>2317</v>
      </c>
      <c r="C4622" t="s">
        <v>6103</v>
      </c>
    </row>
    <row r="4623" spans="1:3" hidden="1" x14ac:dyDescent="0.25">
      <c r="A4623" t="e">
        <f>MATCH(Table6[[#This Row],[Code]],Table15[CRSE],0)</f>
        <v>#N/A</v>
      </c>
      <c r="B4623" t="s">
        <v>2317</v>
      </c>
      <c r="C4623" t="s">
        <v>6106</v>
      </c>
    </row>
    <row r="4624" spans="1:3" hidden="1" x14ac:dyDescent="0.25">
      <c r="A4624" t="e">
        <f>MATCH(Table6[[#This Row],[Code]],Table15[CRSE],0)</f>
        <v>#N/A</v>
      </c>
      <c r="B4624" t="s">
        <v>376</v>
      </c>
      <c r="C4624" t="s">
        <v>6103</v>
      </c>
    </row>
    <row r="4625" spans="1:3" hidden="1" x14ac:dyDescent="0.25">
      <c r="A4625" t="e">
        <f>MATCH(Table6[[#This Row],[Code]],Table15[CRSE],0)</f>
        <v>#N/A</v>
      </c>
      <c r="B4625" t="s">
        <v>376</v>
      </c>
      <c r="C4625" t="s">
        <v>6105</v>
      </c>
    </row>
    <row r="4626" spans="1:3" hidden="1" x14ac:dyDescent="0.25">
      <c r="A4626" t="e">
        <f>MATCH(Table6[[#This Row],[Code]],Table15[CRSE],0)</f>
        <v>#N/A</v>
      </c>
      <c r="B4626" t="s">
        <v>2321</v>
      </c>
      <c r="C4626" t="s">
        <v>6103</v>
      </c>
    </row>
    <row r="4627" spans="1:3" hidden="1" x14ac:dyDescent="0.25">
      <c r="A4627" t="e">
        <f>MATCH(Table6[[#This Row],[Code]],Table15[CRSE],0)</f>
        <v>#N/A</v>
      </c>
      <c r="B4627" t="s">
        <v>2321</v>
      </c>
      <c r="C4627" t="s">
        <v>6106</v>
      </c>
    </row>
    <row r="4628" spans="1:3" hidden="1" x14ac:dyDescent="0.25">
      <c r="A4628" t="e">
        <f>MATCH(Table6[[#This Row],[Code]],Table15[CRSE],0)</f>
        <v>#N/A</v>
      </c>
      <c r="B4628" t="s">
        <v>2322</v>
      </c>
      <c r="C4628" t="s">
        <v>6103</v>
      </c>
    </row>
    <row r="4629" spans="1:3" hidden="1" x14ac:dyDescent="0.25">
      <c r="A4629" t="e">
        <f>MATCH(Table6[[#This Row],[Code]],Table15[CRSE],0)</f>
        <v>#N/A</v>
      </c>
      <c r="B4629" t="s">
        <v>2322</v>
      </c>
      <c r="C4629" t="s">
        <v>6104</v>
      </c>
    </row>
    <row r="4630" spans="1:3" hidden="1" x14ac:dyDescent="0.25">
      <c r="A4630" t="e">
        <f>MATCH(Table6[[#This Row],[Code]],Table15[CRSE],0)</f>
        <v>#N/A</v>
      </c>
      <c r="B4630" t="s">
        <v>2322</v>
      </c>
      <c r="C4630" t="s">
        <v>6105</v>
      </c>
    </row>
    <row r="4631" spans="1:3" hidden="1" x14ac:dyDescent="0.25">
      <c r="A4631" t="e">
        <f>MATCH(Table6[[#This Row],[Code]],Table15[CRSE],0)</f>
        <v>#N/A</v>
      </c>
      <c r="B4631" t="s">
        <v>2322</v>
      </c>
      <c r="C4631" t="s">
        <v>6083</v>
      </c>
    </row>
    <row r="4632" spans="1:3" hidden="1" x14ac:dyDescent="0.25">
      <c r="A4632" t="e">
        <f>MATCH(Table6[[#This Row],[Code]],Table15[CRSE],0)</f>
        <v>#N/A</v>
      </c>
      <c r="B4632" t="s">
        <v>2323</v>
      </c>
      <c r="C4632" t="s">
        <v>6103</v>
      </c>
    </row>
    <row r="4633" spans="1:3" hidden="1" x14ac:dyDescent="0.25">
      <c r="A4633" t="e">
        <f>MATCH(Table6[[#This Row],[Code]],Table15[CRSE],0)</f>
        <v>#N/A</v>
      </c>
      <c r="B4633" t="s">
        <v>2323</v>
      </c>
      <c r="C4633" t="s">
        <v>6104</v>
      </c>
    </row>
    <row r="4634" spans="1:3" hidden="1" x14ac:dyDescent="0.25">
      <c r="A4634" t="e">
        <f>MATCH(Table6[[#This Row],[Code]],Table15[CRSE],0)</f>
        <v>#N/A</v>
      </c>
      <c r="B4634" t="s">
        <v>2323</v>
      </c>
      <c r="C4634" t="s">
        <v>6105</v>
      </c>
    </row>
    <row r="4635" spans="1:3" hidden="1" x14ac:dyDescent="0.25">
      <c r="A4635" t="e">
        <f>MATCH(Table6[[#This Row],[Code]],Table15[CRSE],0)</f>
        <v>#N/A</v>
      </c>
      <c r="B4635" t="s">
        <v>2323</v>
      </c>
      <c r="C4635" t="s">
        <v>6114</v>
      </c>
    </row>
    <row r="4636" spans="1:3" hidden="1" x14ac:dyDescent="0.25">
      <c r="A4636" t="e">
        <f>MATCH(Table6[[#This Row],[Code]],Table15[CRSE],0)</f>
        <v>#N/A</v>
      </c>
      <c r="B4636" t="s">
        <v>2323</v>
      </c>
      <c r="C4636" t="s">
        <v>6188</v>
      </c>
    </row>
    <row r="4637" spans="1:3" hidden="1" x14ac:dyDescent="0.25">
      <c r="A4637" t="e">
        <f>MATCH(Table6[[#This Row],[Code]],Table15[CRSE],0)</f>
        <v>#N/A</v>
      </c>
      <c r="B4637" t="s">
        <v>2323</v>
      </c>
      <c r="C4637" t="s">
        <v>6106</v>
      </c>
    </row>
    <row r="4638" spans="1:3" hidden="1" x14ac:dyDescent="0.25">
      <c r="A4638" t="e">
        <f>MATCH(Table6[[#This Row],[Code]],Table15[CRSE],0)</f>
        <v>#N/A</v>
      </c>
      <c r="B4638" t="s">
        <v>2323</v>
      </c>
      <c r="C4638" t="s">
        <v>6189</v>
      </c>
    </row>
    <row r="4639" spans="1:3" hidden="1" x14ac:dyDescent="0.25">
      <c r="A4639" t="e">
        <f>MATCH(Table6[[#This Row],[Code]],Table15[CRSE],0)</f>
        <v>#N/A</v>
      </c>
      <c r="B4639" t="s">
        <v>2324</v>
      </c>
      <c r="C4639" t="s">
        <v>6103</v>
      </c>
    </row>
    <row r="4640" spans="1:3" hidden="1" x14ac:dyDescent="0.25">
      <c r="A4640" t="e">
        <f>MATCH(Table6[[#This Row],[Code]],Table15[CRSE],0)</f>
        <v>#N/A</v>
      </c>
      <c r="B4640" t="s">
        <v>2324</v>
      </c>
      <c r="C4640" t="s">
        <v>6104</v>
      </c>
    </row>
    <row r="4641" spans="1:3" hidden="1" x14ac:dyDescent="0.25">
      <c r="A4641" t="e">
        <f>MATCH(Table6[[#This Row],[Code]],Table15[CRSE],0)</f>
        <v>#N/A</v>
      </c>
      <c r="B4641" t="s">
        <v>2324</v>
      </c>
      <c r="C4641" t="s">
        <v>6105</v>
      </c>
    </row>
    <row r="4642" spans="1:3" hidden="1" x14ac:dyDescent="0.25">
      <c r="A4642" t="e">
        <f>MATCH(Table6[[#This Row],[Code]],Table15[CRSE],0)</f>
        <v>#N/A</v>
      </c>
      <c r="B4642" t="s">
        <v>2324</v>
      </c>
      <c r="C4642" t="s">
        <v>6114</v>
      </c>
    </row>
    <row r="4643" spans="1:3" hidden="1" x14ac:dyDescent="0.25">
      <c r="A4643" t="e">
        <f>MATCH(Table6[[#This Row],[Code]],Table15[CRSE],0)</f>
        <v>#N/A</v>
      </c>
      <c r="B4643" t="s">
        <v>2325</v>
      </c>
      <c r="C4643" t="s">
        <v>6103</v>
      </c>
    </row>
    <row r="4644" spans="1:3" hidden="1" x14ac:dyDescent="0.25">
      <c r="A4644" t="e">
        <f>MATCH(Table6[[#This Row],[Code]],Table15[CRSE],0)</f>
        <v>#N/A</v>
      </c>
      <c r="B4644" t="s">
        <v>2325</v>
      </c>
      <c r="C4644" t="s">
        <v>6104</v>
      </c>
    </row>
    <row r="4645" spans="1:3" hidden="1" x14ac:dyDescent="0.25">
      <c r="A4645" t="e">
        <f>MATCH(Table6[[#This Row],[Code]],Table15[CRSE],0)</f>
        <v>#N/A</v>
      </c>
      <c r="B4645" t="s">
        <v>2325</v>
      </c>
      <c r="C4645" t="s">
        <v>6105</v>
      </c>
    </row>
    <row r="4646" spans="1:3" hidden="1" x14ac:dyDescent="0.25">
      <c r="A4646" t="e">
        <f>MATCH(Table6[[#This Row],[Code]],Table15[CRSE],0)</f>
        <v>#N/A</v>
      </c>
      <c r="B4646" t="s">
        <v>2325</v>
      </c>
      <c r="C4646" t="s">
        <v>6114</v>
      </c>
    </row>
    <row r="4647" spans="1:3" hidden="1" x14ac:dyDescent="0.25">
      <c r="A4647" t="e">
        <f>MATCH(Table6[[#This Row],[Code]],Table15[CRSE],0)</f>
        <v>#N/A</v>
      </c>
      <c r="B4647" t="s">
        <v>2325</v>
      </c>
      <c r="C4647" t="s">
        <v>6106</v>
      </c>
    </row>
    <row r="4648" spans="1:3" hidden="1" x14ac:dyDescent="0.25">
      <c r="A4648" t="e">
        <f>MATCH(Table6[[#This Row],[Code]],Table15[CRSE],0)</f>
        <v>#N/A</v>
      </c>
      <c r="B4648" t="s">
        <v>2327</v>
      </c>
      <c r="C4648" t="s">
        <v>6103</v>
      </c>
    </row>
    <row r="4649" spans="1:3" hidden="1" x14ac:dyDescent="0.25">
      <c r="A4649" t="e">
        <f>MATCH(Table6[[#This Row],[Code]],Table15[CRSE],0)</f>
        <v>#N/A</v>
      </c>
      <c r="B4649" t="s">
        <v>2327</v>
      </c>
      <c r="C4649" t="s">
        <v>6104</v>
      </c>
    </row>
    <row r="4650" spans="1:3" hidden="1" x14ac:dyDescent="0.25">
      <c r="A4650" t="e">
        <f>MATCH(Table6[[#This Row],[Code]],Table15[CRSE],0)</f>
        <v>#N/A</v>
      </c>
      <c r="B4650" t="s">
        <v>2327</v>
      </c>
      <c r="C4650" t="s">
        <v>6105</v>
      </c>
    </row>
    <row r="4651" spans="1:3" hidden="1" x14ac:dyDescent="0.25">
      <c r="A4651" t="e">
        <f>MATCH(Table6[[#This Row],[Code]],Table15[CRSE],0)</f>
        <v>#N/A</v>
      </c>
      <c r="B4651" t="s">
        <v>2327</v>
      </c>
      <c r="C4651" t="s">
        <v>6083</v>
      </c>
    </row>
    <row r="4652" spans="1:3" hidden="1" x14ac:dyDescent="0.25">
      <c r="A4652" t="e">
        <f>MATCH(Table6[[#This Row],[Code]],Table15[CRSE],0)</f>
        <v>#N/A</v>
      </c>
      <c r="B4652" t="s">
        <v>2327</v>
      </c>
      <c r="C4652" t="s">
        <v>6188</v>
      </c>
    </row>
    <row r="4653" spans="1:3" hidden="1" x14ac:dyDescent="0.25">
      <c r="A4653" t="e">
        <f>MATCH(Table6[[#This Row],[Code]],Table15[CRSE],0)</f>
        <v>#N/A</v>
      </c>
      <c r="B4653" t="s">
        <v>2330</v>
      </c>
      <c r="C4653" t="s">
        <v>6103</v>
      </c>
    </row>
    <row r="4654" spans="1:3" hidden="1" x14ac:dyDescent="0.25">
      <c r="A4654" t="e">
        <f>MATCH(Table6[[#This Row],[Code]],Table15[CRSE],0)</f>
        <v>#N/A</v>
      </c>
      <c r="B4654" t="s">
        <v>2330</v>
      </c>
      <c r="C4654" t="s">
        <v>6104</v>
      </c>
    </row>
    <row r="4655" spans="1:3" hidden="1" x14ac:dyDescent="0.25">
      <c r="A4655" t="e">
        <f>MATCH(Table6[[#This Row],[Code]],Table15[CRSE],0)</f>
        <v>#N/A</v>
      </c>
      <c r="B4655" t="s">
        <v>2330</v>
      </c>
      <c r="C4655" t="s">
        <v>6105</v>
      </c>
    </row>
    <row r="4656" spans="1:3" hidden="1" x14ac:dyDescent="0.25">
      <c r="A4656" t="e">
        <f>MATCH(Table6[[#This Row],[Code]],Table15[CRSE],0)</f>
        <v>#N/A</v>
      </c>
      <c r="B4656" t="s">
        <v>2330</v>
      </c>
      <c r="C4656" t="s">
        <v>6083</v>
      </c>
    </row>
    <row r="4657" spans="1:3" hidden="1" x14ac:dyDescent="0.25">
      <c r="A4657" t="e">
        <f>MATCH(Table6[[#This Row],[Code]],Table15[CRSE],0)</f>
        <v>#N/A</v>
      </c>
      <c r="B4657" t="s">
        <v>2331</v>
      </c>
      <c r="C4657" t="s">
        <v>6103</v>
      </c>
    </row>
    <row r="4658" spans="1:3" hidden="1" x14ac:dyDescent="0.25">
      <c r="A4658" t="e">
        <f>MATCH(Table6[[#This Row],[Code]],Table15[CRSE],0)</f>
        <v>#N/A</v>
      </c>
      <c r="B4658" t="s">
        <v>2331</v>
      </c>
      <c r="C4658" t="s">
        <v>6104</v>
      </c>
    </row>
    <row r="4659" spans="1:3" hidden="1" x14ac:dyDescent="0.25">
      <c r="A4659" t="e">
        <f>MATCH(Table6[[#This Row],[Code]],Table15[CRSE],0)</f>
        <v>#N/A</v>
      </c>
      <c r="B4659" t="s">
        <v>2331</v>
      </c>
      <c r="C4659" t="s">
        <v>6105</v>
      </c>
    </row>
    <row r="4660" spans="1:3" hidden="1" x14ac:dyDescent="0.25">
      <c r="A4660" t="e">
        <f>MATCH(Table6[[#This Row],[Code]],Table15[CRSE],0)</f>
        <v>#N/A</v>
      </c>
      <c r="B4660" t="s">
        <v>2331</v>
      </c>
      <c r="C4660" t="s">
        <v>6083</v>
      </c>
    </row>
    <row r="4661" spans="1:3" hidden="1" x14ac:dyDescent="0.25">
      <c r="A4661" t="e">
        <f>MATCH(Table6[[#This Row],[Code]],Table15[CRSE],0)</f>
        <v>#N/A</v>
      </c>
      <c r="B4661" t="s">
        <v>2331</v>
      </c>
      <c r="C4661" t="s">
        <v>6114</v>
      </c>
    </row>
    <row r="4662" spans="1:3" hidden="1" x14ac:dyDescent="0.25">
      <c r="A4662" t="e">
        <f>MATCH(Table6[[#This Row],[Code]],Table15[CRSE],0)</f>
        <v>#N/A</v>
      </c>
      <c r="B4662" t="s">
        <v>2331</v>
      </c>
      <c r="C4662" t="s">
        <v>6188</v>
      </c>
    </row>
    <row r="4663" spans="1:3" hidden="1" x14ac:dyDescent="0.25">
      <c r="A4663" t="e">
        <f>MATCH(Table6[[#This Row],[Code]],Table15[CRSE],0)</f>
        <v>#N/A</v>
      </c>
      <c r="B4663" t="s">
        <v>2332</v>
      </c>
      <c r="C4663" t="s">
        <v>6103</v>
      </c>
    </row>
    <row r="4664" spans="1:3" hidden="1" x14ac:dyDescent="0.25">
      <c r="A4664" t="e">
        <f>MATCH(Table6[[#This Row],[Code]],Table15[CRSE],0)</f>
        <v>#N/A</v>
      </c>
      <c r="B4664" t="s">
        <v>2332</v>
      </c>
      <c r="C4664" t="s">
        <v>6104</v>
      </c>
    </row>
    <row r="4665" spans="1:3" hidden="1" x14ac:dyDescent="0.25">
      <c r="A4665" t="e">
        <f>MATCH(Table6[[#This Row],[Code]],Table15[CRSE],0)</f>
        <v>#N/A</v>
      </c>
      <c r="B4665" t="s">
        <v>2332</v>
      </c>
      <c r="C4665" t="s">
        <v>6105</v>
      </c>
    </row>
    <row r="4666" spans="1:3" hidden="1" x14ac:dyDescent="0.25">
      <c r="A4666" t="e">
        <f>MATCH(Table6[[#This Row],[Code]],Table15[CRSE],0)</f>
        <v>#N/A</v>
      </c>
      <c r="B4666" t="s">
        <v>2332</v>
      </c>
      <c r="C4666" t="s">
        <v>6083</v>
      </c>
    </row>
    <row r="4667" spans="1:3" hidden="1" x14ac:dyDescent="0.25">
      <c r="A4667" t="e">
        <f>MATCH(Table6[[#This Row],[Code]],Table15[CRSE],0)</f>
        <v>#N/A</v>
      </c>
      <c r="B4667" t="s">
        <v>2332</v>
      </c>
      <c r="C4667" t="s">
        <v>6114</v>
      </c>
    </row>
    <row r="4668" spans="1:3" hidden="1" x14ac:dyDescent="0.25">
      <c r="A4668" t="e">
        <f>MATCH(Table6[[#This Row],[Code]],Table15[CRSE],0)</f>
        <v>#N/A</v>
      </c>
      <c r="B4668" t="s">
        <v>2333</v>
      </c>
      <c r="C4668" t="s">
        <v>6103</v>
      </c>
    </row>
    <row r="4669" spans="1:3" hidden="1" x14ac:dyDescent="0.25">
      <c r="A4669" t="e">
        <f>MATCH(Table6[[#This Row],[Code]],Table15[CRSE],0)</f>
        <v>#N/A</v>
      </c>
      <c r="B4669" t="s">
        <v>2333</v>
      </c>
      <c r="C4669" t="s">
        <v>6104</v>
      </c>
    </row>
    <row r="4670" spans="1:3" hidden="1" x14ac:dyDescent="0.25">
      <c r="A4670" t="e">
        <f>MATCH(Table6[[#This Row],[Code]],Table15[CRSE],0)</f>
        <v>#N/A</v>
      </c>
      <c r="B4670" t="s">
        <v>2333</v>
      </c>
      <c r="C4670" t="s">
        <v>6105</v>
      </c>
    </row>
    <row r="4671" spans="1:3" hidden="1" x14ac:dyDescent="0.25">
      <c r="A4671" t="e">
        <f>MATCH(Table6[[#This Row],[Code]],Table15[CRSE],0)</f>
        <v>#N/A</v>
      </c>
      <c r="B4671" t="s">
        <v>2333</v>
      </c>
      <c r="C4671" t="s">
        <v>6083</v>
      </c>
    </row>
    <row r="4672" spans="1:3" hidden="1" x14ac:dyDescent="0.25">
      <c r="A4672" t="e">
        <f>MATCH(Table6[[#This Row],[Code]],Table15[CRSE],0)</f>
        <v>#N/A</v>
      </c>
      <c r="B4672" t="s">
        <v>2333</v>
      </c>
      <c r="C4672" t="s">
        <v>6114</v>
      </c>
    </row>
    <row r="4673" spans="1:3" hidden="1" x14ac:dyDescent="0.25">
      <c r="A4673" t="e">
        <f>MATCH(Table6[[#This Row],[Code]],Table15[CRSE],0)</f>
        <v>#N/A</v>
      </c>
      <c r="B4673" t="s">
        <v>2333</v>
      </c>
      <c r="C4673" t="s">
        <v>6188</v>
      </c>
    </row>
    <row r="4674" spans="1:3" hidden="1" x14ac:dyDescent="0.25">
      <c r="A4674" t="e">
        <f>MATCH(Table6[[#This Row],[Code]],Table15[CRSE],0)</f>
        <v>#N/A</v>
      </c>
      <c r="B4674" t="s">
        <v>2319</v>
      </c>
      <c r="C4674" t="s">
        <v>6103</v>
      </c>
    </row>
    <row r="4675" spans="1:3" hidden="1" x14ac:dyDescent="0.25">
      <c r="A4675" t="e">
        <f>MATCH(Table6[[#This Row],[Code]],Table15[CRSE],0)</f>
        <v>#N/A</v>
      </c>
      <c r="B4675" t="s">
        <v>2319</v>
      </c>
      <c r="C4675" t="s">
        <v>6104</v>
      </c>
    </row>
    <row r="4676" spans="1:3" hidden="1" x14ac:dyDescent="0.25">
      <c r="A4676" t="e">
        <f>MATCH(Table6[[#This Row],[Code]],Table15[CRSE],0)</f>
        <v>#N/A</v>
      </c>
      <c r="B4676" t="s">
        <v>2319</v>
      </c>
      <c r="C4676" t="s">
        <v>6105</v>
      </c>
    </row>
    <row r="4677" spans="1:3" hidden="1" x14ac:dyDescent="0.25">
      <c r="A4677" t="e">
        <f>MATCH(Table6[[#This Row],[Code]],Table15[CRSE],0)</f>
        <v>#N/A</v>
      </c>
      <c r="B4677" t="s">
        <v>2319</v>
      </c>
      <c r="C4677" t="s">
        <v>6188</v>
      </c>
    </row>
    <row r="4678" spans="1:3" hidden="1" x14ac:dyDescent="0.25">
      <c r="A4678" t="e">
        <f>MATCH(Table6[[#This Row],[Code]],Table15[CRSE],0)</f>
        <v>#N/A</v>
      </c>
      <c r="B4678" t="s">
        <v>2334</v>
      </c>
      <c r="C4678" t="s">
        <v>6103</v>
      </c>
    </row>
    <row r="4679" spans="1:3" hidden="1" x14ac:dyDescent="0.25">
      <c r="A4679" t="e">
        <f>MATCH(Table6[[#This Row],[Code]],Table15[CRSE],0)</f>
        <v>#N/A</v>
      </c>
      <c r="B4679" t="s">
        <v>2334</v>
      </c>
      <c r="C4679" t="s">
        <v>6104</v>
      </c>
    </row>
    <row r="4680" spans="1:3" hidden="1" x14ac:dyDescent="0.25">
      <c r="A4680" t="e">
        <f>MATCH(Table6[[#This Row],[Code]],Table15[CRSE],0)</f>
        <v>#N/A</v>
      </c>
      <c r="B4680" t="s">
        <v>2334</v>
      </c>
      <c r="C4680" t="s">
        <v>6105</v>
      </c>
    </row>
    <row r="4681" spans="1:3" hidden="1" x14ac:dyDescent="0.25">
      <c r="A4681" t="e">
        <f>MATCH(Table6[[#This Row],[Code]],Table15[CRSE],0)</f>
        <v>#N/A</v>
      </c>
      <c r="B4681" t="s">
        <v>2334</v>
      </c>
      <c r="C4681" t="s">
        <v>6114</v>
      </c>
    </row>
    <row r="4682" spans="1:3" hidden="1" x14ac:dyDescent="0.25">
      <c r="A4682" t="e">
        <f>MATCH(Table6[[#This Row],[Code]],Table15[CRSE],0)</f>
        <v>#N/A</v>
      </c>
      <c r="B4682" t="s">
        <v>2334</v>
      </c>
      <c r="C4682" t="s">
        <v>6188</v>
      </c>
    </row>
    <row r="4683" spans="1:3" hidden="1" x14ac:dyDescent="0.25">
      <c r="A4683" t="e">
        <f>MATCH(Table6[[#This Row],[Code]],Table15[CRSE],0)</f>
        <v>#N/A</v>
      </c>
      <c r="B4683" t="s">
        <v>2334</v>
      </c>
      <c r="C4683" t="s">
        <v>6106</v>
      </c>
    </row>
    <row r="4684" spans="1:3" hidden="1" x14ac:dyDescent="0.25">
      <c r="A4684" t="e">
        <f>MATCH(Table6[[#This Row],[Code]],Table15[CRSE],0)</f>
        <v>#N/A</v>
      </c>
      <c r="B4684" t="s">
        <v>2339</v>
      </c>
      <c r="C4684" t="s">
        <v>6103</v>
      </c>
    </row>
    <row r="4685" spans="1:3" hidden="1" x14ac:dyDescent="0.25">
      <c r="A4685" t="e">
        <f>MATCH(Table6[[#This Row],[Code]],Table15[CRSE],0)</f>
        <v>#N/A</v>
      </c>
      <c r="B4685" t="s">
        <v>2339</v>
      </c>
      <c r="C4685" t="s">
        <v>6104</v>
      </c>
    </row>
    <row r="4686" spans="1:3" hidden="1" x14ac:dyDescent="0.25">
      <c r="A4686" t="e">
        <f>MATCH(Table6[[#This Row],[Code]],Table15[CRSE],0)</f>
        <v>#N/A</v>
      </c>
      <c r="B4686" t="s">
        <v>2339</v>
      </c>
      <c r="C4686" t="s">
        <v>6105</v>
      </c>
    </row>
    <row r="4687" spans="1:3" hidden="1" x14ac:dyDescent="0.25">
      <c r="A4687" t="e">
        <f>MATCH(Table6[[#This Row],[Code]],Table15[CRSE],0)</f>
        <v>#N/A</v>
      </c>
      <c r="B4687" t="s">
        <v>2339</v>
      </c>
      <c r="C4687" t="s">
        <v>6083</v>
      </c>
    </row>
    <row r="4688" spans="1:3" hidden="1" x14ac:dyDescent="0.25">
      <c r="A4688" t="e">
        <f>MATCH(Table6[[#This Row],[Code]],Table15[CRSE],0)</f>
        <v>#N/A</v>
      </c>
      <c r="B4688" t="s">
        <v>2339</v>
      </c>
      <c r="C4688" t="s">
        <v>6190</v>
      </c>
    </row>
    <row r="4689" spans="1:3" hidden="1" x14ac:dyDescent="0.25">
      <c r="A4689" t="e">
        <f>MATCH(Table6[[#This Row],[Code]],Table15[CRSE],0)</f>
        <v>#N/A</v>
      </c>
      <c r="B4689" t="s">
        <v>2341</v>
      </c>
      <c r="C4689" t="s">
        <v>6103</v>
      </c>
    </row>
    <row r="4690" spans="1:3" hidden="1" x14ac:dyDescent="0.25">
      <c r="A4690" t="e">
        <f>MATCH(Table6[[#This Row],[Code]],Table15[CRSE],0)</f>
        <v>#N/A</v>
      </c>
      <c r="B4690" t="s">
        <v>2341</v>
      </c>
      <c r="C4690" t="s">
        <v>6105</v>
      </c>
    </row>
    <row r="4691" spans="1:3" hidden="1" x14ac:dyDescent="0.25">
      <c r="A4691" t="e">
        <f>MATCH(Table6[[#This Row],[Code]],Table15[CRSE],0)</f>
        <v>#N/A</v>
      </c>
      <c r="B4691" t="s">
        <v>2344</v>
      </c>
      <c r="C4691" t="s">
        <v>6103</v>
      </c>
    </row>
    <row r="4692" spans="1:3" hidden="1" x14ac:dyDescent="0.25">
      <c r="A4692" t="e">
        <f>MATCH(Table6[[#This Row],[Code]],Table15[CRSE],0)</f>
        <v>#N/A</v>
      </c>
      <c r="B4692" t="s">
        <v>2344</v>
      </c>
      <c r="C4692" t="s">
        <v>6104</v>
      </c>
    </row>
    <row r="4693" spans="1:3" hidden="1" x14ac:dyDescent="0.25">
      <c r="A4693" t="e">
        <f>MATCH(Table6[[#This Row],[Code]],Table15[CRSE],0)</f>
        <v>#N/A</v>
      </c>
      <c r="B4693" t="s">
        <v>2344</v>
      </c>
      <c r="C4693" t="s">
        <v>6105</v>
      </c>
    </row>
    <row r="4694" spans="1:3" hidden="1" x14ac:dyDescent="0.25">
      <c r="A4694" t="e">
        <f>MATCH(Table6[[#This Row],[Code]],Table15[CRSE],0)</f>
        <v>#N/A</v>
      </c>
      <c r="B4694" t="s">
        <v>2344</v>
      </c>
      <c r="C4694" t="s">
        <v>6188</v>
      </c>
    </row>
    <row r="4695" spans="1:3" hidden="1" x14ac:dyDescent="0.25">
      <c r="A4695" t="e">
        <f>MATCH(Table6[[#This Row],[Code]],Table15[CRSE],0)</f>
        <v>#N/A</v>
      </c>
      <c r="B4695" t="s">
        <v>2344</v>
      </c>
      <c r="C4695" t="s">
        <v>6106</v>
      </c>
    </row>
    <row r="4696" spans="1:3" hidden="1" x14ac:dyDescent="0.25">
      <c r="A4696" t="e">
        <f>MATCH(Table6[[#This Row],[Code]],Table15[CRSE],0)</f>
        <v>#N/A</v>
      </c>
      <c r="B4696" t="s">
        <v>2344</v>
      </c>
      <c r="C4696" t="s">
        <v>6189</v>
      </c>
    </row>
    <row r="4697" spans="1:3" hidden="1" x14ac:dyDescent="0.25">
      <c r="A4697" t="e">
        <f>MATCH(Table6[[#This Row],[Code]],Table15[CRSE],0)</f>
        <v>#N/A</v>
      </c>
      <c r="B4697" t="s">
        <v>2345</v>
      </c>
      <c r="C4697" t="s">
        <v>6103</v>
      </c>
    </row>
    <row r="4698" spans="1:3" hidden="1" x14ac:dyDescent="0.25">
      <c r="A4698" t="e">
        <f>MATCH(Table6[[#This Row],[Code]],Table15[CRSE],0)</f>
        <v>#N/A</v>
      </c>
      <c r="B4698" t="s">
        <v>2345</v>
      </c>
      <c r="C4698" t="s">
        <v>6104</v>
      </c>
    </row>
    <row r="4699" spans="1:3" hidden="1" x14ac:dyDescent="0.25">
      <c r="A4699" t="e">
        <f>MATCH(Table6[[#This Row],[Code]],Table15[CRSE],0)</f>
        <v>#N/A</v>
      </c>
      <c r="B4699" t="s">
        <v>2345</v>
      </c>
      <c r="C4699" t="s">
        <v>6105</v>
      </c>
    </row>
    <row r="4700" spans="1:3" hidden="1" x14ac:dyDescent="0.25">
      <c r="A4700" t="e">
        <f>MATCH(Table6[[#This Row],[Code]],Table15[CRSE],0)</f>
        <v>#N/A</v>
      </c>
      <c r="B4700" t="s">
        <v>2345</v>
      </c>
      <c r="C4700" t="s">
        <v>6083</v>
      </c>
    </row>
    <row r="4701" spans="1:3" hidden="1" x14ac:dyDescent="0.25">
      <c r="A4701" t="e">
        <f>MATCH(Table6[[#This Row],[Code]],Table15[CRSE],0)</f>
        <v>#N/A</v>
      </c>
      <c r="B4701" t="s">
        <v>2345</v>
      </c>
      <c r="C4701" t="s">
        <v>6106</v>
      </c>
    </row>
    <row r="4702" spans="1:3" hidden="1" x14ac:dyDescent="0.25">
      <c r="A4702" t="e">
        <f>MATCH(Table6[[#This Row],[Code]],Table15[CRSE],0)</f>
        <v>#N/A</v>
      </c>
      <c r="B4702" t="s">
        <v>2345</v>
      </c>
      <c r="C4702" t="s">
        <v>6189</v>
      </c>
    </row>
    <row r="4703" spans="1:3" hidden="1" x14ac:dyDescent="0.25">
      <c r="A4703" t="e">
        <f>MATCH(Table6[[#This Row],[Code]],Table15[CRSE],0)</f>
        <v>#N/A</v>
      </c>
      <c r="B4703" t="s">
        <v>2346</v>
      </c>
      <c r="C4703" t="s">
        <v>6103</v>
      </c>
    </row>
    <row r="4704" spans="1:3" hidden="1" x14ac:dyDescent="0.25">
      <c r="A4704" t="e">
        <f>MATCH(Table6[[#This Row],[Code]],Table15[CRSE],0)</f>
        <v>#N/A</v>
      </c>
      <c r="B4704" t="s">
        <v>2346</v>
      </c>
      <c r="C4704" t="s">
        <v>6104</v>
      </c>
    </row>
    <row r="4705" spans="1:3" hidden="1" x14ac:dyDescent="0.25">
      <c r="A4705" t="e">
        <f>MATCH(Table6[[#This Row],[Code]],Table15[CRSE],0)</f>
        <v>#N/A</v>
      </c>
      <c r="B4705" t="s">
        <v>2346</v>
      </c>
      <c r="C4705" t="s">
        <v>6105</v>
      </c>
    </row>
    <row r="4706" spans="1:3" hidden="1" x14ac:dyDescent="0.25">
      <c r="A4706" t="e">
        <f>MATCH(Table6[[#This Row],[Code]],Table15[CRSE],0)</f>
        <v>#N/A</v>
      </c>
      <c r="B4706" t="s">
        <v>2346</v>
      </c>
      <c r="C4706" t="s">
        <v>6083</v>
      </c>
    </row>
    <row r="4707" spans="1:3" hidden="1" x14ac:dyDescent="0.25">
      <c r="A4707" t="e">
        <f>MATCH(Table6[[#This Row],[Code]],Table15[CRSE],0)</f>
        <v>#N/A</v>
      </c>
      <c r="B4707" t="s">
        <v>2346</v>
      </c>
      <c r="C4707" t="s">
        <v>6188</v>
      </c>
    </row>
    <row r="4708" spans="1:3" hidden="1" x14ac:dyDescent="0.25">
      <c r="A4708" t="e">
        <f>MATCH(Table6[[#This Row],[Code]],Table15[CRSE],0)</f>
        <v>#N/A</v>
      </c>
      <c r="B4708" t="s">
        <v>2346</v>
      </c>
      <c r="C4708" t="s">
        <v>6106</v>
      </c>
    </row>
    <row r="4709" spans="1:3" hidden="1" x14ac:dyDescent="0.25">
      <c r="A4709" t="e">
        <f>MATCH(Table6[[#This Row],[Code]],Table15[CRSE],0)</f>
        <v>#N/A</v>
      </c>
      <c r="B4709" t="s">
        <v>2346</v>
      </c>
      <c r="C4709" t="s">
        <v>6189</v>
      </c>
    </row>
    <row r="4710" spans="1:3" hidden="1" x14ac:dyDescent="0.25">
      <c r="A4710" t="e">
        <f>MATCH(Table6[[#This Row],[Code]],Table15[CRSE],0)</f>
        <v>#N/A</v>
      </c>
      <c r="B4710" t="s">
        <v>2347</v>
      </c>
      <c r="C4710" t="s">
        <v>6103</v>
      </c>
    </row>
    <row r="4711" spans="1:3" hidden="1" x14ac:dyDescent="0.25">
      <c r="A4711" t="e">
        <f>MATCH(Table6[[#This Row],[Code]],Table15[CRSE],0)</f>
        <v>#N/A</v>
      </c>
      <c r="B4711" t="s">
        <v>2347</v>
      </c>
      <c r="C4711" t="s">
        <v>6104</v>
      </c>
    </row>
    <row r="4712" spans="1:3" hidden="1" x14ac:dyDescent="0.25">
      <c r="A4712" t="e">
        <f>MATCH(Table6[[#This Row],[Code]],Table15[CRSE],0)</f>
        <v>#N/A</v>
      </c>
      <c r="B4712" t="s">
        <v>2347</v>
      </c>
      <c r="C4712" t="s">
        <v>6105</v>
      </c>
    </row>
    <row r="4713" spans="1:3" hidden="1" x14ac:dyDescent="0.25">
      <c r="A4713" t="e">
        <f>MATCH(Table6[[#This Row],[Code]],Table15[CRSE],0)</f>
        <v>#N/A</v>
      </c>
      <c r="B4713" t="s">
        <v>2348</v>
      </c>
      <c r="C4713" t="s">
        <v>6103</v>
      </c>
    </row>
    <row r="4714" spans="1:3" hidden="1" x14ac:dyDescent="0.25">
      <c r="A4714" t="e">
        <f>MATCH(Table6[[#This Row],[Code]],Table15[CRSE],0)</f>
        <v>#N/A</v>
      </c>
      <c r="B4714" t="s">
        <v>2348</v>
      </c>
      <c r="C4714" t="s">
        <v>6104</v>
      </c>
    </row>
    <row r="4715" spans="1:3" hidden="1" x14ac:dyDescent="0.25">
      <c r="A4715" t="e">
        <f>MATCH(Table6[[#This Row],[Code]],Table15[CRSE],0)</f>
        <v>#N/A</v>
      </c>
      <c r="B4715" t="s">
        <v>2348</v>
      </c>
      <c r="C4715" t="s">
        <v>6105</v>
      </c>
    </row>
    <row r="4716" spans="1:3" hidden="1" x14ac:dyDescent="0.25">
      <c r="A4716" t="e">
        <f>MATCH(Table6[[#This Row],[Code]],Table15[CRSE],0)</f>
        <v>#N/A</v>
      </c>
      <c r="B4716" t="s">
        <v>2348</v>
      </c>
      <c r="C4716" t="s">
        <v>6083</v>
      </c>
    </row>
    <row r="4717" spans="1:3" hidden="1" x14ac:dyDescent="0.25">
      <c r="A4717" t="e">
        <f>MATCH(Table6[[#This Row],[Code]],Table15[CRSE],0)</f>
        <v>#N/A</v>
      </c>
      <c r="B4717" t="s">
        <v>2348</v>
      </c>
      <c r="C4717" t="s">
        <v>6190</v>
      </c>
    </row>
    <row r="4718" spans="1:3" hidden="1" x14ac:dyDescent="0.25">
      <c r="A4718" t="e">
        <f>MATCH(Table6[[#This Row],[Code]],Table15[CRSE],0)</f>
        <v>#N/A</v>
      </c>
      <c r="B4718" t="s">
        <v>2348</v>
      </c>
      <c r="C4718" t="s">
        <v>6188</v>
      </c>
    </row>
    <row r="4719" spans="1:3" hidden="1" x14ac:dyDescent="0.25">
      <c r="A4719" t="e">
        <f>MATCH(Table6[[#This Row],[Code]],Table15[CRSE],0)</f>
        <v>#N/A</v>
      </c>
      <c r="B4719" t="s">
        <v>2348</v>
      </c>
      <c r="C4719" t="s">
        <v>6106</v>
      </c>
    </row>
    <row r="4720" spans="1:3" hidden="1" x14ac:dyDescent="0.25">
      <c r="A4720" t="e">
        <f>MATCH(Table6[[#This Row],[Code]],Table15[CRSE],0)</f>
        <v>#N/A</v>
      </c>
      <c r="B4720" t="s">
        <v>2349</v>
      </c>
      <c r="C4720" t="s">
        <v>6103</v>
      </c>
    </row>
    <row r="4721" spans="1:3" hidden="1" x14ac:dyDescent="0.25">
      <c r="A4721" t="e">
        <f>MATCH(Table6[[#This Row],[Code]],Table15[CRSE],0)</f>
        <v>#N/A</v>
      </c>
      <c r="B4721" t="s">
        <v>2349</v>
      </c>
      <c r="C4721" t="s">
        <v>6104</v>
      </c>
    </row>
    <row r="4722" spans="1:3" hidden="1" x14ac:dyDescent="0.25">
      <c r="A4722" t="e">
        <f>MATCH(Table6[[#This Row],[Code]],Table15[CRSE],0)</f>
        <v>#N/A</v>
      </c>
      <c r="B4722" t="s">
        <v>2349</v>
      </c>
      <c r="C4722" t="s">
        <v>6105</v>
      </c>
    </row>
    <row r="4723" spans="1:3" hidden="1" x14ac:dyDescent="0.25">
      <c r="A4723" t="e">
        <f>MATCH(Table6[[#This Row],[Code]],Table15[CRSE],0)</f>
        <v>#N/A</v>
      </c>
      <c r="B4723" t="s">
        <v>2350</v>
      </c>
      <c r="C4723" t="s">
        <v>6103</v>
      </c>
    </row>
    <row r="4724" spans="1:3" hidden="1" x14ac:dyDescent="0.25">
      <c r="A4724" t="e">
        <f>MATCH(Table6[[#This Row],[Code]],Table15[CRSE],0)</f>
        <v>#N/A</v>
      </c>
      <c r="B4724" t="s">
        <v>2350</v>
      </c>
      <c r="C4724" t="s">
        <v>6105</v>
      </c>
    </row>
    <row r="4725" spans="1:3" hidden="1" x14ac:dyDescent="0.25">
      <c r="A4725" t="e">
        <f>MATCH(Table6[[#This Row],[Code]],Table15[CRSE],0)</f>
        <v>#N/A</v>
      </c>
      <c r="B4725" t="s">
        <v>2350</v>
      </c>
      <c r="C4725" t="s">
        <v>6083</v>
      </c>
    </row>
    <row r="4726" spans="1:3" hidden="1" x14ac:dyDescent="0.25">
      <c r="A4726" t="e">
        <f>MATCH(Table6[[#This Row],[Code]],Table15[CRSE],0)</f>
        <v>#N/A</v>
      </c>
      <c r="B4726" t="s">
        <v>2350</v>
      </c>
      <c r="C4726" t="s">
        <v>6106</v>
      </c>
    </row>
    <row r="4727" spans="1:3" hidden="1" x14ac:dyDescent="0.25">
      <c r="A4727" t="e">
        <f>MATCH(Table6[[#This Row],[Code]],Table15[CRSE],0)</f>
        <v>#N/A</v>
      </c>
      <c r="B4727" t="s">
        <v>2351</v>
      </c>
      <c r="C4727" t="s">
        <v>6103</v>
      </c>
    </row>
    <row r="4728" spans="1:3" hidden="1" x14ac:dyDescent="0.25">
      <c r="A4728" t="e">
        <f>MATCH(Table6[[#This Row],[Code]],Table15[CRSE],0)</f>
        <v>#N/A</v>
      </c>
      <c r="B4728" t="s">
        <v>2351</v>
      </c>
      <c r="C4728" t="s">
        <v>6104</v>
      </c>
    </row>
    <row r="4729" spans="1:3" hidden="1" x14ac:dyDescent="0.25">
      <c r="A4729" t="e">
        <f>MATCH(Table6[[#This Row],[Code]],Table15[CRSE],0)</f>
        <v>#N/A</v>
      </c>
      <c r="B4729" t="s">
        <v>2351</v>
      </c>
      <c r="C4729" t="s">
        <v>6105</v>
      </c>
    </row>
    <row r="4730" spans="1:3" hidden="1" x14ac:dyDescent="0.25">
      <c r="A4730" t="e">
        <f>MATCH(Table6[[#This Row],[Code]],Table15[CRSE],0)</f>
        <v>#N/A</v>
      </c>
      <c r="B4730" t="s">
        <v>2351</v>
      </c>
      <c r="C4730" t="s">
        <v>6188</v>
      </c>
    </row>
    <row r="4731" spans="1:3" hidden="1" x14ac:dyDescent="0.25">
      <c r="A4731" t="e">
        <f>MATCH(Table6[[#This Row],[Code]],Table15[CRSE],0)</f>
        <v>#N/A</v>
      </c>
      <c r="B4731" t="s">
        <v>2354</v>
      </c>
      <c r="C4731" t="s">
        <v>6103</v>
      </c>
    </row>
    <row r="4732" spans="1:3" hidden="1" x14ac:dyDescent="0.25">
      <c r="A4732" t="e">
        <f>MATCH(Table6[[#This Row],[Code]],Table15[CRSE],0)</f>
        <v>#N/A</v>
      </c>
      <c r="B4732" t="s">
        <v>2354</v>
      </c>
      <c r="C4732" t="s">
        <v>6106</v>
      </c>
    </row>
    <row r="4733" spans="1:3" hidden="1" x14ac:dyDescent="0.25">
      <c r="A4733" t="e">
        <f>MATCH(Table6[[#This Row],[Code]],Table15[CRSE],0)</f>
        <v>#N/A</v>
      </c>
      <c r="B4733" t="s">
        <v>2356</v>
      </c>
      <c r="C4733" t="s">
        <v>6103</v>
      </c>
    </row>
    <row r="4734" spans="1:3" hidden="1" x14ac:dyDescent="0.25">
      <c r="A4734" t="e">
        <f>MATCH(Table6[[#This Row],[Code]],Table15[CRSE],0)</f>
        <v>#N/A</v>
      </c>
      <c r="B4734" t="s">
        <v>2356</v>
      </c>
      <c r="C4734" t="s">
        <v>6106</v>
      </c>
    </row>
    <row r="4735" spans="1:3" hidden="1" x14ac:dyDescent="0.25">
      <c r="A4735" t="e">
        <f>MATCH(Table6[[#This Row],[Code]],Table15[CRSE],0)</f>
        <v>#N/A</v>
      </c>
      <c r="B4735" t="s">
        <v>2357</v>
      </c>
      <c r="C4735" t="s">
        <v>6103</v>
      </c>
    </row>
    <row r="4736" spans="1:3" hidden="1" x14ac:dyDescent="0.25">
      <c r="A4736" t="e">
        <f>MATCH(Table6[[#This Row],[Code]],Table15[CRSE],0)</f>
        <v>#N/A</v>
      </c>
      <c r="B4736" t="s">
        <v>2357</v>
      </c>
      <c r="C4736" t="s">
        <v>6106</v>
      </c>
    </row>
    <row r="4737" spans="1:3" hidden="1" x14ac:dyDescent="0.25">
      <c r="A4737" t="e">
        <f>MATCH(Table6[[#This Row],[Code]],Table15[CRSE],0)</f>
        <v>#N/A</v>
      </c>
      <c r="B4737" t="s">
        <v>2358</v>
      </c>
      <c r="C4737" t="s">
        <v>6103</v>
      </c>
    </row>
    <row r="4738" spans="1:3" hidden="1" x14ac:dyDescent="0.25">
      <c r="A4738" t="e">
        <f>MATCH(Table6[[#This Row],[Code]],Table15[CRSE],0)</f>
        <v>#N/A</v>
      </c>
      <c r="B4738" t="s">
        <v>2358</v>
      </c>
      <c r="C4738" t="s">
        <v>6104</v>
      </c>
    </row>
    <row r="4739" spans="1:3" hidden="1" x14ac:dyDescent="0.25">
      <c r="A4739" t="e">
        <f>MATCH(Table6[[#This Row],[Code]],Table15[CRSE],0)</f>
        <v>#N/A</v>
      </c>
      <c r="B4739" t="s">
        <v>2358</v>
      </c>
      <c r="C4739" t="s">
        <v>6105</v>
      </c>
    </row>
    <row r="4740" spans="1:3" hidden="1" x14ac:dyDescent="0.25">
      <c r="A4740" t="e">
        <f>MATCH(Table6[[#This Row],[Code]],Table15[CRSE],0)</f>
        <v>#N/A</v>
      </c>
      <c r="B4740" t="s">
        <v>2360</v>
      </c>
      <c r="C4740" t="s">
        <v>6103</v>
      </c>
    </row>
    <row r="4741" spans="1:3" hidden="1" x14ac:dyDescent="0.25">
      <c r="A4741" t="e">
        <f>MATCH(Table6[[#This Row],[Code]],Table15[CRSE],0)</f>
        <v>#N/A</v>
      </c>
      <c r="B4741" t="s">
        <v>2360</v>
      </c>
      <c r="C4741" t="s">
        <v>6104</v>
      </c>
    </row>
    <row r="4742" spans="1:3" hidden="1" x14ac:dyDescent="0.25">
      <c r="A4742" t="e">
        <f>MATCH(Table6[[#This Row],[Code]],Table15[CRSE],0)</f>
        <v>#N/A</v>
      </c>
      <c r="B4742" t="s">
        <v>2360</v>
      </c>
      <c r="C4742" t="s">
        <v>6105</v>
      </c>
    </row>
    <row r="4743" spans="1:3" hidden="1" x14ac:dyDescent="0.25">
      <c r="A4743" t="e">
        <f>MATCH(Table6[[#This Row],[Code]],Table15[CRSE],0)</f>
        <v>#N/A</v>
      </c>
      <c r="B4743" t="s">
        <v>2363</v>
      </c>
      <c r="C4743" t="s">
        <v>6103</v>
      </c>
    </row>
    <row r="4744" spans="1:3" hidden="1" x14ac:dyDescent="0.25">
      <c r="A4744" t="e">
        <f>MATCH(Table6[[#This Row],[Code]],Table15[CRSE],0)</f>
        <v>#N/A</v>
      </c>
      <c r="B4744" t="s">
        <v>2363</v>
      </c>
      <c r="C4744" t="s">
        <v>6104</v>
      </c>
    </row>
    <row r="4745" spans="1:3" hidden="1" x14ac:dyDescent="0.25">
      <c r="A4745" t="e">
        <f>MATCH(Table6[[#This Row],[Code]],Table15[CRSE],0)</f>
        <v>#N/A</v>
      </c>
      <c r="B4745" t="s">
        <v>2366</v>
      </c>
      <c r="C4745" t="s">
        <v>6103</v>
      </c>
    </row>
    <row r="4746" spans="1:3" hidden="1" x14ac:dyDescent="0.25">
      <c r="A4746" t="e">
        <f>MATCH(Table6[[#This Row],[Code]],Table15[CRSE],0)</f>
        <v>#N/A</v>
      </c>
      <c r="B4746" t="s">
        <v>2366</v>
      </c>
      <c r="C4746" t="s">
        <v>6104</v>
      </c>
    </row>
    <row r="4747" spans="1:3" hidden="1" x14ac:dyDescent="0.25">
      <c r="A4747" t="e">
        <f>MATCH(Table6[[#This Row],[Code]],Table15[CRSE],0)</f>
        <v>#N/A</v>
      </c>
      <c r="B4747" t="s">
        <v>2369</v>
      </c>
      <c r="C4747" t="s">
        <v>6104</v>
      </c>
    </row>
    <row r="4748" spans="1:3" hidden="1" x14ac:dyDescent="0.25">
      <c r="A4748" t="e">
        <f>MATCH(Table6[[#This Row],[Code]],Table15[CRSE],0)</f>
        <v>#N/A</v>
      </c>
      <c r="B4748" t="s">
        <v>2371</v>
      </c>
      <c r="C4748" t="s">
        <v>6103</v>
      </c>
    </row>
    <row r="4749" spans="1:3" hidden="1" x14ac:dyDescent="0.25">
      <c r="A4749" t="e">
        <f>MATCH(Table6[[#This Row],[Code]],Table15[CRSE],0)</f>
        <v>#N/A</v>
      </c>
      <c r="B4749" t="s">
        <v>2371</v>
      </c>
      <c r="C4749" t="s">
        <v>6104</v>
      </c>
    </row>
    <row r="4750" spans="1:3" hidden="1" x14ac:dyDescent="0.25">
      <c r="A4750" t="e">
        <f>MATCH(Table6[[#This Row],[Code]],Table15[CRSE],0)</f>
        <v>#N/A</v>
      </c>
      <c r="B4750" t="s">
        <v>2371</v>
      </c>
      <c r="C4750" t="s">
        <v>6105</v>
      </c>
    </row>
    <row r="4751" spans="1:3" hidden="1" x14ac:dyDescent="0.25">
      <c r="A4751" t="e">
        <f>MATCH(Table6[[#This Row],[Code]],Table15[CRSE],0)</f>
        <v>#N/A</v>
      </c>
      <c r="B4751" t="s">
        <v>2371</v>
      </c>
      <c r="C4751" t="s">
        <v>6114</v>
      </c>
    </row>
    <row r="4752" spans="1:3" hidden="1" x14ac:dyDescent="0.25">
      <c r="A4752" t="e">
        <f>MATCH(Table6[[#This Row],[Code]],Table15[CRSE],0)</f>
        <v>#N/A</v>
      </c>
      <c r="B4752" t="s">
        <v>2371</v>
      </c>
      <c r="C4752" t="s">
        <v>6190</v>
      </c>
    </row>
    <row r="4753" spans="1:3" hidden="1" x14ac:dyDescent="0.25">
      <c r="A4753" t="e">
        <f>MATCH(Table6[[#This Row],[Code]],Table15[CRSE],0)</f>
        <v>#N/A</v>
      </c>
      <c r="B4753" t="s">
        <v>2371</v>
      </c>
      <c r="C4753" t="s">
        <v>6188</v>
      </c>
    </row>
    <row r="4754" spans="1:3" hidden="1" x14ac:dyDescent="0.25">
      <c r="A4754" t="e">
        <f>MATCH(Table6[[#This Row],[Code]],Table15[CRSE],0)</f>
        <v>#N/A</v>
      </c>
      <c r="B4754" t="s">
        <v>2371</v>
      </c>
      <c r="C4754" t="s">
        <v>6106</v>
      </c>
    </row>
    <row r="4755" spans="1:3" hidden="1" x14ac:dyDescent="0.25">
      <c r="A4755" t="e">
        <f>MATCH(Table6[[#This Row],[Code]],Table15[CRSE],0)</f>
        <v>#N/A</v>
      </c>
      <c r="B4755" t="s">
        <v>2371</v>
      </c>
      <c r="C4755" t="s">
        <v>6189</v>
      </c>
    </row>
    <row r="4756" spans="1:3" hidden="1" x14ac:dyDescent="0.25">
      <c r="A4756" t="e">
        <f>MATCH(Table6[[#This Row],[Code]],Table15[CRSE],0)</f>
        <v>#N/A</v>
      </c>
      <c r="B4756" t="s">
        <v>2372</v>
      </c>
      <c r="C4756" t="s">
        <v>6103</v>
      </c>
    </row>
    <row r="4757" spans="1:3" hidden="1" x14ac:dyDescent="0.25">
      <c r="A4757" t="e">
        <f>MATCH(Table6[[#This Row],[Code]],Table15[CRSE],0)</f>
        <v>#N/A</v>
      </c>
      <c r="B4757" t="s">
        <v>2372</v>
      </c>
      <c r="C4757" t="s">
        <v>6104</v>
      </c>
    </row>
    <row r="4758" spans="1:3" hidden="1" x14ac:dyDescent="0.25">
      <c r="A4758" t="e">
        <f>MATCH(Table6[[#This Row],[Code]],Table15[CRSE],0)</f>
        <v>#N/A</v>
      </c>
      <c r="B4758" t="s">
        <v>2372</v>
      </c>
      <c r="C4758" t="s">
        <v>6105</v>
      </c>
    </row>
    <row r="4759" spans="1:3" hidden="1" x14ac:dyDescent="0.25">
      <c r="A4759" t="e">
        <f>MATCH(Table6[[#This Row],[Code]],Table15[CRSE],0)</f>
        <v>#N/A</v>
      </c>
      <c r="B4759" t="s">
        <v>2373</v>
      </c>
      <c r="C4759" t="s">
        <v>6103</v>
      </c>
    </row>
    <row r="4760" spans="1:3" hidden="1" x14ac:dyDescent="0.25">
      <c r="A4760" t="e">
        <f>MATCH(Table6[[#This Row],[Code]],Table15[CRSE],0)</f>
        <v>#N/A</v>
      </c>
      <c r="B4760" t="s">
        <v>2373</v>
      </c>
      <c r="C4760" t="s">
        <v>6104</v>
      </c>
    </row>
    <row r="4761" spans="1:3" hidden="1" x14ac:dyDescent="0.25">
      <c r="A4761" t="e">
        <f>MATCH(Table6[[#This Row],[Code]],Table15[CRSE],0)</f>
        <v>#N/A</v>
      </c>
      <c r="B4761" t="s">
        <v>2373</v>
      </c>
      <c r="C4761" t="s">
        <v>6105</v>
      </c>
    </row>
    <row r="4762" spans="1:3" hidden="1" x14ac:dyDescent="0.25">
      <c r="A4762" t="e">
        <f>MATCH(Table6[[#This Row],[Code]],Table15[CRSE],0)</f>
        <v>#N/A</v>
      </c>
      <c r="B4762" t="s">
        <v>2373</v>
      </c>
      <c r="C4762" t="s">
        <v>6114</v>
      </c>
    </row>
    <row r="4763" spans="1:3" hidden="1" x14ac:dyDescent="0.25">
      <c r="A4763" t="e">
        <f>MATCH(Table6[[#This Row],[Code]],Table15[CRSE],0)</f>
        <v>#N/A</v>
      </c>
      <c r="B4763" t="s">
        <v>2373</v>
      </c>
      <c r="C4763" t="s">
        <v>6190</v>
      </c>
    </row>
    <row r="4764" spans="1:3" hidden="1" x14ac:dyDescent="0.25">
      <c r="A4764" t="e">
        <f>MATCH(Table6[[#This Row],[Code]],Table15[CRSE],0)</f>
        <v>#N/A</v>
      </c>
      <c r="B4764" t="s">
        <v>2373</v>
      </c>
      <c r="C4764" t="s">
        <v>6188</v>
      </c>
    </row>
    <row r="4765" spans="1:3" hidden="1" x14ac:dyDescent="0.25">
      <c r="A4765" t="e">
        <f>MATCH(Table6[[#This Row],[Code]],Table15[CRSE],0)</f>
        <v>#N/A</v>
      </c>
      <c r="B4765" t="s">
        <v>2373</v>
      </c>
      <c r="C4765" t="s">
        <v>6106</v>
      </c>
    </row>
    <row r="4766" spans="1:3" hidden="1" x14ac:dyDescent="0.25">
      <c r="A4766" t="e">
        <f>MATCH(Table6[[#This Row],[Code]],Table15[CRSE],0)</f>
        <v>#N/A</v>
      </c>
      <c r="B4766" t="s">
        <v>2373</v>
      </c>
      <c r="C4766" t="s">
        <v>6189</v>
      </c>
    </row>
    <row r="4767" spans="1:3" hidden="1" x14ac:dyDescent="0.25">
      <c r="A4767" t="e">
        <f>MATCH(Table6[[#This Row],[Code]],Table15[CRSE],0)</f>
        <v>#N/A</v>
      </c>
      <c r="B4767" t="s">
        <v>2375</v>
      </c>
      <c r="C4767" t="s">
        <v>6103</v>
      </c>
    </row>
    <row r="4768" spans="1:3" hidden="1" x14ac:dyDescent="0.25">
      <c r="A4768" t="e">
        <f>MATCH(Table6[[#This Row],[Code]],Table15[CRSE],0)</f>
        <v>#N/A</v>
      </c>
      <c r="B4768" t="s">
        <v>2375</v>
      </c>
      <c r="C4768" t="s">
        <v>6106</v>
      </c>
    </row>
    <row r="4769" spans="1:3" hidden="1" x14ac:dyDescent="0.25">
      <c r="A4769" t="e">
        <f>MATCH(Table6[[#This Row],[Code]],Table15[CRSE],0)</f>
        <v>#N/A</v>
      </c>
      <c r="B4769" t="s">
        <v>2379</v>
      </c>
      <c r="C4769" t="s">
        <v>6103</v>
      </c>
    </row>
    <row r="4770" spans="1:3" hidden="1" x14ac:dyDescent="0.25">
      <c r="A4770" t="e">
        <f>MATCH(Table6[[#This Row],[Code]],Table15[CRSE],0)</f>
        <v>#N/A</v>
      </c>
      <c r="B4770" t="s">
        <v>2379</v>
      </c>
      <c r="C4770" t="s">
        <v>6104</v>
      </c>
    </row>
    <row r="4771" spans="1:3" hidden="1" x14ac:dyDescent="0.25">
      <c r="A4771" t="e">
        <f>MATCH(Table6[[#This Row],[Code]],Table15[CRSE],0)</f>
        <v>#N/A</v>
      </c>
      <c r="B4771" t="s">
        <v>2379</v>
      </c>
      <c r="C4771" t="s">
        <v>6105</v>
      </c>
    </row>
    <row r="4772" spans="1:3" hidden="1" x14ac:dyDescent="0.25">
      <c r="A4772" t="e">
        <f>MATCH(Table6[[#This Row],[Code]],Table15[CRSE],0)</f>
        <v>#N/A</v>
      </c>
      <c r="B4772" t="s">
        <v>2381</v>
      </c>
      <c r="C4772" t="s">
        <v>6115</v>
      </c>
    </row>
    <row r="4773" spans="1:3" hidden="1" x14ac:dyDescent="0.25">
      <c r="A4773" t="e">
        <f>MATCH(Table6[[#This Row],[Code]],Table15[CRSE],0)</f>
        <v>#N/A</v>
      </c>
      <c r="B4773" t="s">
        <v>2381</v>
      </c>
      <c r="C4773" t="s">
        <v>6191</v>
      </c>
    </row>
    <row r="4774" spans="1:3" hidden="1" x14ac:dyDescent="0.25">
      <c r="A4774" t="e">
        <f>MATCH(Table6[[#This Row],[Code]],Table15[CRSE],0)</f>
        <v>#N/A</v>
      </c>
      <c r="B4774" t="s">
        <v>2384</v>
      </c>
      <c r="C4774" t="s">
        <v>6144</v>
      </c>
    </row>
    <row r="4775" spans="1:3" hidden="1" x14ac:dyDescent="0.25">
      <c r="A4775" t="e">
        <f>MATCH(Table6[[#This Row],[Code]],Table15[CRSE],0)</f>
        <v>#N/A</v>
      </c>
      <c r="B4775" t="s">
        <v>2384</v>
      </c>
      <c r="C4775" t="s">
        <v>6116</v>
      </c>
    </row>
    <row r="4776" spans="1:3" hidden="1" x14ac:dyDescent="0.25">
      <c r="A4776" t="e">
        <f>MATCH(Table6[[#This Row],[Code]],Table15[CRSE],0)</f>
        <v>#N/A</v>
      </c>
      <c r="B4776" t="s">
        <v>2384</v>
      </c>
      <c r="C4776" t="s">
        <v>6126</v>
      </c>
    </row>
    <row r="4777" spans="1:3" hidden="1" x14ac:dyDescent="0.25">
      <c r="A4777" t="e">
        <f>MATCH(Table6[[#This Row],[Code]],Table15[CRSE],0)</f>
        <v>#N/A</v>
      </c>
      <c r="B4777" t="s">
        <v>2384</v>
      </c>
      <c r="C4777" t="s">
        <v>6118</v>
      </c>
    </row>
    <row r="4778" spans="1:3" hidden="1" x14ac:dyDescent="0.25">
      <c r="A4778" t="e">
        <f>MATCH(Table6[[#This Row],[Code]],Table15[CRSE],0)</f>
        <v>#N/A</v>
      </c>
      <c r="B4778" t="s">
        <v>2384</v>
      </c>
      <c r="C4778" t="s">
        <v>6191</v>
      </c>
    </row>
    <row r="4779" spans="1:3" hidden="1" x14ac:dyDescent="0.25">
      <c r="A4779" t="e">
        <f>MATCH(Table6[[#This Row],[Code]],Table15[CRSE],0)</f>
        <v>#N/A</v>
      </c>
      <c r="B4779" t="s">
        <v>2384</v>
      </c>
      <c r="C4779" t="s">
        <v>6186</v>
      </c>
    </row>
    <row r="4780" spans="1:3" hidden="1" x14ac:dyDescent="0.25">
      <c r="A4780" t="e">
        <f>MATCH(Table6[[#This Row],[Code]],Table15[CRSE],0)</f>
        <v>#N/A</v>
      </c>
      <c r="B4780" t="s">
        <v>2384</v>
      </c>
      <c r="C4780" t="s">
        <v>6119</v>
      </c>
    </row>
    <row r="4781" spans="1:3" hidden="1" x14ac:dyDescent="0.25">
      <c r="A4781" t="e">
        <f>MATCH(Table6[[#This Row],[Code]],Table15[CRSE],0)</f>
        <v>#N/A</v>
      </c>
      <c r="B4781" t="s">
        <v>2384</v>
      </c>
      <c r="C4781" t="s">
        <v>6109</v>
      </c>
    </row>
    <row r="4782" spans="1:3" hidden="1" x14ac:dyDescent="0.25">
      <c r="A4782" t="e">
        <f>MATCH(Table6[[#This Row],[Code]],Table15[CRSE],0)</f>
        <v>#N/A</v>
      </c>
      <c r="B4782" t="s">
        <v>2384</v>
      </c>
      <c r="C4782" t="s">
        <v>6120</v>
      </c>
    </row>
    <row r="4783" spans="1:3" hidden="1" x14ac:dyDescent="0.25">
      <c r="A4783" t="e">
        <f>MATCH(Table6[[#This Row],[Code]],Table15[CRSE],0)</f>
        <v>#N/A</v>
      </c>
      <c r="B4783" t="s">
        <v>2387</v>
      </c>
      <c r="C4783" t="s">
        <v>6191</v>
      </c>
    </row>
    <row r="4784" spans="1:3" hidden="1" x14ac:dyDescent="0.25">
      <c r="A4784" t="e">
        <f>MATCH(Table6[[#This Row],[Code]],Table15[CRSE],0)</f>
        <v>#N/A</v>
      </c>
      <c r="B4784" t="s">
        <v>2387</v>
      </c>
      <c r="C4784" t="s">
        <v>6120</v>
      </c>
    </row>
    <row r="4785" spans="1:3" hidden="1" x14ac:dyDescent="0.25">
      <c r="A4785" t="e">
        <f>MATCH(Table6[[#This Row],[Code]],Table15[CRSE],0)</f>
        <v>#N/A</v>
      </c>
      <c r="B4785" t="s">
        <v>2389</v>
      </c>
      <c r="C4785" t="s">
        <v>6191</v>
      </c>
    </row>
    <row r="4786" spans="1:3" hidden="1" x14ac:dyDescent="0.25">
      <c r="A4786" t="e">
        <f>MATCH(Table6[[#This Row],[Code]],Table15[CRSE],0)</f>
        <v>#N/A</v>
      </c>
      <c r="B4786" t="s">
        <v>2393</v>
      </c>
      <c r="C4786" t="s">
        <v>6025</v>
      </c>
    </row>
    <row r="4787" spans="1:3" hidden="1" x14ac:dyDescent="0.25">
      <c r="A4787" t="e">
        <f>MATCH(Table6[[#This Row],[Code]],Table15[CRSE],0)</f>
        <v>#N/A</v>
      </c>
      <c r="B4787" t="s">
        <v>2393</v>
      </c>
      <c r="C4787" t="s">
        <v>6043</v>
      </c>
    </row>
    <row r="4788" spans="1:3" hidden="1" x14ac:dyDescent="0.25">
      <c r="A4788" t="e">
        <f>MATCH(Table6[[#This Row],[Code]],Table15[CRSE],0)</f>
        <v>#N/A</v>
      </c>
      <c r="B4788" t="s">
        <v>2393</v>
      </c>
      <c r="C4788" t="s">
        <v>6140</v>
      </c>
    </row>
    <row r="4789" spans="1:3" hidden="1" x14ac:dyDescent="0.25">
      <c r="A4789" t="e">
        <f>MATCH(Table6[[#This Row],[Code]],Table15[CRSE],0)</f>
        <v>#N/A</v>
      </c>
      <c r="B4789" t="s">
        <v>2393</v>
      </c>
      <c r="C4789" t="s">
        <v>6141</v>
      </c>
    </row>
    <row r="4790" spans="1:3" hidden="1" x14ac:dyDescent="0.25">
      <c r="A4790" t="e">
        <f>MATCH(Table6[[#This Row],[Code]],Table15[CRSE],0)</f>
        <v>#N/A</v>
      </c>
      <c r="B4790" t="s">
        <v>2393</v>
      </c>
      <c r="C4790" t="s">
        <v>6089</v>
      </c>
    </row>
    <row r="4791" spans="1:3" hidden="1" x14ac:dyDescent="0.25">
      <c r="A4791" t="e">
        <f>MATCH(Table6[[#This Row],[Code]],Table15[CRSE],0)</f>
        <v>#N/A</v>
      </c>
      <c r="B4791" t="s">
        <v>2393</v>
      </c>
      <c r="C4791" t="s">
        <v>6030</v>
      </c>
    </row>
    <row r="4792" spans="1:3" hidden="1" x14ac:dyDescent="0.25">
      <c r="A4792" t="e">
        <f>MATCH(Table6[[#This Row],[Code]],Table15[CRSE],0)</f>
        <v>#N/A</v>
      </c>
      <c r="B4792" t="s">
        <v>2393</v>
      </c>
      <c r="C4792" t="s">
        <v>6083</v>
      </c>
    </row>
    <row r="4793" spans="1:3" hidden="1" x14ac:dyDescent="0.25">
      <c r="A4793" t="e">
        <f>MATCH(Table6[[#This Row],[Code]],Table15[CRSE],0)</f>
        <v>#N/A</v>
      </c>
      <c r="B4793" t="s">
        <v>2393</v>
      </c>
      <c r="C4793" t="s">
        <v>6095</v>
      </c>
    </row>
    <row r="4794" spans="1:3" hidden="1" x14ac:dyDescent="0.25">
      <c r="A4794" t="e">
        <f>MATCH(Table6[[#This Row],[Code]],Table15[CRSE],0)</f>
        <v>#N/A</v>
      </c>
      <c r="B4794" t="s">
        <v>2393</v>
      </c>
      <c r="C4794" t="s">
        <v>6168</v>
      </c>
    </row>
    <row r="4795" spans="1:3" hidden="1" x14ac:dyDescent="0.25">
      <c r="A4795" t="e">
        <f>MATCH(Table6[[#This Row],[Code]],Table15[CRSE],0)</f>
        <v>#N/A</v>
      </c>
      <c r="B4795" t="s">
        <v>2394</v>
      </c>
      <c r="C4795" t="s">
        <v>6152</v>
      </c>
    </row>
    <row r="4796" spans="1:3" hidden="1" x14ac:dyDescent="0.25">
      <c r="A4796" t="e">
        <f>MATCH(Table6[[#This Row],[Code]],Table15[CRSE],0)</f>
        <v>#N/A</v>
      </c>
      <c r="B4796" t="s">
        <v>2397</v>
      </c>
      <c r="C4796" t="s">
        <v>6027</v>
      </c>
    </row>
    <row r="4797" spans="1:3" hidden="1" x14ac:dyDescent="0.25">
      <c r="A4797" t="e">
        <f>MATCH(Table6[[#This Row],[Code]],Table15[CRSE],0)</f>
        <v>#N/A</v>
      </c>
      <c r="B4797" t="s">
        <v>2397</v>
      </c>
      <c r="C4797" t="s">
        <v>6144</v>
      </c>
    </row>
    <row r="4798" spans="1:3" hidden="1" x14ac:dyDescent="0.25">
      <c r="A4798" t="e">
        <f>MATCH(Table6[[#This Row],[Code]],Table15[CRSE],0)</f>
        <v>#N/A</v>
      </c>
      <c r="B4798" t="s">
        <v>2397</v>
      </c>
      <c r="C4798" t="s">
        <v>6035</v>
      </c>
    </row>
    <row r="4799" spans="1:3" hidden="1" x14ac:dyDescent="0.25">
      <c r="A4799" t="e">
        <f>MATCH(Table6[[#This Row],[Code]],Table15[CRSE],0)</f>
        <v>#N/A</v>
      </c>
      <c r="B4799" t="s">
        <v>2397</v>
      </c>
      <c r="C4799" t="s">
        <v>6157</v>
      </c>
    </row>
    <row r="4800" spans="1:3" hidden="1" x14ac:dyDescent="0.25">
      <c r="A4800" t="e">
        <f>MATCH(Table6[[#This Row],[Code]],Table15[CRSE],0)</f>
        <v>#N/A</v>
      </c>
      <c r="B4800" t="s">
        <v>2397</v>
      </c>
      <c r="C4800" t="s">
        <v>6186</v>
      </c>
    </row>
    <row r="4801" spans="1:3" hidden="1" x14ac:dyDescent="0.25">
      <c r="A4801" t="e">
        <f>MATCH(Table6[[#This Row],[Code]],Table15[CRSE],0)</f>
        <v>#N/A</v>
      </c>
      <c r="B4801" t="s">
        <v>2398</v>
      </c>
      <c r="C4801" t="s">
        <v>6144</v>
      </c>
    </row>
    <row r="4802" spans="1:3" hidden="1" x14ac:dyDescent="0.25">
      <c r="A4802" t="e">
        <f>MATCH(Table6[[#This Row],[Code]],Table15[CRSE],0)</f>
        <v>#N/A</v>
      </c>
      <c r="B4802" t="s">
        <v>2398</v>
      </c>
      <c r="C4802" t="s">
        <v>6187</v>
      </c>
    </row>
    <row r="4803" spans="1:3" hidden="1" x14ac:dyDescent="0.25">
      <c r="A4803" t="e">
        <f>MATCH(Table6[[#This Row],[Code]],Table15[CRSE],0)</f>
        <v>#N/A</v>
      </c>
      <c r="B4803" t="s">
        <v>2398</v>
      </c>
      <c r="C4803" t="s">
        <v>6157</v>
      </c>
    </row>
    <row r="4804" spans="1:3" hidden="1" x14ac:dyDescent="0.25">
      <c r="A4804" t="e">
        <f>MATCH(Table6[[#This Row],[Code]],Table15[CRSE],0)</f>
        <v>#N/A</v>
      </c>
      <c r="B4804" t="s">
        <v>2398</v>
      </c>
      <c r="C4804" t="s">
        <v>6186</v>
      </c>
    </row>
    <row r="4805" spans="1:3" hidden="1" x14ac:dyDescent="0.25">
      <c r="A4805" t="e">
        <f>MATCH(Table6[[#This Row],[Code]],Table15[CRSE],0)</f>
        <v>#N/A</v>
      </c>
      <c r="B4805" t="s">
        <v>2399</v>
      </c>
      <c r="C4805" t="s">
        <v>6187</v>
      </c>
    </row>
    <row r="4806" spans="1:3" hidden="1" x14ac:dyDescent="0.25">
      <c r="A4806" t="e">
        <f>MATCH(Table6[[#This Row],[Code]],Table15[CRSE],0)</f>
        <v>#N/A</v>
      </c>
      <c r="B4806" t="s">
        <v>2400</v>
      </c>
      <c r="C4806" t="s">
        <v>6144</v>
      </c>
    </row>
    <row r="4807" spans="1:3" hidden="1" x14ac:dyDescent="0.25">
      <c r="A4807" t="e">
        <f>MATCH(Table6[[#This Row],[Code]],Table15[CRSE],0)</f>
        <v>#N/A</v>
      </c>
      <c r="B4807" t="s">
        <v>2400</v>
      </c>
      <c r="C4807" t="s">
        <v>6183</v>
      </c>
    </row>
    <row r="4808" spans="1:3" hidden="1" x14ac:dyDescent="0.25">
      <c r="A4808" t="e">
        <f>MATCH(Table6[[#This Row],[Code]],Table15[CRSE],0)</f>
        <v>#N/A</v>
      </c>
      <c r="B4808" t="s">
        <v>2400</v>
      </c>
      <c r="C4808" t="s">
        <v>6157</v>
      </c>
    </row>
    <row r="4809" spans="1:3" hidden="1" x14ac:dyDescent="0.25">
      <c r="A4809" t="e">
        <f>MATCH(Table6[[#This Row],[Code]],Table15[CRSE],0)</f>
        <v>#N/A</v>
      </c>
      <c r="B4809" t="s">
        <v>2400</v>
      </c>
      <c r="C4809" t="s">
        <v>6186</v>
      </c>
    </row>
    <row r="4810" spans="1:3" hidden="1" x14ac:dyDescent="0.25">
      <c r="A4810" t="e">
        <f>MATCH(Table6[[#This Row],[Code]],Table15[CRSE],0)</f>
        <v>#N/A</v>
      </c>
      <c r="B4810" t="s">
        <v>2401</v>
      </c>
      <c r="C4810" t="s">
        <v>6140</v>
      </c>
    </row>
    <row r="4811" spans="1:3" hidden="1" x14ac:dyDescent="0.25">
      <c r="A4811" t="e">
        <f>MATCH(Table6[[#This Row],[Code]],Table15[CRSE],0)</f>
        <v>#N/A</v>
      </c>
      <c r="B4811" t="s">
        <v>2401</v>
      </c>
      <c r="C4811" t="s">
        <v>6144</v>
      </c>
    </row>
    <row r="4812" spans="1:3" hidden="1" x14ac:dyDescent="0.25">
      <c r="A4812" t="e">
        <f>MATCH(Table6[[#This Row],[Code]],Table15[CRSE],0)</f>
        <v>#N/A</v>
      </c>
      <c r="B4812" t="s">
        <v>2401</v>
      </c>
      <c r="C4812" t="s">
        <v>6187</v>
      </c>
    </row>
    <row r="4813" spans="1:3" hidden="1" x14ac:dyDescent="0.25">
      <c r="A4813" t="e">
        <f>MATCH(Table6[[#This Row],[Code]],Table15[CRSE],0)</f>
        <v>#N/A</v>
      </c>
      <c r="B4813" t="s">
        <v>2401</v>
      </c>
      <c r="C4813" t="s">
        <v>6142</v>
      </c>
    </row>
    <row r="4814" spans="1:3" hidden="1" x14ac:dyDescent="0.25">
      <c r="A4814" t="e">
        <f>MATCH(Table6[[#This Row],[Code]],Table15[CRSE],0)</f>
        <v>#N/A</v>
      </c>
      <c r="B4814" t="s">
        <v>2401</v>
      </c>
      <c r="C4814" t="s">
        <v>6183</v>
      </c>
    </row>
    <row r="4815" spans="1:3" hidden="1" x14ac:dyDescent="0.25">
      <c r="A4815" t="e">
        <f>MATCH(Table6[[#This Row],[Code]],Table15[CRSE],0)</f>
        <v>#N/A</v>
      </c>
      <c r="B4815" t="s">
        <v>2401</v>
      </c>
      <c r="C4815" t="s">
        <v>6157</v>
      </c>
    </row>
    <row r="4816" spans="1:3" hidden="1" x14ac:dyDescent="0.25">
      <c r="A4816" t="e">
        <f>MATCH(Table6[[#This Row],[Code]],Table15[CRSE],0)</f>
        <v>#N/A</v>
      </c>
      <c r="B4816" t="s">
        <v>2401</v>
      </c>
      <c r="C4816" t="s">
        <v>6186</v>
      </c>
    </row>
    <row r="4817" spans="1:3" hidden="1" x14ac:dyDescent="0.25">
      <c r="A4817" t="e">
        <f>MATCH(Table6[[#This Row],[Code]],Table15[CRSE],0)</f>
        <v>#N/A</v>
      </c>
      <c r="B4817" t="s">
        <v>2208</v>
      </c>
      <c r="C4817" t="s">
        <v>6144</v>
      </c>
    </row>
    <row r="4818" spans="1:3" hidden="1" x14ac:dyDescent="0.25">
      <c r="A4818" t="e">
        <f>MATCH(Table6[[#This Row],[Code]],Table15[CRSE],0)</f>
        <v>#N/A</v>
      </c>
      <c r="B4818" t="s">
        <v>2208</v>
      </c>
      <c r="C4818" t="s">
        <v>6157</v>
      </c>
    </row>
    <row r="4819" spans="1:3" hidden="1" x14ac:dyDescent="0.25">
      <c r="A4819" t="e">
        <f>MATCH(Table6[[#This Row],[Code]],Table15[CRSE],0)</f>
        <v>#N/A</v>
      </c>
      <c r="B4819" t="s">
        <v>2208</v>
      </c>
      <c r="C4819" t="s">
        <v>6186</v>
      </c>
    </row>
    <row r="4820" spans="1:3" hidden="1" x14ac:dyDescent="0.25">
      <c r="A4820" t="e">
        <f>MATCH(Table6[[#This Row],[Code]],Table15[CRSE],0)</f>
        <v>#N/A</v>
      </c>
      <c r="B4820" t="s">
        <v>2403</v>
      </c>
      <c r="C4820" t="s">
        <v>6140</v>
      </c>
    </row>
    <row r="4821" spans="1:3" hidden="1" x14ac:dyDescent="0.25">
      <c r="A4821" t="e">
        <f>MATCH(Table6[[#This Row],[Code]],Table15[CRSE],0)</f>
        <v>#N/A</v>
      </c>
      <c r="B4821" t="s">
        <v>2403</v>
      </c>
      <c r="C4821" t="s">
        <v>6141</v>
      </c>
    </row>
    <row r="4822" spans="1:3" hidden="1" x14ac:dyDescent="0.25">
      <c r="A4822" t="e">
        <f>MATCH(Table6[[#This Row],[Code]],Table15[CRSE],0)</f>
        <v>#N/A</v>
      </c>
      <c r="B4822" t="s">
        <v>2403</v>
      </c>
      <c r="C4822" t="s">
        <v>6144</v>
      </c>
    </row>
    <row r="4823" spans="1:3" hidden="1" x14ac:dyDescent="0.25">
      <c r="A4823" t="e">
        <f>MATCH(Table6[[#This Row],[Code]],Table15[CRSE],0)</f>
        <v>#N/A</v>
      </c>
      <c r="B4823" t="s">
        <v>2404</v>
      </c>
      <c r="C4823" t="s">
        <v>6140</v>
      </c>
    </row>
    <row r="4824" spans="1:3" hidden="1" x14ac:dyDescent="0.25">
      <c r="A4824" t="e">
        <f>MATCH(Table6[[#This Row],[Code]],Table15[CRSE],0)</f>
        <v>#N/A</v>
      </c>
      <c r="B4824" t="s">
        <v>2404</v>
      </c>
      <c r="C4824" t="s">
        <v>6144</v>
      </c>
    </row>
    <row r="4825" spans="1:3" hidden="1" x14ac:dyDescent="0.25">
      <c r="A4825" t="e">
        <f>MATCH(Table6[[#This Row],[Code]],Table15[CRSE],0)</f>
        <v>#N/A</v>
      </c>
      <c r="B4825" t="s">
        <v>2404</v>
      </c>
      <c r="C4825" t="s">
        <v>6142</v>
      </c>
    </row>
    <row r="4826" spans="1:3" hidden="1" x14ac:dyDescent="0.25">
      <c r="A4826" t="e">
        <f>MATCH(Table6[[#This Row],[Code]],Table15[CRSE],0)</f>
        <v>#N/A</v>
      </c>
      <c r="B4826" t="s">
        <v>2406</v>
      </c>
      <c r="C4826" t="s">
        <v>6140</v>
      </c>
    </row>
    <row r="4827" spans="1:3" hidden="1" x14ac:dyDescent="0.25">
      <c r="A4827" t="e">
        <f>MATCH(Table6[[#This Row],[Code]],Table15[CRSE],0)</f>
        <v>#N/A</v>
      </c>
      <c r="B4827" t="s">
        <v>2406</v>
      </c>
      <c r="C4827" t="s">
        <v>6187</v>
      </c>
    </row>
    <row r="4828" spans="1:3" hidden="1" x14ac:dyDescent="0.25">
      <c r="A4828" t="e">
        <f>MATCH(Table6[[#This Row],[Code]],Table15[CRSE],0)</f>
        <v>#N/A</v>
      </c>
      <c r="B4828" t="s">
        <v>2406</v>
      </c>
      <c r="C4828" t="s">
        <v>6157</v>
      </c>
    </row>
    <row r="4829" spans="1:3" hidden="1" x14ac:dyDescent="0.25">
      <c r="A4829" t="e">
        <f>MATCH(Table6[[#This Row],[Code]],Table15[CRSE],0)</f>
        <v>#N/A</v>
      </c>
      <c r="B4829" t="s">
        <v>2407</v>
      </c>
      <c r="C4829" t="s">
        <v>6140</v>
      </c>
    </row>
    <row r="4830" spans="1:3" hidden="1" x14ac:dyDescent="0.25">
      <c r="A4830" t="e">
        <f>MATCH(Table6[[#This Row],[Code]],Table15[CRSE],0)</f>
        <v>#N/A</v>
      </c>
      <c r="B4830" t="s">
        <v>2407</v>
      </c>
      <c r="C4830" t="s">
        <v>6144</v>
      </c>
    </row>
    <row r="4831" spans="1:3" hidden="1" x14ac:dyDescent="0.25">
      <c r="A4831" t="e">
        <f>MATCH(Table6[[#This Row],[Code]],Table15[CRSE],0)</f>
        <v>#N/A</v>
      </c>
      <c r="B4831" t="s">
        <v>2407</v>
      </c>
      <c r="C4831" t="s">
        <v>6187</v>
      </c>
    </row>
    <row r="4832" spans="1:3" hidden="1" x14ac:dyDescent="0.25">
      <c r="A4832" t="e">
        <f>MATCH(Table6[[#This Row],[Code]],Table15[CRSE],0)</f>
        <v>#N/A</v>
      </c>
      <c r="B4832" t="s">
        <v>2407</v>
      </c>
      <c r="C4832" t="s">
        <v>6157</v>
      </c>
    </row>
    <row r="4833" spans="1:3" hidden="1" x14ac:dyDescent="0.25">
      <c r="A4833" t="e">
        <f>MATCH(Table6[[#This Row],[Code]],Table15[CRSE],0)</f>
        <v>#N/A</v>
      </c>
      <c r="B4833" t="s">
        <v>1364</v>
      </c>
      <c r="C4833" t="s">
        <v>6144</v>
      </c>
    </row>
    <row r="4834" spans="1:3" hidden="1" x14ac:dyDescent="0.25">
      <c r="A4834" t="e">
        <f>MATCH(Table6[[#This Row],[Code]],Table15[CRSE],0)</f>
        <v>#N/A</v>
      </c>
      <c r="B4834" t="s">
        <v>1364</v>
      </c>
      <c r="C4834" t="s">
        <v>6157</v>
      </c>
    </row>
    <row r="4835" spans="1:3" hidden="1" x14ac:dyDescent="0.25">
      <c r="A4835" t="e">
        <f>MATCH(Table6[[#This Row],[Code]],Table15[CRSE],0)</f>
        <v>#N/A</v>
      </c>
      <c r="B4835" t="s">
        <v>2411</v>
      </c>
      <c r="C4835" t="s">
        <v>6144</v>
      </c>
    </row>
    <row r="4836" spans="1:3" hidden="1" x14ac:dyDescent="0.25">
      <c r="A4836" t="e">
        <f>MATCH(Table6[[#This Row],[Code]],Table15[CRSE],0)</f>
        <v>#N/A</v>
      </c>
      <c r="B4836" t="s">
        <v>2411</v>
      </c>
      <c r="C4836" t="s">
        <v>6157</v>
      </c>
    </row>
    <row r="4837" spans="1:3" hidden="1" x14ac:dyDescent="0.25">
      <c r="A4837" t="e">
        <f>MATCH(Table6[[#This Row],[Code]],Table15[CRSE],0)</f>
        <v>#N/A</v>
      </c>
      <c r="B4837" t="s">
        <v>2206</v>
      </c>
      <c r="C4837" t="s">
        <v>6144</v>
      </c>
    </row>
    <row r="4838" spans="1:3" hidden="1" x14ac:dyDescent="0.25">
      <c r="A4838" t="e">
        <f>MATCH(Table6[[#This Row],[Code]],Table15[CRSE],0)</f>
        <v>#N/A</v>
      </c>
      <c r="B4838" t="s">
        <v>2206</v>
      </c>
      <c r="C4838" t="s">
        <v>6157</v>
      </c>
    </row>
    <row r="4839" spans="1:3" hidden="1" x14ac:dyDescent="0.25">
      <c r="A4839" t="e">
        <f>MATCH(Table6[[#This Row],[Code]],Table15[CRSE],0)</f>
        <v>#N/A</v>
      </c>
      <c r="B4839" t="s">
        <v>2206</v>
      </c>
      <c r="C4839" t="s">
        <v>6186</v>
      </c>
    </row>
    <row r="4840" spans="1:3" hidden="1" x14ac:dyDescent="0.25">
      <c r="A4840" t="e">
        <f>MATCH(Table6[[#This Row],[Code]],Table15[CRSE],0)</f>
        <v>#N/A</v>
      </c>
      <c r="B4840" t="s">
        <v>2415</v>
      </c>
      <c r="C4840" t="s">
        <v>6144</v>
      </c>
    </row>
    <row r="4841" spans="1:3" hidden="1" x14ac:dyDescent="0.25">
      <c r="A4841" t="e">
        <f>MATCH(Table6[[#This Row],[Code]],Table15[CRSE],0)</f>
        <v>#N/A</v>
      </c>
      <c r="B4841" t="s">
        <v>2415</v>
      </c>
      <c r="C4841" t="s">
        <v>6186</v>
      </c>
    </row>
    <row r="4842" spans="1:3" hidden="1" x14ac:dyDescent="0.25">
      <c r="A4842" t="e">
        <f>MATCH(Table6[[#This Row],[Code]],Table15[CRSE],0)</f>
        <v>#N/A</v>
      </c>
      <c r="B4842" t="s">
        <v>2417</v>
      </c>
      <c r="C4842" t="s">
        <v>6144</v>
      </c>
    </row>
    <row r="4843" spans="1:3" hidden="1" x14ac:dyDescent="0.25">
      <c r="A4843" t="e">
        <f>MATCH(Table6[[#This Row],[Code]],Table15[CRSE],0)</f>
        <v>#N/A</v>
      </c>
      <c r="B4843" t="s">
        <v>2418</v>
      </c>
      <c r="C4843" t="s">
        <v>6144</v>
      </c>
    </row>
    <row r="4844" spans="1:3" hidden="1" x14ac:dyDescent="0.25">
      <c r="A4844" t="e">
        <f>MATCH(Table6[[#This Row],[Code]],Table15[CRSE],0)</f>
        <v>#N/A</v>
      </c>
      <c r="B4844" t="s">
        <v>2421</v>
      </c>
      <c r="C4844" t="s">
        <v>6025</v>
      </c>
    </row>
    <row r="4845" spans="1:3" hidden="1" x14ac:dyDescent="0.25">
      <c r="A4845" t="e">
        <f>MATCH(Table6[[#This Row],[Code]],Table15[CRSE],0)</f>
        <v>#N/A</v>
      </c>
      <c r="B4845" t="s">
        <v>2421</v>
      </c>
      <c r="C4845" t="s">
        <v>6026</v>
      </c>
    </row>
    <row r="4846" spans="1:3" hidden="1" x14ac:dyDescent="0.25">
      <c r="A4846" t="e">
        <f>MATCH(Table6[[#This Row],[Code]],Table15[CRSE],0)</f>
        <v>#N/A</v>
      </c>
      <c r="B4846" t="s">
        <v>2421</v>
      </c>
      <c r="C4846" t="s">
        <v>6027</v>
      </c>
    </row>
    <row r="4847" spans="1:3" hidden="1" x14ac:dyDescent="0.25">
      <c r="A4847" t="e">
        <f>MATCH(Table6[[#This Row],[Code]],Table15[CRSE],0)</f>
        <v>#N/A</v>
      </c>
      <c r="B4847" t="s">
        <v>2421</v>
      </c>
      <c r="C4847" t="s">
        <v>6028</v>
      </c>
    </row>
    <row r="4848" spans="1:3" hidden="1" x14ac:dyDescent="0.25">
      <c r="A4848" t="e">
        <f>MATCH(Table6[[#This Row],[Code]],Table15[CRSE],0)</f>
        <v>#N/A</v>
      </c>
      <c r="B4848" t="s">
        <v>2421</v>
      </c>
      <c r="C4848" t="s">
        <v>6040</v>
      </c>
    </row>
    <row r="4849" spans="1:3" hidden="1" x14ac:dyDescent="0.25">
      <c r="A4849" t="e">
        <f>MATCH(Table6[[#This Row],[Code]],Table15[CRSE],0)</f>
        <v>#N/A</v>
      </c>
      <c r="B4849" t="s">
        <v>2421</v>
      </c>
      <c r="C4849" t="s">
        <v>6041</v>
      </c>
    </row>
    <row r="4850" spans="1:3" hidden="1" x14ac:dyDescent="0.25">
      <c r="A4850" t="e">
        <f>MATCH(Table6[[#This Row],[Code]],Table15[CRSE],0)</f>
        <v>#N/A</v>
      </c>
      <c r="B4850" t="s">
        <v>2421</v>
      </c>
      <c r="C4850" t="s">
        <v>6029</v>
      </c>
    </row>
    <row r="4851" spans="1:3" hidden="1" x14ac:dyDescent="0.25">
      <c r="A4851" t="e">
        <f>MATCH(Table6[[#This Row],[Code]],Table15[CRSE],0)</f>
        <v>#N/A</v>
      </c>
      <c r="B4851" t="s">
        <v>2421</v>
      </c>
      <c r="C4851" t="s">
        <v>6072</v>
      </c>
    </row>
    <row r="4852" spans="1:3" hidden="1" x14ac:dyDescent="0.25">
      <c r="A4852" t="e">
        <f>MATCH(Table6[[#This Row],[Code]],Table15[CRSE],0)</f>
        <v>#N/A</v>
      </c>
      <c r="B4852" t="s">
        <v>2421</v>
      </c>
      <c r="C4852" t="s">
        <v>6045</v>
      </c>
    </row>
    <row r="4853" spans="1:3" hidden="1" x14ac:dyDescent="0.25">
      <c r="A4853" t="e">
        <f>MATCH(Table6[[#This Row],[Code]],Table15[CRSE],0)</f>
        <v>#N/A</v>
      </c>
      <c r="B4853" t="s">
        <v>2421</v>
      </c>
      <c r="C4853" t="s">
        <v>6030</v>
      </c>
    </row>
    <row r="4854" spans="1:3" hidden="1" x14ac:dyDescent="0.25">
      <c r="A4854" t="e">
        <f>MATCH(Table6[[#This Row],[Code]],Table15[CRSE],0)</f>
        <v>#N/A</v>
      </c>
      <c r="B4854" t="s">
        <v>2421</v>
      </c>
      <c r="C4854" t="s">
        <v>6046</v>
      </c>
    </row>
    <row r="4855" spans="1:3" hidden="1" x14ac:dyDescent="0.25">
      <c r="A4855" t="e">
        <f>MATCH(Table6[[#This Row],[Code]],Table15[CRSE],0)</f>
        <v>#N/A</v>
      </c>
      <c r="B4855" t="s">
        <v>2421</v>
      </c>
      <c r="C4855" t="s">
        <v>6047</v>
      </c>
    </row>
    <row r="4856" spans="1:3" hidden="1" x14ac:dyDescent="0.25">
      <c r="A4856" t="e">
        <f>MATCH(Table6[[#This Row],[Code]],Table15[CRSE],0)</f>
        <v>#N/A</v>
      </c>
      <c r="B4856" t="s">
        <v>2421</v>
      </c>
      <c r="C4856" t="s">
        <v>6048</v>
      </c>
    </row>
    <row r="4857" spans="1:3" hidden="1" x14ac:dyDescent="0.25">
      <c r="A4857" t="e">
        <f>MATCH(Table6[[#This Row],[Code]],Table15[CRSE],0)</f>
        <v>#N/A</v>
      </c>
      <c r="B4857" t="s">
        <v>2421</v>
      </c>
      <c r="C4857" t="s">
        <v>6049</v>
      </c>
    </row>
    <row r="4858" spans="1:3" hidden="1" x14ac:dyDescent="0.25">
      <c r="A4858" t="e">
        <f>MATCH(Table6[[#This Row],[Code]],Table15[CRSE],0)</f>
        <v>#N/A</v>
      </c>
      <c r="B4858" t="s">
        <v>2421</v>
      </c>
      <c r="C4858" t="s">
        <v>6050</v>
      </c>
    </row>
    <row r="4859" spans="1:3" hidden="1" x14ac:dyDescent="0.25">
      <c r="A4859" t="e">
        <f>MATCH(Table6[[#This Row],[Code]],Table15[CRSE],0)</f>
        <v>#N/A</v>
      </c>
      <c r="B4859" t="s">
        <v>2421</v>
      </c>
      <c r="C4859" t="s">
        <v>6051</v>
      </c>
    </row>
    <row r="4860" spans="1:3" hidden="1" x14ac:dyDescent="0.25">
      <c r="A4860" t="e">
        <f>MATCH(Table6[[#This Row],[Code]],Table15[CRSE],0)</f>
        <v>#N/A</v>
      </c>
      <c r="B4860" t="s">
        <v>2421</v>
      </c>
      <c r="C4860" t="s">
        <v>6052</v>
      </c>
    </row>
    <row r="4861" spans="1:3" hidden="1" x14ac:dyDescent="0.25">
      <c r="A4861" t="e">
        <f>MATCH(Table6[[#This Row],[Code]],Table15[CRSE],0)</f>
        <v>#N/A</v>
      </c>
      <c r="B4861" t="s">
        <v>2421</v>
      </c>
      <c r="C4861" t="s">
        <v>6053</v>
      </c>
    </row>
    <row r="4862" spans="1:3" hidden="1" x14ac:dyDescent="0.25">
      <c r="A4862" t="e">
        <f>MATCH(Table6[[#This Row],[Code]],Table15[CRSE],0)</f>
        <v>#N/A</v>
      </c>
      <c r="B4862" t="s">
        <v>2421</v>
      </c>
      <c r="C4862" t="s">
        <v>6032</v>
      </c>
    </row>
    <row r="4863" spans="1:3" hidden="1" x14ac:dyDescent="0.25">
      <c r="A4863" t="e">
        <f>MATCH(Table6[[#This Row],[Code]],Table15[CRSE],0)</f>
        <v>#N/A</v>
      </c>
      <c r="B4863" t="s">
        <v>2421</v>
      </c>
      <c r="C4863" t="s">
        <v>6033</v>
      </c>
    </row>
    <row r="4864" spans="1:3" hidden="1" x14ac:dyDescent="0.25">
      <c r="A4864" t="e">
        <f>MATCH(Table6[[#This Row],[Code]],Table15[CRSE],0)</f>
        <v>#N/A</v>
      </c>
      <c r="B4864" t="s">
        <v>2421</v>
      </c>
      <c r="C4864" t="s">
        <v>6042</v>
      </c>
    </row>
    <row r="4865" spans="1:3" hidden="1" x14ac:dyDescent="0.25">
      <c r="A4865" t="e">
        <f>MATCH(Table6[[#This Row],[Code]],Table15[CRSE],0)</f>
        <v>#N/A</v>
      </c>
      <c r="B4865" t="s">
        <v>2421</v>
      </c>
      <c r="C4865" t="s">
        <v>6034</v>
      </c>
    </row>
    <row r="4866" spans="1:3" hidden="1" x14ac:dyDescent="0.25">
      <c r="A4866" t="e">
        <f>MATCH(Table6[[#This Row],[Code]],Table15[CRSE],0)</f>
        <v>#N/A</v>
      </c>
      <c r="B4866" t="s">
        <v>2421</v>
      </c>
      <c r="C4866" t="s">
        <v>6035</v>
      </c>
    </row>
    <row r="4867" spans="1:3" hidden="1" x14ac:dyDescent="0.25">
      <c r="A4867" t="e">
        <f>MATCH(Table6[[#This Row],[Code]],Table15[CRSE],0)</f>
        <v>#N/A</v>
      </c>
      <c r="B4867" t="s">
        <v>2421</v>
      </c>
      <c r="C4867" t="s">
        <v>6036</v>
      </c>
    </row>
    <row r="4868" spans="1:3" hidden="1" x14ac:dyDescent="0.25">
      <c r="A4868" t="e">
        <f>MATCH(Table6[[#This Row],[Code]],Table15[CRSE],0)</f>
        <v>#N/A</v>
      </c>
      <c r="B4868" t="s">
        <v>2421</v>
      </c>
      <c r="C4868" t="s">
        <v>6037</v>
      </c>
    </row>
    <row r="4869" spans="1:3" hidden="1" x14ac:dyDescent="0.25">
      <c r="A4869" t="e">
        <f>MATCH(Table6[[#This Row],[Code]],Table15[CRSE],0)</f>
        <v>#N/A</v>
      </c>
      <c r="B4869" t="s">
        <v>2421</v>
      </c>
      <c r="C4869" t="s">
        <v>6038</v>
      </c>
    </row>
    <row r="4870" spans="1:3" hidden="1" x14ac:dyDescent="0.25">
      <c r="A4870" t="e">
        <f>MATCH(Table6[[#This Row],[Code]],Table15[CRSE],0)</f>
        <v>#N/A</v>
      </c>
      <c r="B4870" t="s">
        <v>2421</v>
      </c>
      <c r="C4870" t="s">
        <v>6039</v>
      </c>
    </row>
    <row r="4871" spans="1:3" hidden="1" x14ac:dyDescent="0.25">
      <c r="A4871" t="e">
        <f>MATCH(Table6[[#This Row],[Code]],Table15[CRSE],0)</f>
        <v>#N/A</v>
      </c>
      <c r="B4871" t="s">
        <v>2422</v>
      </c>
      <c r="C4871" t="s">
        <v>6025</v>
      </c>
    </row>
    <row r="4872" spans="1:3" hidden="1" x14ac:dyDescent="0.25">
      <c r="A4872" t="e">
        <f>MATCH(Table6[[#This Row],[Code]],Table15[CRSE],0)</f>
        <v>#N/A</v>
      </c>
      <c r="B4872" t="s">
        <v>2422</v>
      </c>
      <c r="C4872" t="s">
        <v>6026</v>
      </c>
    </row>
    <row r="4873" spans="1:3" hidden="1" x14ac:dyDescent="0.25">
      <c r="A4873" t="e">
        <f>MATCH(Table6[[#This Row],[Code]],Table15[CRSE],0)</f>
        <v>#N/A</v>
      </c>
      <c r="B4873" t="s">
        <v>2422</v>
      </c>
      <c r="C4873" t="s">
        <v>6027</v>
      </c>
    </row>
    <row r="4874" spans="1:3" hidden="1" x14ac:dyDescent="0.25">
      <c r="A4874" t="e">
        <f>MATCH(Table6[[#This Row],[Code]],Table15[CRSE],0)</f>
        <v>#N/A</v>
      </c>
      <c r="B4874" t="s">
        <v>2422</v>
      </c>
      <c r="C4874" t="s">
        <v>6028</v>
      </c>
    </row>
    <row r="4875" spans="1:3" hidden="1" x14ac:dyDescent="0.25">
      <c r="A4875" t="e">
        <f>MATCH(Table6[[#This Row],[Code]],Table15[CRSE],0)</f>
        <v>#N/A</v>
      </c>
      <c r="B4875" t="s">
        <v>2422</v>
      </c>
      <c r="C4875" t="s">
        <v>6040</v>
      </c>
    </row>
    <row r="4876" spans="1:3" hidden="1" x14ac:dyDescent="0.25">
      <c r="A4876" t="e">
        <f>MATCH(Table6[[#This Row],[Code]],Table15[CRSE],0)</f>
        <v>#N/A</v>
      </c>
      <c r="B4876" t="s">
        <v>2422</v>
      </c>
      <c r="C4876" t="s">
        <v>6041</v>
      </c>
    </row>
    <row r="4877" spans="1:3" hidden="1" x14ac:dyDescent="0.25">
      <c r="A4877" t="e">
        <f>MATCH(Table6[[#This Row],[Code]],Table15[CRSE],0)</f>
        <v>#N/A</v>
      </c>
      <c r="B4877" t="s">
        <v>2422</v>
      </c>
      <c r="C4877" t="s">
        <v>6029</v>
      </c>
    </row>
    <row r="4878" spans="1:3" hidden="1" x14ac:dyDescent="0.25">
      <c r="A4878" t="e">
        <f>MATCH(Table6[[#This Row],[Code]],Table15[CRSE],0)</f>
        <v>#N/A</v>
      </c>
      <c r="B4878" t="s">
        <v>2422</v>
      </c>
      <c r="C4878" t="s">
        <v>6072</v>
      </c>
    </row>
    <row r="4879" spans="1:3" hidden="1" x14ac:dyDescent="0.25">
      <c r="A4879" t="e">
        <f>MATCH(Table6[[#This Row],[Code]],Table15[CRSE],0)</f>
        <v>#N/A</v>
      </c>
      <c r="B4879" t="s">
        <v>2422</v>
      </c>
      <c r="C4879" t="s">
        <v>6045</v>
      </c>
    </row>
    <row r="4880" spans="1:3" hidden="1" x14ac:dyDescent="0.25">
      <c r="A4880" t="e">
        <f>MATCH(Table6[[#This Row],[Code]],Table15[CRSE],0)</f>
        <v>#N/A</v>
      </c>
      <c r="B4880" t="s">
        <v>2422</v>
      </c>
      <c r="C4880" t="s">
        <v>6030</v>
      </c>
    </row>
    <row r="4881" spans="1:3" hidden="1" x14ac:dyDescent="0.25">
      <c r="A4881" t="e">
        <f>MATCH(Table6[[#This Row],[Code]],Table15[CRSE],0)</f>
        <v>#N/A</v>
      </c>
      <c r="B4881" t="s">
        <v>2422</v>
      </c>
      <c r="C4881" t="s">
        <v>6046</v>
      </c>
    </row>
    <row r="4882" spans="1:3" hidden="1" x14ac:dyDescent="0.25">
      <c r="A4882" t="e">
        <f>MATCH(Table6[[#This Row],[Code]],Table15[CRSE],0)</f>
        <v>#N/A</v>
      </c>
      <c r="B4882" t="s">
        <v>2422</v>
      </c>
      <c r="C4882" t="s">
        <v>6047</v>
      </c>
    </row>
    <row r="4883" spans="1:3" hidden="1" x14ac:dyDescent="0.25">
      <c r="A4883" t="e">
        <f>MATCH(Table6[[#This Row],[Code]],Table15[CRSE],0)</f>
        <v>#N/A</v>
      </c>
      <c r="B4883" t="s">
        <v>2422</v>
      </c>
      <c r="C4883" t="s">
        <v>6048</v>
      </c>
    </row>
    <row r="4884" spans="1:3" hidden="1" x14ac:dyDescent="0.25">
      <c r="A4884" t="e">
        <f>MATCH(Table6[[#This Row],[Code]],Table15[CRSE],0)</f>
        <v>#N/A</v>
      </c>
      <c r="B4884" t="s">
        <v>2422</v>
      </c>
      <c r="C4884" t="s">
        <v>6049</v>
      </c>
    </row>
    <row r="4885" spans="1:3" hidden="1" x14ac:dyDescent="0.25">
      <c r="A4885" t="e">
        <f>MATCH(Table6[[#This Row],[Code]],Table15[CRSE],0)</f>
        <v>#N/A</v>
      </c>
      <c r="B4885" t="s">
        <v>2422</v>
      </c>
      <c r="C4885" t="s">
        <v>6050</v>
      </c>
    </row>
    <row r="4886" spans="1:3" hidden="1" x14ac:dyDescent="0.25">
      <c r="A4886" t="e">
        <f>MATCH(Table6[[#This Row],[Code]],Table15[CRSE],0)</f>
        <v>#N/A</v>
      </c>
      <c r="B4886" t="s">
        <v>2422</v>
      </c>
      <c r="C4886" t="s">
        <v>6051</v>
      </c>
    </row>
    <row r="4887" spans="1:3" hidden="1" x14ac:dyDescent="0.25">
      <c r="A4887" t="e">
        <f>MATCH(Table6[[#This Row],[Code]],Table15[CRSE],0)</f>
        <v>#N/A</v>
      </c>
      <c r="B4887" t="s">
        <v>2422</v>
      </c>
      <c r="C4887" t="s">
        <v>6052</v>
      </c>
    </row>
    <row r="4888" spans="1:3" hidden="1" x14ac:dyDescent="0.25">
      <c r="A4888" t="e">
        <f>MATCH(Table6[[#This Row],[Code]],Table15[CRSE],0)</f>
        <v>#N/A</v>
      </c>
      <c r="B4888" t="s">
        <v>2422</v>
      </c>
      <c r="C4888" t="s">
        <v>6053</v>
      </c>
    </row>
    <row r="4889" spans="1:3" hidden="1" x14ac:dyDescent="0.25">
      <c r="A4889" t="e">
        <f>MATCH(Table6[[#This Row],[Code]],Table15[CRSE],0)</f>
        <v>#N/A</v>
      </c>
      <c r="B4889" t="s">
        <v>2422</v>
      </c>
      <c r="C4889" t="s">
        <v>6032</v>
      </c>
    </row>
    <row r="4890" spans="1:3" hidden="1" x14ac:dyDescent="0.25">
      <c r="A4890" t="e">
        <f>MATCH(Table6[[#This Row],[Code]],Table15[CRSE],0)</f>
        <v>#N/A</v>
      </c>
      <c r="B4890" t="s">
        <v>2422</v>
      </c>
      <c r="C4890" t="s">
        <v>6033</v>
      </c>
    </row>
    <row r="4891" spans="1:3" hidden="1" x14ac:dyDescent="0.25">
      <c r="A4891" t="e">
        <f>MATCH(Table6[[#This Row],[Code]],Table15[CRSE],0)</f>
        <v>#N/A</v>
      </c>
      <c r="B4891" t="s">
        <v>2422</v>
      </c>
      <c r="C4891" t="s">
        <v>6042</v>
      </c>
    </row>
    <row r="4892" spans="1:3" hidden="1" x14ac:dyDescent="0.25">
      <c r="A4892" t="e">
        <f>MATCH(Table6[[#This Row],[Code]],Table15[CRSE],0)</f>
        <v>#N/A</v>
      </c>
      <c r="B4892" t="s">
        <v>2422</v>
      </c>
      <c r="C4892" t="s">
        <v>6034</v>
      </c>
    </row>
    <row r="4893" spans="1:3" hidden="1" x14ac:dyDescent="0.25">
      <c r="A4893" t="e">
        <f>MATCH(Table6[[#This Row],[Code]],Table15[CRSE],0)</f>
        <v>#N/A</v>
      </c>
      <c r="B4893" t="s">
        <v>2422</v>
      </c>
      <c r="C4893" t="s">
        <v>6035</v>
      </c>
    </row>
    <row r="4894" spans="1:3" hidden="1" x14ac:dyDescent="0.25">
      <c r="A4894" t="e">
        <f>MATCH(Table6[[#This Row],[Code]],Table15[CRSE],0)</f>
        <v>#N/A</v>
      </c>
      <c r="B4894" t="s">
        <v>2422</v>
      </c>
      <c r="C4894" t="s">
        <v>6036</v>
      </c>
    </row>
    <row r="4895" spans="1:3" hidden="1" x14ac:dyDescent="0.25">
      <c r="A4895" t="e">
        <f>MATCH(Table6[[#This Row],[Code]],Table15[CRSE],0)</f>
        <v>#N/A</v>
      </c>
      <c r="B4895" t="s">
        <v>2422</v>
      </c>
      <c r="C4895" t="s">
        <v>6037</v>
      </c>
    </row>
    <row r="4896" spans="1:3" hidden="1" x14ac:dyDescent="0.25">
      <c r="A4896" t="e">
        <f>MATCH(Table6[[#This Row],[Code]],Table15[CRSE],0)</f>
        <v>#N/A</v>
      </c>
      <c r="B4896" t="s">
        <v>2422</v>
      </c>
      <c r="C4896" t="s">
        <v>6038</v>
      </c>
    </row>
    <row r="4897" spans="1:3" hidden="1" x14ac:dyDescent="0.25">
      <c r="A4897" t="e">
        <f>MATCH(Table6[[#This Row],[Code]],Table15[CRSE],0)</f>
        <v>#N/A</v>
      </c>
      <c r="B4897" t="s">
        <v>2422</v>
      </c>
      <c r="C4897" t="s">
        <v>6039</v>
      </c>
    </row>
    <row r="4898" spans="1:3" hidden="1" x14ac:dyDescent="0.25">
      <c r="A4898" t="e">
        <f>MATCH(Table6[[#This Row],[Code]],Table15[CRSE],0)</f>
        <v>#N/A</v>
      </c>
      <c r="B4898" t="s">
        <v>2423</v>
      </c>
      <c r="C4898" t="s">
        <v>6025</v>
      </c>
    </row>
    <row r="4899" spans="1:3" hidden="1" x14ac:dyDescent="0.25">
      <c r="A4899" t="e">
        <f>MATCH(Table6[[#This Row],[Code]],Table15[CRSE],0)</f>
        <v>#N/A</v>
      </c>
      <c r="B4899" t="s">
        <v>2423</v>
      </c>
      <c r="C4899" t="s">
        <v>6026</v>
      </c>
    </row>
    <row r="4900" spans="1:3" hidden="1" x14ac:dyDescent="0.25">
      <c r="A4900" t="e">
        <f>MATCH(Table6[[#This Row],[Code]],Table15[CRSE],0)</f>
        <v>#N/A</v>
      </c>
      <c r="B4900" t="s">
        <v>2423</v>
      </c>
      <c r="C4900" t="s">
        <v>6027</v>
      </c>
    </row>
    <row r="4901" spans="1:3" hidden="1" x14ac:dyDescent="0.25">
      <c r="A4901" t="e">
        <f>MATCH(Table6[[#This Row],[Code]],Table15[CRSE],0)</f>
        <v>#N/A</v>
      </c>
      <c r="B4901" t="s">
        <v>2423</v>
      </c>
      <c r="C4901" t="s">
        <v>6028</v>
      </c>
    </row>
    <row r="4902" spans="1:3" hidden="1" x14ac:dyDescent="0.25">
      <c r="A4902" t="e">
        <f>MATCH(Table6[[#This Row],[Code]],Table15[CRSE],0)</f>
        <v>#N/A</v>
      </c>
      <c r="B4902" t="s">
        <v>2423</v>
      </c>
      <c r="C4902" t="s">
        <v>6040</v>
      </c>
    </row>
    <row r="4903" spans="1:3" hidden="1" x14ac:dyDescent="0.25">
      <c r="A4903" t="e">
        <f>MATCH(Table6[[#This Row],[Code]],Table15[CRSE],0)</f>
        <v>#N/A</v>
      </c>
      <c r="B4903" t="s">
        <v>2423</v>
      </c>
      <c r="C4903" t="s">
        <v>6041</v>
      </c>
    </row>
    <row r="4904" spans="1:3" hidden="1" x14ac:dyDescent="0.25">
      <c r="A4904" t="e">
        <f>MATCH(Table6[[#This Row],[Code]],Table15[CRSE],0)</f>
        <v>#N/A</v>
      </c>
      <c r="B4904" t="s">
        <v>2423</v>
      </c>
      <c r="C4904" t="s">
        <v>6029</v>
      </c>
    </row>
    <row r="4905" spans="1:3" hidden="1" x14ac:dyDescent="0.25">
      <c r="A4905" t="e">
        <f>MATCH(Table6[[#This Row],[Code]],Table15[CRSE],0)</f>
        <v>#N/A</v>
      </c>
      <c r="B4905" t="s">
        <v>2423</v>
      </c>
      <c r="C4905" t="s">
        <v>6072</v>
      </c>
    </row>
    <row r="4906" spans="1:3" hidden="1" x14ac:dyDescent="0.25">
      <c r="A4906" t="e">
        <f>MATCH(Table6[[#This Row],[Code]],Table15[CRSE],0)</f>
        <v>#N/A</v>
      </c>
      <c r="B4906" t="s">
        <v>2423</v>
      </c>
      <c r="C4906" t="s">
        <v>6045</v>
      </c>
    </row>
    <row r="4907" spans="1:3" hidden="1" x14ac:dyDescent="0.25">
      <c r="A4907" t="e">
        <f>MATCH(Table6[[#This Row],[Code]],Table15[CRSE],0)</f>
        <v>#N/A</v>
      </c>
      <c r="B4907" t="s">
        <v>2423</v>
      </c>
      <c r="C4907" t="s">
        <v>6030</v>
      </c>
    </row>
    <row r="4908" spans="1:3" hidden="1" x14ac:dyDescent="0.25">
      <c r="A4908" t="e">
        <f>MATCH(Table6[[#This Row],[Code]],Table15[CRSE],0)</f>
        <v>#N/A</v>
      </c>
      <c r="B4908" t="s">
        <v>2423</v>
      </c>
      <c r="C4908" t="s">
        <v>6046</v>
      </c>
    </row>
    <row r="4909" spans="1:3" hidden="1" x14ac:dyDescent="0.25">
      <c r="A4909" t="e">
        <f>MATCH(Table6[[#This Row],[Code]],Table15[CRSE],0)</f>
        <v>#N/A</v>
      </c>
      <c r="B4909" t="s">
        <v>2423</v>
      </c>
      <c r="C4909" t="s">
        <v>6047</v>
      </c>
    </row>
    <row r="4910" spans="1:3" hidden="1" x14ac:dyDescent="0.25">
      <c r="A4910" t="e">
        <f>MATCH(Table6[[#This Row],[Code]],Table15[CRSE],0)</f>
        <v>#N/A</v>
      </c>
      <c r="B4910" t="s">
        <v>2423</v>
      </c>
      <c r="C4910" t="s">
        <v>6048</v>
      </c>
    </row>
    <row r="4911" spans="1:3" hidden="1" x14ac:dyDescent="0.25">
      <c r="A4911" t="e">
        <f>MATCH(Table6[[#This Row],[Code]],Table15[CRSE],0)</f>
        <v>#N/A</v>
      </c>
      <c r="B4911" t="s">
        <v>2423</v>
      </c>
      <c r="C4911" t="s">
        <v>6049</v>
      </c>
    </row>
    <row r="4912" spans="1:3" hidden="1" x14ac:dyDescent="0.25">
      <c r="A4912" t="e">
        <f>MATCH(Table6[[#This Row],[Code]],Table15[CRSE],0)</f>
        <v>#N/A</v>
      </c>
      <c r="B4912" t="s">
        <v>2423</v>
      </c>
      <c r="C4912" t="s">
        <v>6050</v>
      </c>
    </row>
    <row r="4913" spans="1:3" hidden="1" x14ac:dyDescent="0.25">
      <c r="A4913" t="e">
        <f>MATCH(Table6[[#This Row],[Code]],Table15[CRSE],0)</f>
        <v>#N/A</v>
      </c>
      <c r="B4913" t="s">
        <v>2423</v>
      </c>
      <c r="C4913" t="s">
        <v>6051</v>
      </c>
    </row>
    <row r="4914" spans="1:3" hidden="1" x14ac:dyDescent="0.25">
      <c r="A4914" t="e">
        <f>MATCH(Table6[[#This Row],[Code]],Table15[CRSE],0)</f>
        <v>#N/A</v>
      </c>
      <c r="B4914" t="s">
        <v>2423</v>
      </c>
      <c r="C4914" t="s">
        <v>6083</v>
      </c>
    </row>
    <row r="4915" spans="1:3" hidden="1" x14ac:dyDescent="0.25">
      <c r="A4915" t="e">
        <f>MATCH(Table6[[#This Row],[Code]],Table15[CRSE],0)</f>
        <v>#N/A</v>
      </c>
      <c r="B4915" t="s">
        <v>2423</v>
      </c>
      <c r="C4915" t="s">
        <v>6052</v>
      </c>
    </row>
    <row r="4916" spans="1:3" hidden="1" x14ac:dyDescent="0.25">
      <c r="A4916" t="e">
        <f>MATCH(Table6[[#This Row],[Code]],Table15[CRSE],0)</f>
        <v>#N/A</v>
      </c>
      <c r="B4916" t="s">
        <v>2423</v>
      </c>
      <c r="C4916" t="s">
        <v>6053</v>
      </c>
    </row>
    <row r="4917" spans="1:3" hidden="1" x14ac:dyDescent="0.25">
      <c r="A4917" t="e">
        <f>MATCH(Table6[[#This Row],[Code]],Table15[CRSE],0)</f>
        <v>#N/A</v>
      </c>
      <c r="B4917" t="s">
        <v>2423</v>
      </c>
      <c r="C4917" t="s">
        <v>6032</v>
      </c>
    </row>
    <row r="4918" spans="1:3" hidden="1" x14ac:dyDescent="0.25">
      <c r="A4918" t="e">
        <f>MATCH(Table6[[#This Row],[Code]],Table15[CRSE],0)</f>
        <v>#N/A</v>
      </c>
      <c r="B4918" t="s">
        <v>2423</v>
      </c>
      <c r="C4918" t="s">
        <v>6033</v>
      </c>
    </row>
    <row r="4919" spans="1:3" hidden="1" x14ac:dyDescent="0.25">
      <c r="A4919" t="e">
        <f>MATCH(Table6[[#This Row],[Code]],Table15[CRSE],0)</f>
        <v>#N/A</v>
      </c>
      <c r="B4919" t="s">
        <v>2423</v>
      </c>
      <c r="C4919" t="s">
        <v>6042</v>
      </c>
    </row>
    <row r="4920" spans="1:3" hidden="1" x14ac:dyDescent="0.25">
      <c r="A4920" t="e">
        <f>MATCH(Table6[[#This Row],[Code]],Table15[CRSE],0)</f>
        <v>#N/A</v>
      </c>
      <c r="B4920" t="s">
        <v>2423</v>
      </c>
      <c r="C4920" t="s">
        <v>6034</v>
      </c>
    </row>
    <row r="4921" spans="1:3" hidden="1" x14ac:dyDescent="0.25">
      <c r="A4921" t="e">
        <f>MATCH(Table6[[#This Row],[Code]],Table15[CRSE],0)</f>
        <v>#N/A</v>
      </c>
      <c r="B4921" t="s">
        <v>2423</v>
      </c>
      <c r="C4921" t="s">
        <v>6035</v>
      </c>
    </row>
    <row r="4922" spans="1:3" hidden="1" x14ac:dyDescent="0.25">
      <c r="A4922" t="e">
        <f>MATCH(Table6[[#This Row],[Code]],Table15[CRSE],0)</f>
        <v>#N/A</v>
      </c>
      <c r="B4922" t="s">
        <v>2423</v>
      </c>
      <c r="C4922" t="s">
        <v>6036</v>
      </c>
    </row>
    <row r="4923" spans="1:3" hidden="1" x14ac:dyDescent="0.25">
      <c r="A4923" t="e">
        <f>MATCH(Table6[[#This Row],[Code]],Table15[CRSE],0)</f>
        <v>#N/A</v>
      </c>
      <c r="B4923" t="s">
        <v>2423</v>
      </c>
      <c r="C4923" t="s">
        <v>6037</v>
      </c>
    </row>
    <row r="4924" spans="1:3" hidden="1" x14ac:dyDescent="0.25">
      <c r="A4924" t="e">
        <f>MATCH(Table6[[#This Row],[Code]],Table15[CRSE],0)</f>
        <v>#N/A</v>
      </c>
      <c r="B4924" t="s">
        <v>2423</v>
      </c>
      <c r="C4924" t="s">
        <v>6038</v>
      </c>
    </row>
    <row r="4925" spans="1:3" hidden="1" x14ac:dyDescent="0.25">
      <c r="A4925" t="e">
        <f>MATCH(Table6[[#This Row],[Code]],Table15[CRSE],0)</f>
        <v>#N/A</v>
      </c>
      <c r="B4925" t="s">
        <v>2423</v>
      </c>
      <c r="C4925" t="s">
        <v>6039</v>
      </c>
    </row>
    <row r="4926" spans="1:3" hidden="1" x14ac:dyDescent="0.25">
      <c r="A4926" t="e">
        <f>MATCH(Table6[[#This Row],[Code]],Table15[CRSE],0)</f>
        <v>#N/A</v>
      </c>
      <c r="B4926" t="s">
        <v>2424</v>
      </c>
      <c r="C4926" t="s">
        <v>6025</v>
      </c>
    </row>
    <row r="4927" spans="1:3" hidden="1" x14ac:dyDescent="0.25">
      <c r="A4927" t="e">
        <f>MATCH(Table6[[#This Row],[Code]],Table15[CRSE],0)</f>
        <v>#N/A</v>
      </c>
      <c r="B4927" t="s">
        <v>2424</v>
      </c>
      <c r="C4927" t="s">
        <v>6026</v>
      </c>
    </row>
    <row r="4928" spans="1:3" hidden="1" x14ac:dyDescent="0.25">
      <c r="A4928" t="e">
        <f>MATCH(Table6[[#This Row],[Code]],Table15[CRSE],0)</f>
        <v>#N/A</v>
      </c>
      <c r="B4928" t="s">
        <v>2424</v>
      </c>
      <c r="C4928" t="s">
        <v>6027</v>
      </c>
    </row>
    <row r="4929" spans="1:3" hidden="1" x14ac:dyDescent="0.25">
      <c r="A4929" t="e">
        <f>MATCH(Table6[[#This Row],[Code]],Table15[CRSE],0)</f>
        <v>#N/A</v>
      </c>
      <c r="B4929" t="s">
        <v>2424</v>
      </c>
      <c r="C4929" t="s">
        <v>6028</v>
      </c>
    </row>
    <row r="4930" spans="1:3" hidden="1" x14ac:dyDescent="0.25">
      <c r="A4930" t="e">
        <f>MATCH(Table6[[#This Row],[Code]],Table15[CRSE],0)</f>
        <v>#N/A</v>
      </c>
      <c r="B4930" t="s">
        <v>2424</v>
      </c>
      <c r="C4930" t="s">
        <v>6141</v>
      </c>
    </row>
    <row r="4931" spans="1:3" hidden="1" x14ac:dyDescent="0.25">
      <c r="A4931" t="e">
        <f>MATCH(Table6[[#This Row],[Code]],Table15[CRSE],0)</f>
        <v>#N/A</v>
      </c>
      <c r="B4931" t="s">
        <v>2424</v>
      </c>
      <c r="C4931" t="s">
        <v>6040</v>
      </c>
    </row>
    <row r="4932" spans="1:3" hidden="1" x14ac:dyDescent="0.25">
      <c r="A4932" t="e">
        <f>MATCH(Table6[[#This Row],[Code]],Table15[CRSE],0)</f>
        <v>#N/A</v>
      </c>
      <c r="B4932" t="s">
        <v>2424</v>
      </c>
      <c r="C4932" t="s">
        <v>6041</v>
      </c>
    </row>
    <row r="4933" spans="1:3" hidden="1" x14ac:dyDescent="0.25">
      <c r="A4933" t="e">
        <f>MATCH(Table6[[#This Row],[Code]],Table15[CRSE],0)</f>
        <v>#N/A</v>
      </c>
      <c r="B4933" t="s">
        <v>2424</v>
      </c>
      <c r="C4933" t="s">
        <v>6029</v>
      </c>
    </row>
    <row r="4934" spans="1:3" hidden="1" x14ac:dyDescent="0.25">
      <c r="A4934" t="e">
        <f>MATCH(Table6[[#This Row],[Code]],Table15[CRSE],0)</f>
        <v>#N/A</v>
      </c>
      <c r="B4934" t="s">
        <v>2424</v>
      </c>
      <c r="C4934" t="s">
        <v>6045</v>
      </c>
    </row>
    <row r="4935" spans="1:3" hidden="1" x14ac:dyDescent="0.25">
      <c r="A4935" t="e">
        <f>MATCH(Table6[[#This Row],[Code]],Table15[CRSE],0)</f>
        <v>#N/A</v>
      </c>
      <c r="B4935" t="s">
        <v>2424</v>
      </c>
      <c r="C4935" t="s">
        <v>6046</v>
      </c>
    </row>
    <row r="4936" spans="1:3" hidden="1" x14ac:dyDescent="0.25">
      <c r="A4936" t="e">
        <f>MATCH(Table6[[#This Row],[Code]],Table15[CRSE],0)</f>
        <v>#N/A</v>
      </c>
      <c r="B4936" t="s">
        <v>2424</v>
      </c>
      <c r="C4936" t="s">
        <v>6050</v>
      </c>
    </row>
    <row r="4937" spans="1:3" hidden="1" x14ac:dyDescent="0.25">
      <c r="A4937" t="e">
        <f>MATCH(Table6[[#This Row],[Code]],Table15[CRSE],0)</f>
        <v>#N/A</v>
      </c>
      <c r="B4937" t="s">
        <v>2424</v>
      </c>
      <c r="C4937" t="s">
        <v>6051</v>
      </c>
    </row>
    <row r="4938" spans="1:3" hidden="1" x14ac:dyDescent="0.25">
      <c r="A4938" t="e">
        <f>MATCH(Table6[[#This Row],[Code]],Table15[CRSE],0)</f>
        <v>#N/A</v>
      </c>
      <c r="B4938" t="s">
        <v>2424</v>
      </c>
      <c r="C4938" t="s">
        <v>6052</v>
      </c>
    </row>
    <row r="4939" spans="1:3" hidden="1" x14ac:dyDescent="0.25">
      <c r="A4939" t="e">
        <f>MATCH(Table6[[#This Row],[Code]],Table15[CRSE],0)</f>
        <v>#N/A</v>
      </c>
      <c r="B4939" t="s">
        <v>2424</v>
      </c>
      <c r="C4939" t="s">
        <v>6032</v>
      </c>
    </row>
    <row r="4940" spans="1:3" hidden="1" x14ac:dyDescent="0.25">
      <c r="A4940" t="e">
        <f>MATCH(Table6[[#This Row],[Code]],Table15[CRSE],0)</f>
        <v>#N/A</v>
      </c>
      <c r="B4940" t="s">
        <v>2424</v>
      </c>
      <c r="C4940" t="s">
        <v>6033</v>
      </c>
    </row>
    <row r="4941" spans="1:3" hidden="1" x14ac:dyDescent="0.25">
      <c r="A4941" t="e">
        <f>MATCH(Table6[[#This Row],[Code]],Table15[CRSE],0)</f>
        <v>#N/A</v>
      </c>
      <c r="B4941" t="s">
        <v>2424</v>
      </c>
      <c r="C4941" t="s">
        <v>6042</v>
      </c>
    </row>
    <row r="4942" spans="1:3" hidden="1" x14ac:dyDescent="0.25">
      <c r="A4942" t="e">
        <f>MATCH(Table6[[#This Row],[Code]],Table15[CRSE],0)</f>
        <v>#N/A</v>
      </c>
      <c r="B4942" t="s">
        <v>2424</v>
      </c>
      <c r="C4942" t="s">
        <v>6034</v>
      </c>
    </row>
    <row r="4943" spans="1:3" hidden="1" x14ac:dyDescent="0.25">
      <c r="A4943" t="e">
        <f>MATCH(Table6[[#This Row],[Code]],Table15[CRSE],0)</f>
        <v>#N/A</v>
      </c>
      <c r="B4943" t="s">
        <v>2424</v>
      </c>
      <c r="C4943" t="s">
        <v>6035</v>
      </c>
    </row>
    <row r="4944" spans="1:3" hidden="1" x14ac:dyDescent="0.25">
      <c r="A4944" t="e">
        <f>MATCH(Table6[[#This Row],[Code]],Table15[CRSE],0)</f>
        <v>#N/A</v>
      </c>
      <c r="B4944" t="s">
        <v>2424</v>
      </c>
      <c r="C4944" t="s">
        <v>6036</v>
      </c>
    </row>
    <row r="4945" spans="1:3" hidden="1" x14ac:dyDescent="0.25">
      <c r="A4945" t="e">
        <f>MATCH(Table6[[#This Row],[Code]],Table15[CRSE],0)</f>
        <v>#N/A</v>
      </c>
      <c r="B4945" t="s">
        <v>2424</v>
      </c>
      <c r="C4945" t="s">
        <v>6037</v>
      </c>
    </row>
    <row r="4946" spans="1:3" hidden="1" x14ac:dyDescent="0.25">
      <c r="A4946" t="e">
        <f>MATCH(Table6[[#This Row],[Code]],Table15[CRSE],0)</f>
        <v>#N/A</v>
      </c>
      <c r="B4946" t="s">
        <v>2424</v>
      </c>
      <c r="C4946" t="s">
        <v>6038</v>
      </c>
    </row>
    <row r="4947" spans="1:3" hidden="1" x14ac:dyDescent="0.25">
      <c r="A4947" t="e">
        <f>MATCH(Table6[[#This Row],[Code]],Table15[CRSE],0)</f>
        <v>#N/A</v>
      </c>
      <c r="B4947" t="s">
        <v>2424</v>
      </c>
      <c r="C4947" t="s">
        <v>6039</v>
      </c>
    </row>
    <row r="4948" spans="1:3" hidden="1" x14ac:dyDescent="0.25">
      <c r="A4948" t="e">
        <f>MATCH(Table6[[#This Row],[Code]],Table15[CRSE],0)</f>
        <v>#N/A</v>
      </c>
      <c r="B4948" t="s">
        <v>2425</v>
      </c>
      <c r="C4948" t="s">
        <v>6025</v>
      </c>
    </row>
    <row r="4949" spans="1:3" hidden="1" x14ac:dyDescent="0.25">
      <c r="A4949" t="e">
        <f>MATCH(Table6[[#This Row],[Code]],Table15[CRSE],0)</f>
        <v>#N/A</v>
      </c>
      <c r="B4949" t="s">
        <v>2425</v>
      </c>
      <c r="C4949" t="s">
        <v>6026</v>
      </c>
    </row>
    <row r="4950" spans="1:3" hidden="1" x14ac:dyDescent="0.25">
      <c r="A4950" t="e">
        <f>MATCH(Table6[[#This Row],[Code]],Table15[CRSE],0)</f>
        <v>#N/A</v>
      </c>
      <c r="B4950" t="s">
        <v>2425</v>
      </c>
      <c r="C4950" t="s">
        <v>6027</v>
      </c>
    </row>
    <row r="4951" spans="1:3" hidden="1" x14ac:dyDescent="0.25">
      <c r="A4951" t="e">
        <f>MATCH(Table6[[#This Row],[Code]],Table15[CRSE],0)</f>
        <v>#N/A</v>
      </c>
      <c r="B4951" t="s">
        <v>2425</v>
      </c>
      <c r="C4951" t="s">
        <v>6028</v>
      </c>
    </row>
    <row r="4952" spans="1:3" hidden="1" x14ac:dyDescent="0.25">
      <c r="A4952" t="e">
        <f>MATCH(Table6[[#This Row],[Code]],Table15[CRSE],0)</f>
        <v>#N/A</v>
      </c>
      <c r="B4952" t="s">
        <v>2425</v>
      </c>
      <c r="C4952" t="s">
        <v>6040</v>
      </c>
    </row>
    <row r="4953" spans="1:3" hidden="1" x14ac:dyDescent="0.25">
      <c r="A4953" t="e">
        <f>MATCH(Table6[[#This Row],[Code]],Table15[CRSE],0)</f>
        <v>#N/A</v>
      </c>
      <c r="B4953" t="s">
        <v>2425</v>
      </c>
      <c r="C4953" t="s">
        <v>6041</v>
      </c>
    </row>
    <row r="4954" spans="1:3" hidden="1" x14ac:dyDescent="0.25">
      <c r="A4954" t="e">
        <f>MATCH(Table6[[#This Row],[Code]],Table15[CRSE],0)</f>
        <v>#N/A</v>
      </c>
      <c r="B4954" t="s">
        <v>2425</v>
      </c>
      <c r="C4954" t="s">
        <v>6029</v>
      </c>
    </row>
    <row r="4955" spans="1:3" hidden="1" x14ac:dyDescent="0.25">
      <c r="A4955" t="e">
        <f>MATCH(Table6[[#This Row],[Code]],Table15[CRSE],0)</f>
        <v>#N/A</v>
      </c>
      <c r="B4955" t="s">
        <v>2425</v>
      </c>
      <c r="C4955" t="s">
        <v>6045</v>
      </c>
    </row>
    <row r="4956" spans="1:3" hidden="1" x14ac:dyDescent="0.25">
      <c r="A4956" t="e">
        <f>MATCH(Table6[[#This Row],[Code]],Table15[CRSE],0)</f>
        <v>#N/A</v>
      </c>
      <c r="B4956" t="s">
        <v>2425</v>
      </c>
      <c r="C4956" t="s">
        <v>6046</v>
      </c>
    </row>
    <row r="4957" spans="1:3" hidden="1" x14ac:dyDescent="0.25">
      <c r="A4957" t="e">
        <f>MATCH(Table6[[#This Row],[Code]],Table15[CRSE],0)</f>
        <v>#N/A</v>
      </c>
      <c r="B4957" t="s">
        <v>2425</v>
      </c>
      <c r="C4957" t="s">
        <v>6050</v>
      </c>
    </row>
    <row r="4958" spans="1:3" hidden="1" x14ac:dyDescent="0.25">
      <c r="A4958" t="e">
        <f>MATCH(Table6[[#This Row],[Code]],Table15[CRSE],0)</f>
        <v>#N/A</v>
      </c>
      <c r="B4958" t="s">
        <v>2425</v>
      </c>
      <c r="C4958" t="s">
        <v>6051</v>
      </c>
    </row>
    <row r="4959" spans="1:3" hidden="1" x14ac:dyDescent="0.25">
      <c r="A4959" t="e">
        <f>MATCH(Table6[[#This Row],[Code]],Table15[CRSE],0)</f>
        <v>#N/A</v>
      </c>
      <c r="B4959" t="s">
        <v>2425</v>
      </c>
      <c r="C4959" t="s">
        <v>6052</v>
      </c>
    </row>
    <row r="4960" spans="1:3" hidden="1" x14ac:dyDescent="0.25">
      <c r="A4960" t="e">
        <f>MATCH(Table6[[#This Row],[Code]],Table15[CRSE],0)</f>
        <v>#N/A</v>
      </c>
      <c r="B4960" t="s">
        <v>2425</v>
      </c>
      <c r="C4960" t="s">
        <v>6032</v>
      </c>
    </row>
    <row r="4961" spans="1:3" hidden="1" x14ac:dyDescent="0.25">
      <c r="A4961" t="e">
        <f>MATCH(Table6[[#This Row],[Code]],Table15[CRSE],0)</f>
        <v>#N/A</v>
      </c>
      <c r="B4961" t="s">
        <v>2425</v>
      </c>
      <c r="C4961" t="s">
        <v>6033</v>
      </c>
    </row>
    <row r="4962" spans="1:3" hidden="1" x14ac:dyDescent="0.25">
      <c r="A4962" t="e">
        <f>MATCH(Table6[[#This Row],[Code]],Table15[CRSE],0)</f>
        <v>#N/A</v>
      </c>
      <c r="B4962" t="s">
        <v>2425</v>
      </c>
      <c r="C4962" t="s">
        <v>6042</v>
      </c>
    </row>
    <row r="4963" spans="1:3" hidden="1" x14ac:dyDescent="0.25">
      <c r="A4963" t="e">
        <f>MATCH(Table6[[#This Row],[Code]],Table15[CRSE],0)</f>
        <v>#N/A</v>
      </c>
      <c r="B4963" t="s">
        <v>2425</v>
      </c>
      <c r="C4963" t="s">
        <v>6034</v>
      </c>
    </row>
    <row r="4964" spans="1:3" hidden="1" x14ac:dyDescent="0.25">
      <c r="A4964" t="e">
        <f>MATCH(Table6[[#This Row],[Code]],Table15[CRSE],0)</f>
        <v>#N/A</v>
      </c>
      <c r="B4964" t="s">
        <v>2425</v>
      </c>
      <c r="C4964" t="s">
        <v>6035</v>
      </c>
    </row>
    <row r="4965" spans="1:3" hidden="1" x14ac:dyDescent="0.25">
      <c r="A4965" t="e">
        <f>MATCH(Table6[[#This Row],[Code]],Table15[CRSE],0)</f>
        <v>#N/A</v>
      </c>
      <c r="B4965" t="s">
        <v>2425</v>
      </c>
      <c r="C4965" t="s">
        <v>6036</v>
      </c>
    </row>
    <row r="4966" spans="1:3" hidden="1" x14ac:dyDescent="0.25">
      <c r="A4966" t="e">
        <f>MATCH(Table6[[#This Row],[Code]],Table15[CRSE],0)</f>
        <v>#N/A</v>
      </c>
      <c r="B4966" t="s">
        <v>2425</v>
      </c>
      <c r="C4966" t="s">
        <v>6037</v>
      </c>
    </row>
    <row r="4967" spans="1:3" hidden="1" x14ac:dyDescent="0.25">
      <c r="A4967" t="e">
        <f>MATCH(Table6[[#This Row],[Code]],Table15[CRSE],0)</f>
        <v>#N/A</v>
      </c>
      <c r="B4967" t="s">
        <v>2425</v>
      </c>
      <c r="C4967" t="s">
        <v>6038</v>
      </c>
    </row>
    <row r="4968" spans="1:3" hidden="1" x14ac:dyDescent="0.25">
      <c r="A4968" t="e">
        <f>MATCH(Table6[[#This Row],[Code]],Table15[CRSE],0)</f>
        <v>#N/A</v>
      </c>
      <c r="B4968" t="s">
        <v>2425</v>
      </c>
      <c r="C4968" t="s">
        <v>6039</v>
      </c>
    </row>
    <row r="4969" spans="1:3" hidden="1" x14ac:dyDescent="0.25">
      <c r="A4969" t="e">
        <f>MATCH(Table6[[#This Row],[Code]],Table15[CRSE],0)</f>
        <v>#N/A</v>
      </c>
      <c r="B4969" t="s">
        <v>2427</v>
      </c>
      <c r="C4969" t="s">
        <v>6025</v>
      </c>
    </row>
    <row r="4970" spans="1:3" hidden="1" x14ac:dyDescent="0.25">
      <c r="A4970" t="e">
        <f>MATCH(Table6[[#This Row],[Code]],Table15[CRSE],0)</f>
        <v>#N/A</v>
      </c>
      <c r="B4970" t="s">
        <v>2427</v>
      </c>
      <c r="C4970" t="s">
        <v>6026</v>
      </c>
    </row>
    <row r="4971" spans="1:3" hidden="1" x14ac:dyDescent="0.25">
      <c r="A4971" t="e">
        <f>MATCH(Table6[[#This Row],[Code]],Table15[CRSE],0)</f>
        <v>#N/A</v>
      </c>
      <c r="B4971" t="s">
        <v>2427</v>
      </c>
      <c r="C4971" t="s">
        <v>6027</v>
      </c>
    </row>
    <row r="4972" spans="1:3" hidden="1" x14ac:dyDescent="0.25">
      <c r="A4972" t="e">
        <f>MATCH(Table6[[#This Row],[Code]],Table15[CRSE],0)</f>
        <v>#N/A</v>
      </c>
      <c r="B4972" t="s">
        <v>2427</v>
      </c>
      <c r="C4972" t="s">
        <v>6028</v>
      </c>
    </row>
    <row r="4973" spans="1:3" hidden="1" x14ac:dyDescent="0.25">
      <c r="A4973" t="e">
        <f>MATCH(Table6[[#This Row],[Code]],Table15[CRSE],0)</f>
        <v>#N/A</v>
      </c>
      <c r="B4973" t="s">
        <v>2427</v>
      </c>
      <c r="C4973" t="s">
        <v>6040</v>
      </c>
    </row>
    <row r="4974" spans="1:3" hidden="1" x14ac:dyDescent="0.25">
      <c r="A4974" t="e">
        <f>MATCH(Table6[[#This Row],[Code]],Table15[CRSE],0)</f>
        <v>#N/A</v>
      </c>
      <c r="B4974" t="s">
        <v>2427</v>
      </c>
      <c r="C4974" t="s">
        <v>6041</v>
      </c>
    </row>
    <row r="4975" spans="1:3" hidden="1" x14ac:dyDescent="0.25">
      <c r="A4975" t="e">
        <f>MATCH(Table6[[#This Row],[Code]],Table15[CRSE],0)</f>
        <v>#N/A</v>
      </c>
      <c r="B4975" t="s">
        <v>2427</v>
      </c>
      <c r="C4975" t="s">
        <v>6029</v>
      </c>
    </row>
    <row r="4976" spans="1:3" hidden="1" x14ac:dyDescent="0.25">
      <c r="A4976" t="e">
        <f>MATCH(Table6[[#This Row],[Code]],Table15[CRSE],0)</f>
        <v>#N/A</v>
      </c>
      <c r="B4976" t="s">
        <v>2427</v>
      </c>
      <c r="C4976" t="s">
        <v>6045</v>
      </c>
    </row>
    <row r="4977" spans="1:3" hidden="1" x14ac:dyDescent="0.25">
      <c r="A4977" t="e">
        <f>MATCH(Table6[[#This Row],[Code]],Table15[CRSE],0)</f>
        <v>#N/A</v>
      </c>
      <c r="B4977" t="s">
        <v>2427</v>
      </c>
      <c r="C4977" t="s">
        <v>6046</v>
      </c>
    </row>
    <row r="4978" spans="1:3" hidden="1" x14ac:dyDescent="0.25">
      <c r="A4978" t="e">
        <f>MATCH(Table6[[#This Row],[Code]],Table15[CRSE],0)</f>
        <v>#N/A</v>
      </c>
      <c r="B4978" t="s">
        <v>2427</v>
      </c>
      <c r="C4978" t="s">
        <v>6050</v>
      </c>
    </row>
    <row r="4979" spans="1:3" hidden="1" x14ac:dyDescent="0.25">
      <c r="A4979" t="e">
        <f>MATCH(Table6[[#This Row],[Code]],Table15[CRSE],0)</f>
        <v>#N/A</v>
      </c>
      <c r="B4979" t="s">
        <v>2427</v>
      </c>
      <c r="C4979" t="s">
        <v>6051</v>
      </c>
    </row>
    <row r="4980" spans="1:3" hidden="1" x14ac:dyDescent="0.25">
      <c r="A4980" t="e">
        <f>MATCH(Table6[[#This Row],[Code]],Table15[CRSE],0)</f>
        <v>#N/A</v>
      </c>
      <c r="B4980" t="s">
        <v>2427</v>
      </c>
      <c r="C4980" t="s">
        <v>6052</v>
      </c>
    </row>
    <row r="4981" spans="1:3" hidden="1" x14ac:dyDescent="0.25">
      <c r="A4981" t="e">
        <f>MATCH(Table6[[#This Row],[Code]],Table15[CRSE],0)</f>
        <v>#N/A</v>
      </c>
      <c r="B4981" t="s">
        <v>2427</v>
      </c>
      <c r="C4981" t="s">
        <v>6031</v>
      </c>
    </row>
    <row r="4982" spans="1:3" hidden="1" x14ac:dyDescent="0.25">
      <c r="A4982" t="e">
        <f>MATCH(Table6[[#This Row],[Code]],Table15[CRSE],0)</f>
        <v>#N/A</v>
      </c>
      <c r="B4982" t="s">
        <v>2427</v>
      </c>
      <c r="C4982" t="s">
        <v>6032</v>
      </c>
    </row>
    <row r="4983" spans="1:3" hidden="1" x14ac:dyDescent="0.25">
      <c r="A4983" t="e">
        <f>MATCH(Table6[[#This Row],[Code]],Table15[CRSE],0)</f>
        <v>#N/A</v>
      </c>
      <c r="B4983" t="s">
        <v>2427</v>
      </c>
      <c r="C4983" t="s">
        <v>6033</v>
      </c>
    </row>
    <row r="4984" spans="1:3" hidden="1" x14ac:dyDescent="0.25">
      <c r="A4984" t="e">
        <f>MATCH(Table6[[#This Row],[Code]],Table15[CRSE],0)</f>
        <v>#N/A</v>
      </c>
      <c r="B4984" t="s">
        <v>2427</v>
      </c>
      <c r="C4984" t="s">
        <v>6042</v>
      </c>
    </row>
    <row r="4985" spans="1:3" hidden="1" x14ac:dyDescent="0.25">
      <c r="A4985" t="e">
        <f>MATCH(Table6[[#This Row],[Code]],Table15[CRSE],0)</f>
        <v>#N/A</v>
      </c>
      <c r="B4985" t="s">
        <v>2427</v>
      </c>
      <c r="C4985" t="s">
        <v>6034</v>
      </c>
    </row>
    <row r="4986" spans="1:3" hidden="1" x14ac:dyDescent="0.25">
      <c r="A4986" t="e">
        <f>MATCH(Table6[[#This Row],[Code]],Table15[CRSE],0)</f>
        <v>#N/A</v>
      </c>
      <c r="B4986" t="s">
        <v>2427</v>
      </c>
      <c r="C4986" t="s">
        <v>6035</v>
      </c>
    </row>
    <row r="4987" spans="1:3" hidden="1" x14ac:dyDescent="0.25">
      <c r="A4987" t="e">
        <f>MATCH(Table6[[#This Row],[Code]],Table15[CRSE],0)</f>
        <v>#N/A</v>
      </c>
      <c r="B4987" t="s">
        <v>2427</v>
      </c>
      <c r="C4987" t="s">
        <v>6036</v>
      </c>
    </row>
    <row r="4988" spans="1:3" hidden="1" x14ac:dyDescent="0.25">
      <c r="A4988" t="e">
        <f>MATCH(Table6[[#This Row],[Code]],Table15[CRSE],0)</f>
        <v>#N/A</v>
      </c>
      <c r="B4988" t="s">
        <v>2427</v>
      </c>
      <c r="C4988" t="s">
        <v>6037</v>
      </c>
    </row>
    <row r="4989" spans="1:3" hidden="1" x14ac:dyDescent="0.25">
      <c r="A4989" t="e">
        <f>MATCH(Table6[[#This Row],[Code]],Table15[CRSE],0)</f>
        <v>#N/A</v>
      </c>
      <c r="B4989" t="s">
        <v>2427</v>
      </c>
      <c r="C4989" t="s">
        <v>6038</v>
      </c>
    </row>
    <row r="4990" spans="1:3" hidden="1" x14ac:dyDescent="0.25">
      <c r="A4990" t="e">
        <f>MATCH(Table6[[#This Row],[Code]],Table15[CRSE],0)</f>
        <v>#N/A</v>
      </c>
      <c r="B4990" t="s">
        <v>2427</v>
      </c>
      <c r="C4990" t="s">
        <v>6039</v>
      </c>
    </row>
    <row r="4991" spans="1:3" hidden="1" x14ac:dyDescent="0.25">
      <c r="A4991" t="e">
        <f>MATCH(Table6[[#This Row],[Code]],Table15[CRSE],0)</f>
        <v>#N/A</v>
      </c>
      <c r="B4991" t="s">
        <v>6192</v>
      </c>
      <c r="C4991" t="s">
        <v>6025</v>
      </c>
    </row>
    <row r="4992" spans="1:3" hidden="1" x14ac:dyDescent="0.25">
      <c r="A4992" t="e">
        <f>MATCH(Table6[[#This Row],[Code]],Table15[CRSE],0)</f>
        <v>#N/A</v>
      </c>
      <c r="B4992" t="s">
        <v>6192</v>
      </c>
      <c r="C4992" t="s">
        <v>6043</v>
      </c>
    </row>
    <row r="4993" spans="1:3" hidden="1" x14ac:dyDescent="0.25">
      <c r="A4993" t="e">
        <f>MATCH(Table6[[#This Row],[Code]],Table15[CRSE],0)</f>
        <v>#N/A</v>
      </c>
      <c r="B4993" t="s">
        <v>6192</v>
      </c>
      <c r="C4993" t="s">
        <v>6026</v>
      </c>
    </row>
    <row r="4994" spans="1:3" hidden="1" x14ac:dyDescent="0.25">
      <c r="A4994" t="e">
        <f>MATCH(Table6[[#This Row],[Code]],Table15[CRSE],0)</f>
        <v>#N/A</v>
      </c>
      <c r="B4994" t="s">
        <v>6192</v>
      </c>
      <c r="C4994" t="s">
        <v>6027</v>
      </c>
    </row>
    <row r="4995" spans="1:3" hidden="1" x14ac:dyDescent="0.25">
      <c r="A4995" t="e">
        <f>MATCH(Table6[[#This Row],[Code]],Table15[CRSE],0)</f>
        <v>#N/A</v>
      </c>
      <c r="B4995" t="s">
        <v>6192</v>
      </c>
      <c r="C4995" t="s">
        <v>6028</v>
      </c>
    </row>
    <row r="4996" spans="1:3" hidden="1" x14ac:dyDescent="0.25">
      <c r="A4996" t="e">
        <f>MATCH(Table6[[#This Row],[Code]],Table15[CRSE],0)</f>
        <v>#N/A</v>
      </c>
      <c r="B4996" t="s">
        <v>6192</v>
      </c>
      <c r="C4996" t="s">
        <v>6040</v>
      </c>
    </row>
    <row r="4997" spans="1:3" hidden="1" x14ac:dyDescent="0.25">
      <c r="A4997" t="e">
        <f>MATCH(Table6[[#This Row],[Code]],Table15[CRSE],0)</f>
        <v>#N/A</v>
      </c>
      <c r="B4997" t="s">
        <v>6192</v>
      </c>
      <c r="C4997" t="s">
        <v>6041</v>
      </c>
    </row>
    <row r="4998" spans="1:3" hidden="1" x14ac:dyDescent="0.25">
      <c r="A4998" t="e">
        <f>MATCH(Table6[[#This Row],[Code]],Table15[CRSE],0)</f>
        <v>#N/A</v>
      </c>
      <c r="B4998" t="s">
        <v>6192</v>
      </c>
      <c r="C4998" t="s">
        <v>6029</v>
      </c>
    </row>
    <row r="4999" spans="1:3" hidden="1" x14ac:dyDescent="0.25">
      <c r="A4999" t="e">
        <f>MATCH(Table6[[#This Row],[Code]],Table15[CRSE],0)</f>
        <v>#N/A</v>
      </c>
      <c r="B4999" t="s">
        <v>6192</v>
      </c>
      <c r="C4999" t="s">
        <v>6072</v>
      </c>
    </row>
    <row r="5000" spans="1:3" hidden="1" x14ac:dyDescent="0.25">
      <c r="A5000" t="e">
        <f>MATCH(Table6[[#This Row],[Code]],Table15[CRSE],0)</f>
        <v>#N/A</v>
      </c>
      <c r="B5000" t="s">
        <v>6192</v>
      </c>
      <c r="C5000" t="s">
        <v>6045</v>
      </c>
    </row>
    <row r="5001" spans="1:3" hidden="1" x14ac:dyDescent="0.25">
      <c r="A5001" t="e">
        <f>MATCH(Table6[[#This Row],[Code]],Table15[CRSE],0)</f>
        <v>#N/A</v>
      </c>
      <c r="B5001" t="s">
        <v>6192</v>
      </c>
      <c r="C5001" t="s">
        <v>6030</v>
      </c>
    </row>
    <row r="5002" spans="1:3" hidden="1" x14ac:dyDescent="0.25">
      <c r="A5002" t="e">
        <f>MATCH(Table6[[#This Row],[Code]],Table15[CRSE],0)</f>
        <v>#N/A</v>
      </c>
      <c r="B5002" t="s">
        <v>6192</v>
      </c>
      <c r="C5002" t="s">
        <v>6046</v>
      </c>
    </row>
    <row r="5003" spans="1:3" hidden="1" x14ac:dyDescent="0.25">
      <c r="A5003" t="e">
        <f>MATCH(Table6[[#This Row],[Code]],Table15[CRSE],0)</f>
        <v>#N/A</v>
      </c>
      <c r="B5003" t="s">
        <v>6192</v>
      </c>
      <c r="C5003" t="s">
        <v>6047</v>
      </c>
    </row>
    <row r="5004" spans="1:3" hidden="1" x14ac:dyDescent="0.25">
      <c r="A5004" t="e">
        <f>MATCH(Table6[[#This Row],[Code]],Table15[CRSE],0)</f>
        <v>#N/A</v>
      </c>
      <c r="B5004" t="s">
        <v>6192</v>
      </c>
      <c r="C5004" t="s">
        <v>6048</v>
      </c>
    </row>
    <row r="5005" spans="1:3" hidden="1" x14ac:dyDescent="0.25">
      <c r="A5005" t="e">
        <f>MATCH(Table6[[#This Row],[Code]],Table15[CRSE],0)</f>
        <v>#N/A</v>
      </c>
      <c r="B5005" t="s">
        <v>6192</v>
      </c>
      <c r="C5005" t="s">
        <v>6049</v>
      </c>
    </row>
    <row r="5006" spans="1:3" hidden="1" x14ac:dyDescent="0.25">
      <c r="A5006" t="e">
        <f>MATCH(Table6[[#This Row],[Code]],Table15[CRSE],0)</f>
        <v>#N/A</v>
      </c>
      <c r="B5006" t="s">
        <v>6192</v>
      </c>
      <c r="C5006" t="s">
        <v>6050</v>
      </c>
    </row>
    <row r="5007" spans="1:3" hidden="1" x14ac:dyDescent="0.25">
      <c r="A5007" t="e">
        <f>MATCH(Table6[[#This Row],[Code]],Table15[CRSE],0)</f>
        <v>#N/A</v>
      </c>
      <c r="B5007" t="s">
        <v>6192</v>
      </c>
      <c r="C5007" t="s">
        <v>6051</v>
      </c>
    </row>
    <row r="5008" spans="1:3" hidden="1" x14ac:dyDescent="0.25">
      <c r="A5008" t="e">
        <f>MATCH(Table6[[#This Row],[Code]],Table15[CRSE],0)</f>
        <v>#N/A</v>
      </c>
      <c r="B5008" t="s">
        <v>6192</v>
      </c>
      <c r="C5008" t="s">
        <v>6083</v>
      </c>
    </row>
    <row r="5009" spans="1:3" hidden="1" x14ac:dyDescent="0.25">
      <c r="A5009" t="e">
        <f>MATCH(Table6[[#This Row],[Code]],Table15[CRSE],0)</f>
        <v>#N/A</v>
      </c>
      <c r="B5009" t="s">
        <v>6192</v>
      </c>
      <c r="C5009" t="s">
        <v>6052</v>
      </c>
    </row>
    <row r="5010" spans="1:3" hidden="1" x14ac:dyDescent="0.25">
      <c r="A5010" t="e">
        <f>MATCH(Table6[[#This Row],[Code]],Table15[CRSE],0)</f>
        <v>#N/A</v>
      </c>
      <c r="B5010" t="s">
        <v>6192</v>
      </c>
      <c r="C5010" t="s">
        <v>6053</v>
      </c>
    </row>
    <row r="5011" spans="1:3" hidden="1" x14ac:dyDescent="0.25">
      <c r="A5011" t="e">
        <f>MATCH(Table6[[#This Row],[Code]],Table15[CRSE],0)</f>
        <v>#N/A</v>
      </c>
      <c r="B5011" t="s">
        <v>6192</v>
      </c>
      <c r="C5011" t="s">
        <v>6032</v>
      </c>
    </row>
    <row r="5012" spans="1:3" hidden="1" x14ac:dyDescent="0.25">
      <c r="A5012" t="e">
        <f>MATCH(Table6[[#This Row],[Code]],Table15[CRSE],0)</f>
        <v>#N/A</v>
      </c>
      <c r="B5012" t="s">
        <v>6192</v>
      </c>
      <c r="C5012" t="s">
        <v>6033</v>
      </c>
    </row>
    <row r="5013" spans="1:3" hidden="1" x14ac:dyDescent="0.25">
      <c r="A5013" t="e">
        <f>MATCH(Table6[[#This Row],[Code]],Table15[CRSE],0)</f>
        <v>#N/A</v>
      </c>
      <c r="B5013" t="s">
        <v>6192</v>
      </c>
      <c r="C5013" t="s">
        <v>6042</v>
      </c>
    </row>
    <row r="5014" spans="1:3" hidden="1" x14ac:dyDescent="0.25">
      <c r="A5014" t="e">
        <f>MATCH(Table6[[#This Row],[Code]],Table15[CRSE],0)</f>
        <v>#N/A</v>
      </c>
      <c r="B5014" t="s">
        <v>6192</v>
      </c>
      <c r="C5014" t="s">
        <v>6034</v>
      </c>
    </row>
    <row r="5015" spans="1:3" hidden="1" x14ac:dyDescent="0.25">
      <c r="A5015" t="e">
        <f>MATCH(Table6[[#This Row],[Code]],Table15[CRSE],0)</f>
        <v>#N/A</v>
      </c>
      <c r="B5015" t="s">
        <v>6192</v>
      </c>
      <c r="C5015" t="s">
        <v>6035</v>
      </c>
    </row>
    <row r="5016" spans="1:3" hidden="1" x14ac:dyDescent="0.25">
      <c r="A5016" t="e">
        <f>MATCH(Table6[[#This Row],[Code]],Table15[CRSE],0)</f>
        <v>#N/A</v>
      </c>
      <c r="B5016" t="s">
        <v>6192</v>
      </c>
      <c r="C5016" t="s">
        <v>6036</v>
      </c>
    </row>
    <row r="5017" spans="1:3" hidden="1" x14ac:dyDescent="0.25">
      <c r="A5017" t="e">
        <f>MATCH(Table6[[#This Row],[Code]],Table15[CRSE],0)</f>
        <v>#N/A</v>
      </c>
      <c r="B5017" t="s">
        <v>6192</v>
      </c>
      <c r="C5017" t="s">
        <v>6037</v>
      </c>
    </row>
    <row r="5018" spans="1:3" hidden="1" x14ac:dyDescent="0.25">
      <c r="A5018" t="e">
        <f>MATCH(Table6[[#This Row],[Code]],Table15[CRSE],0)</f>
        <v>#N/A</v>
      </c>
      <c r="B5018" t="s">
        <v>6192</v>
      </c>
      <c r="C5018" t="s">
        <v>6038</v>
      </c>
    </row>
    <row r="5019" spans="1:3" hidden="1" x14ac:dyDescent="0.25">
      <c r="A5019" t="e">
        <f>MATCH(Table6[[#This Row],[Code]],Table15[CRSE],0)</f>
        <v>#N/A</v>
      </c>
      <c r="B5019" t="s">
        <v>6192</v>
      </c>
      <c r="C5019" t="s">
        <v>6039</v>
      </c>
    </row>
    <row r="5020" spans="1:3" hidden="1" x14ac:dyDescent="0.25">
      <c r="A5020" t="e">
        <f>MATCH(Table6[[#This Row],[Code]],Table15[CRSE],0)</f>
        <v>#N/A</v>
      </c>
      <c r="B5020" t="s">
        <v>6193</v>
      </c>
      <c r="C5020" t="s">
        <v>6025</v>
      </c>
    </row>
    <row r="5021" spans="1:3" hidden="1" x14ac:dyDescent="0.25">
      <c r="A5021" t="e">
        <f>MATCH(Table6[[#This Row],[Code]],Table15[CRSE],0)</f>
        <v>#N/A</v>
      </c>
      <c r="B5021" t="s">
        <v>6193</v>
      </c>
      <c r="C5021" t="s">
        <v>6043</v>
      </c>
    </row>
    <row r="5022" spans="1:3" hidden="1" x14ac:dyDescent="0.25">
      <c r="A5022" t="e">
        <f>MATCH(Table6[[#This Row],[Code]],Table15[CRSE],0)</f>
        <v>#N/A</v>
      </c>
      <c r="B5022" t="s">
        <v>6193</v>
      </c>
      <c r="C5022" t="s">
        <v>6026</v>
      </c>
    </row>
    <row r="5023" spans="1:3" hidden="1" x14ac:dyDescent="0.25">
      <c r="A5023" t="e">
        <f>MATCH(Table6[[#This Row],[Code]],Table15[CRSE],0)</f>
        <v>#N/A</v>
      </c>
      <c r="B5023" t="s">
        <v>6193</v>
      </c>
      <c r="C5023" t="s">
        <v>6027</v>
      </c>
    </row>
    <row r="5024" spans="1:3" hidden="1" x14ac:dyDescent="0.25">
      <c r="A5024" t="e">
        <f>MATCH(Table6[[#This Row],[Code]],Table15[CRSE],0)</f>
        <v>#N/A</v>
      </c>
      <c r="B5024" t="s">
        <v>6193</v>
      </c>
      <c r="C5024" t="s">
        <v>6028</v>
      </c>
    </row>
    <row r="5025" spans="1:3" hidden="1" x14ac:dyDescent="0.25">
      <c r="A5025" t="e">
        <f>MATCH(Table6[[#This Row],[Code]],Table15[CRSE],0)</f>
        <v>#N/A</v>
      </c>
      <c r="B5025" t="s">
        <v>6193</v>
      </c>
      <c r="C5025" t="s">
        <v>6040</v>
      </c>
    </row>
    <row r="5026" spans="1:3" hidden="1" x14ac:dyDescent="0.25">
      <c r="A5026" t="e">
        <f>MATCH(Table6[[#This Row],[Code]],Table15[CRSE],0)</f>
        <v>#N/A</v>
      </c>
      <c r="B5026" t="s">
        <v>6193</v>
      </c>
      <c r="C5026" t="s">
        <v>6041</v>
      </c>
    </row>
    <row r="5027" spans="1:3" hidden="1" x14ac:dyDescent="0.25">
      <c r="A5027" t="e">
        <f>MATCH(Table6[[#This Row],[Code]],Table15[CRSE],0)</f>
        <v>#N/A</v>
      </c>
      <c r="B5027" t="s">
        <v>6193</v>
      </c>
      <c r="C5027" t="s">
        <v>6029</v>
      </c>
    </row>
    <row r="5028" spans="1:3" hidden="1" x14ac:dyDescent="0.25">
      <c r="A5028" t="e">
        <f>MATCH(Table6[[#This Row],[Code]],Table15[CRSE],0)</f>
        <v>#N/A</v>
      </c>
      <c r="B5028" t="s">
        <v>6193</v>
      </c>
      <c r="C5028" t="s">
        <v>6072</v>
      </c>
    </row>
    <row r="5029" spans="1:3" hidden="1" x14ac:dyDescent="0.25">
      <c r="A5029" t="e">
        <f>MATCH(Table6[[#This Row],[Code]],Table15[CRSE],0)</f>
        <v>#N/A</v>
      </c>
      <c r="B5029" t="s">
        <v>6193</v>
      </c>
      <c r="C5029" t="s">
        <v>6045</v>
      </c>
    </row>
    <row r="5030" spans="1:3" hidden="1" x14ac:dyDescent="0.25">
      <c r="A5030" t="e">
        <f>MATCH(Table6[[#This Row],[Code]],Table15[CRSE],0)</f>
        <v>#N/A</v>
      </c>
      <c r="B5030" t="s">
        <v>6193</v>
      </c>
      <c r="C5030" t="s">
        <v>6030</v>
      </c>
    </row>
    <row r="5031" spans="1:3" hidden="1" x14ac:dyDescent="0.25">
      <c r="A5031" t="e">
        <f>MATCH(Table6[[#This Row],[Code]],Table15[CRSE],0)</f>
        <v>#N/A</v>
      </c>
      <c r="B5031" t="s">
        <v>6193</v>
      </c>
      <c r="C5031" t="s">
        <v>6046</v>
      </c>
    </row>
    <row r="5032" spans="1:3" hidden="1" x14ac:dyDescent="0.25">
      <c r="A5032" t="e">
        <f>MATCH(Table6[[#This Row],[Code]],Table15[CRSE],0)</f>
        <v>#N/A</v>
      </c>
      <c r="B5032" t="s">
        <v>6193</v>
      </c>
      <c r="C5032" t="s">
        <v>6047</v>
      </c>
    </row>
    <row r="5033" spans="1:3" hidden="1" x14ac:dyDescent="0.25">
      <c r="A5033" t="e">
        <f>MATCH(Table6[[#This Row],[Code]],Table15[CRSE],0)</f>
        <v>#N/A</v>
      </c>
      <c r="B5033" t="s">
        <v>6193</v>
      </c>
      <c r="C5033" t="s">
        <v>6048</v>
      </c>
    </row>
    <row r="5034" spans="1:3" hidden="1" x14ac:dyDescent="0.25">
      <c r="A5034" t="e">
        <f>MATCH(Table6[[#This Row],[Code]],Table15[CRSE],0)</f>
        <v>#N/A</v>
      </c>
      <c r="B5034" t="s">
        <v>6193</v>
      </c>
      <c r="C5034" t="s">
        <v>6049</v>
      </c>
    </row>
    <row r="5035" spans="1:3" hidden="1" x14ac:dyDescent="0.25">
      <c r="A5035" t="e">
        <f>MATCH(Table6[[#This Row],[Code]],Table15[CRSE],0)</f>
        <v>#N/A</v>
      </c>
      <c r="B5035" t="s">
        <v>6193</v>
      </c>
      <c r="C5035" t="s">
        <v>6050</v>
      </c>
    </row>
    <row r="5036" spans="1:3" hidden="1" x14ac:dyDescent="0.25">
      <c r="A5036" t="e">
        <f>MATCH(Table6[[#This Row],[Code]],Table15[CRSE],0)</f>
        <v>#N/A</v>
      </c>
      <c r="B5036" t="s">
        <v>6193</v>
      </c>
      <c r="C5036" t="s">
        <v>6051</v>
      </c>
    </row>
    <row r="5037" spans="1:3" hidden="1" x14ac:dyDescent="0.25">
      <c r="A5037" t="e">
        <f>MATCH(Table6[[#This Row],[Code]],Table15[CRSE],0)</f>
        <v>#N/A</v>
      </c>
      <c r="B5037" t="s">
        <v>6193</v>
      </c>
      <c r="C5037" t="s">
        <v>6083</v>
      </c>
    </row>
    <row r="5038" spans="1:3" hidden="1" x14ac:dyDescent="0.25">
      <c r="A5038" t="e">
        <f>MATCH(Table6[[#This Row],[Code]],Table15[CRSE],0)</f>
        <v>#N/A</v>
      </c>
      <c r="B5038" t="s">
        <v>6193</v>
      </c>
      <c r="C5038" t="s">
        <v>6052</v>
      </c>
    </row>
    <row r="5039" spans="1:3" hidden="1" x14ac:dyDescent="0.25">
      <c r="A5039" t="e">
        <f>MATCH(Table6[[#This Row],[Code]],Table15[CRSE],0)</f>
        <v>#N/A</v>
      </c>
      <c r="B5039" t="s">
        <v>6193</v>
      </c>
      <c r="C5039" t="s">
        <v>6053</v>
      </c>
    </row>
    <row r="5040" spans="1:3" hidden="1" x14ac:dyDescent="0.25">
      <c r="A5040" t="e">
        <f>MATCH(Table6[[#This Row],[Code]],Table15[CRSE],0)</f>
        <v>#N/A</v>
      </c>
      <c r="B5040" t="s">
        <v>6193</v>
      </c>
      <c r="C5040" t="s">
        <v>6032</v>
      </c>
    </row>
    <row r="5041" spans="1:3" hidden="1" x14ac:dyDescent="0.25">
      <c r="A5041" t="e">
        <f>MATCH(Table6[[#This Row],[Code]],Table15[CRSE],0)</f>
        <v>#N/A</v>
      </c>
      <c r="B5041" t="s">
        <v>6193</v>
      </c>
      <c r="C5041" t="s">
        <v>6033</v>
      </c>
    </row>
    <row r="5042" spans="1:3" hidden="1" x14ac:dyDescent="0.25">
      <c r="A5042" t="e">
        <f>MATCH(Table6[[#This Row],[Code]],Table15[CRSE],0)</f>
        <v>#N/A</v>
      </c>
      <c r="B5042" t="s">
        <v>6193</v>
      </c>
      <c r="C5042" t="s">
        <v>6042</v>
      </c>
    </row>
    <row r="5043" spans="1:3" hidden="1" x14ac:dyDescent="0.25">
      <c r="A5043" t="e">
        <f>MATCH(Table6[[#This Row],[Code]],Table15[CRSE],0)</f>
        <v>#N/A</v>
      </c>
      <c r="B5043" t="s">
        <v>6193</v>
      </c>
      <c r="C5043" t="s">
        <v>6034</v>
      </c>
    </row>
    <row r="5044" spans="1:3" hidden="1" x14ac:dyDescent="0.25">
      <c r="A5044" t="e">
        <f>MATCH(Table6[[#This Row],[Code]],Table15[CRSE],0)</f>
        <v>#N/A</v>
      </c>
      <c r="B5044" t="s">
        <v>6193</v>
      </c>
      <c r="C5044" t="s">
        <v>6035</v>
      </c>
    </row>
    <row r="5045" spans="1:3" hidden="1" x14ac:dyDescent="0.25">
      <c r="A5045" t="e">
        <f>MATCH(Table6[[#This Row],[Code]],Table15[CRSE],0)</f>
        <v>#N/A</v>
      </c>
      <c r="B5045" t="s">
        <v>6193</v>
      </c>
      <c r="C5045" t="s">
        <v>6036</v>
      </c>
    </row>
    <row r="5046" spans="1:3" hidden="1" x14ac:dyDescent="0.25">
      <c r="A5046" t="e">
        <f>MATCH(Table6[[#This Row],[Code]],Table15[CRSE],0)</f>
        <v>#N/A</v>
      </c>
      <c r="B5046" t="s">
        <v>6193</v>
      </c>
      <c r="C5046" t="s">
        <v>6037</v>
      </c>
    </row>
    <row r="5047" spans="1:3" hidden="1" x14ac:dyDescent="0.25">
      <c r="A5047" t="e">
        <f>MATCH(Table6[[#This Row],[Code]],Table15[CRSE],0)</f>
        <v>#N/A</v>
      </c>
      <c r="B5047" t="s">
        <v>6193</v>
      </c>
      <c r="C5047" t="s">
        <v>6038</v>
      </c>
    </row>
    <row r="5048" spans="1:3" hidden="1" x14ac:dyDescent="0.25">
      <c r="A5048" t="e">
        <f>MATCH(Table6[[#This Row],[Code]],Table15[CRSE],0)</f>
        <v>#N/A</v>
      </c>
      <c r="B5048" t="s">
        <v>6193</v>
      </c>
      <c r="C5048" t="s">
        <v>6039</v>
      </c>
    </row>
    <row r="5049" spans="1:3" hidden="1" x14ac:dyDescent="0.25">
      <c r="A5049" t="e">
        <f>MATCH(Table6[[#This Row],[Code]],Table15[CRSE],0)</f>
        <v>#N/A</v>
      </c>
      <c r="B5049" t="s">
        <v>6194</v>
      </c>
      <c r="C5049" t="s">
        <v>6025</v>
      </c>
    </row>
    <row r="5050" spans="1:3" hidden="1" x14ac:dyDescent="0.25">
      <c r="A5050" t="e">
        <f>MATCH(Table6[[#This Row],[Code]],Table15[CRSE],0)</f>
        <v>#N/A</v>
      </c>
      <c r="B5050" t="s">
        <v>6194</v>
      </c>
      <c r="C5050" t="s">
        <v>6043</v>
      </c>
    </row>
    <row r="5051" spans="1:3" hidden="1" x14ac:dyDescent="0.25">
      <c r="A5051" t="e">
        <f>MATCH(Table6[[#This Row],[Code]],Table15[CRSE],0)</f>
        <v>#N/A</v>
      </c>
      <c r="B5051" t="s">
        <v>6194</v>
      </c>
      <c r="C5051" t="s">
        <v>6026</v>
      </c>
    </row>
    <row r="5052" spans="1:3" hidden="1" x14ac:dyDescent="0.25">
      <c r="A5052" t="e">
        <f>MATCH(Table6[[#This Row],[Code]],Table15[CRSE],0)</f>
        <v>#N/A</v>
      </c>
      <c r="B5052" t="s">
        <v>6194</v>
      </c>
      <c r="C5052" t="s">
        <v>6027</v>
      </c>
    </row>
    <row r="5053" spans="1:3" hidden="1" x14ac:dyDescent="0.25">
      <c r="A5053" t="e">
        <f>MATCH(Table6[[#This Row],[Code]],Table15[CRSE],0)</f>
        <v>#N/A</v>
      </c>
      <c r="B5053" t="s">
        <v>6194</v>
      </c>
      <c r="C5053" t="s">
        <v>6028</v>
      </c>
    </row>
    <row r="5054" spans="1:3" hidden="1" x14ac:dyDescent="0.25">
      <c r="A5054" t="e">
        <f>MATCH(Table6[[#This Row],[Code]],Table15[CRSE],0)</f>
        <v>#N/A</v>
      </c>
      <c r="B5054" t="s">
        <v>6194</v>
      </c>
      <c r="C5054" t="s">
        <v>6040</v>
      </c>
    </row>
    <row r="5055" spans="1:3" hidden="1" x14ac:dyDescent="0.25">
      <c r="A5055" t="e">
        <f>MATCH(Table6[[#This Row],[Code]],Table15[CRSE],0)</f>
        <v>#N/A</v>
      </c>
      <c r="B5055" t="s">
        <v>6194</v>
      </c>
      <c r="C5055" t="s">
        <v>6041</v>
      </c>
    </row>
    <row r="5056" spans="1:3" hidden="1" x14ac:dyDescent="0.25">
      <c r="A5056" t="e">
        <f>MATCH(Table6[[#This Row],[Code]],Table15[CRSE],0)</f>
        <v>#N/A</v>
      </c>
      <c r="B5056" t="s">
        <v>6194</v>
      </c>
      <c r="C5056" t="s">
        <v>6029</v>
      </c>
    </row>
    <row r="5057" spans="1:3" hidden="1" x14ac:dyDescent="0.25">
      <c r="A5057" t="e">
        <f>MATCH(Table6[[#This Row],[Code]],Table15[CRSE],0)</f>
        <v>#N/A</v>
      </c>
      <c r="B5057" t="s">
        <v>6194</v>
      </c>
      <c r="C5057" t="s">
        <v>6072</v>
      </c>
    </row>
    <row r="5058" spans="1:3" hidden="1" x14ac:dyDescent="0.25">
      <c r="A5058" t="e">
        <f>MATCH(Table6[[#This Row],[Code]],Table15[CRSE],0)</f>
        <v>#N/A</v>
      </c>
      <c r="B5058" t="s">
        <v>6194</v>
      </c>
      <c r="C5058" t="s">
        <v>6045</v>
      </c>
    </row>
    <row r="5059" spans="1:3" hidden="1" x14ac:dyDescent="0.25">
      <c r="A5059" t="e">
        <f>MATCH(Table6[[#This Row],[Code]],Table15[CRSE],0)</f>
        <v>#N/A</v>
      </c>
      <c r="B5059" t="s">
        <v>6194</v>
      </c>
      <c r="C5059" t="s">
        <v>6030</v>
      </c>
    </row>
    <row r="5060" spans="1:3" hidden="1" x14ac:dyDescent="0.25">
      <c r="A5060" t="e">
        <f>MATCH(Table6[[#This Row],[Code]],Table15[CRSE],0)</f>
        <v>#N/A</v>
      </c>
      <c r="B5060" t="s">
        <v>6194</v>
      </c>
      <c r="C5060" t="s">
        <v>6046</v>
      </c>
    </row>
    <row r="5061" spans="1:3" hidden="1" x14ac:dyDescent="0.25">
      <c r="A5061" t="e">
        <f>MATCH(Table6[[#This Row],[Code]],Table15[CRSE],0)</f>
        <v>#N/A</v>
      </c>
      <c r="B5061" t="s">
        <v>6194</v>
      </c>
      <c r="C5061" t="s">
        <v>6047</v>
      </c>
    </row>
    <row r="5062" spans="1:3" hidden="1" x14ac:dyDescent="0.25">
      <c r="A5062" t="e">
        <f>MATCH(Table6[[#This Row],[Code]],Table15[CRSE],0)</f>
        <v>#N/A</v>
      </c>
      <c r="B5062" t="s">
        <v>6194</v>
      </c>
      <c r="C5062" t="s">
        <v>6048</v>
      </c>
    </row>
    <row r="5063" spans="1:3" hidden="1" x14ac:dyDescent="0.25">
      <c r="A5063" t="e">
        <f>MATCH(Table6[[#This Row],[Code]],Table15[CRSE],0)</f>
        <v>#N/A</v>
      </c>
      <c r="B5063" t="s">
        <v>6194</v>
      </c>
      <c r="C5063" t="s">
        <v>6049</v>
      </c>
    </row>
    <row r="5064" spans="1:3" hidden="1" x14ac:dyDescent="0.25">
      <c r="A5064" t="e">
        <f>MATCH(Table6[[#This Row],[Code]],Table15[CRSE],0)</f>
        <v>#N/A</v>
      </c>
      <c r="B5064" t="s">
        <v>6194</v>
      </c>
      <c r="C5064" t="s">
        <v>6050</v>
      </c>
    </row>
    <row r="5065" spans="1:3" hidden="1" x14ac:dyDescent="0.25">
      <c r="A5065" t="e">
        <f>MATCH(Table6[[#This Row],[Code]],Table15[CRSE],0)</f>
        <v>#N/A</v>
      </c>
      <c r="B5065" t="s">
        <v>6194</v>
      </c>
      <c r="C5065" t="s">
        <v>6051</v>
      </c>
    </row>
    <row r="5066" spans="1:3" hidden="1" x14ac:dyDescent="0.25">
      <c r="A5066" t="e">
        <f>MATCH(Table6[[#This Row],[Code]],Table15[CRSE],0)</f>
        <v>#N/A</v>
      </c>
      <c r="B5066" t="s">
        <v>6194</v>
      </c>
      <c r="C5066" t="s">
        <v>6083</v>
      </c>
    </row>
    <row r="5067" spans="1:3" hidden="1" x14ac:dyDescent="0.25">
      <c r="A5067" t="e">
        <f>MATCH(Table6[[#This Row],[Code]],Table15[CRSE],0)</f>
        <v>#N/A</v>
      </c>
      <c r="B5067" t="s">
        <v>6194</v>
      </c>
      <c r="C5067" t="s">
        <v>6052</v>
      </c>
    </row>
    <row r="5068" spans="1:3" hidden="1" x14ac:dyDescent="0.25">
      <c r="A5068" t="e">
        <f>MATCH(Table6[[#This Row],[Code]],Table15[CRSE],0)</f>
        <v>#N/A</v>
      </c>
      <c r="B5068" t="s">
        <v>6194</v>
      </c>
      <c r="C5068" t="s">
        <v>6053</v>
      </c>
    </row>
    <row r="5069" spans="1:3" hidden="1" x14ac:dyDescent="0.25">
      <c r="A5069" t="e">
        <f>MATCH(Table6[[#This Row],[Code]],Table15[CRSE],0)</f>
        <v>#N/A</v>
      </c>
      <c r="B5069" t="s">
        <v>6194</v>
      </c>
      <c r="C5069" t="s">
        <v>6032</v>
      </c>
    </row>
    <row r="5070" spans="1:3" hidden="1" x14ac:dyDescent="0.25">
      <c r="A5070" t="e">
        <f>MATCH(Table6[[#This Row],[Code]],Table15[CRSE],0)</f>
        <v>#N/A</v>
      </c>
      <c r="B5070" t="s">
        <v>6194</v>
      </c>
      <c r="C5070" t="s">
        <v>6033</v>
      </c>
    </row>
    <row r="5071" spans="1:3" hidden="1" x14ac:dyDescent="0.25">
      <c r="A5071" t="e">
        <f>MATCH(Table6[[#This Row],[Code]],Table15[CRSE],0)</f>
        <v>#N/A</v>
      </c>
      <c r="B5071" t="s">
        <v>6194</v>
      </c>
      <c r="C5071" t="s">
        <v>6042</v>
      </c>
    </row>
    <row r="5072" spans="1:3" hidden="1" x14ac:dyDescent="0.25">
      <c r="A5072" t="e">
        <f>MATCH(Table6[[#This Row],[Code]],Table15[CRSE],0)</f>
        <v>#N/A</v>
      </c>
      <c r="B5072" t="s">
        <v>6194</v>
      </c>
      <c r="C5072" t="s">
        <v>6034</v>
      </c>
    </row>
    <row r="5073" spans="1:3" hidden="1" x14ac:dyDescent="0.25">
      <c r="A5073" t="e">
        <f>MATCH(Table6[[#This Row],[Code]],Table15[CRSE],0)</f>
        <v>#N/A</v>
      </c>
      <c r="B5073" t="s">
        <v>6194</v>
      </c>
      <c r="C5073" t="s">
        <v>6035</v>
      </c>
    </row>
    <row r="5074" spans="1:3" hidden="1" x14ac:dyDescent="0.25">
      <c r="A5074" t="e">
        <f>MATCH(Table6[[#This Row],[Code]],Table15[CRSE],0)</f>
        <v>#N/A</v>
      </c>
      <c r="B5074" t="s">
        <v>6194</v>
      </c>
      <c r="C5074" t="s">
        <v>6036</v>
      </c>
    </row>
    <row r="5075" spans="1:3" hidden="1" x14ac:dyDescent="0.25">
      <c r="A5075" t="e">
        <f>MATCH(Table6[[#This Row],[Code]],Table15[CRSE],0)</f>
        <v>#N/A</v>
      </c>
      <c r="B5075" t="s">
        <v>6194</v>
      </c>
      <c r="C5075" t="s">
        <v>6037</v>
      </c>
    </row>
    <row r="5076" spans="1:3" hidden="1" x14ac:dyDescent="0.25">
      <c r="A5076" t="e">
        <f>MATCH(Table6[[#This Row],[Code]],Table15[CRSE],0)</f>
        <v>#N/A</v>
      </c>
      <c r="B5076" t="s">
        <v>6194</v>
      </c>
      <c r="C5076" t="s">
        <v>6038</v>
      </c>
    </row>
    <row r="5077" spans="1:3" hidden="1" x14ac:dyDescent="0.25">
      <c r="A5077" t="e">
        <f>MATCH(Table6[[#This Row],[Code]],Table15[CRSE],0)</f>
        <v>#N/A</v>
      </c>
      <c r="B5077" t="s">
        <v>6194</v>
      </c>
      <c r="C5077" t="s">
        <v>6039</v>
      </c>
    </row>
    <row r="5078" spans="1:3" hidden="1" x14ac:dyDescent="0.25">
      <c r="A5078" t="e">
        <f>MATCH(Table6[[#This Row],[Code]],Table15[CRSE],0)</f>
        <v>#N/A</v>
      </c>
      <c r="B5078" t="s">
        <v>2437</v>
      </c>
      <c r="C5078" t="s">
        <v>6025</v>
      </c>
    </row>
    <row r="5079" spans="1:3" hidden="1" x14ac:dyDescent="0.25">
      <c r="A5079" t="e">
        <f>MATCH(Table6[[#This Row],[Code]],Table15[CRSE],0)</f>
        <v>#N/A</v>
      </c>
      <c r="B5079" t="s">
        <v>2437</v>
      </c>
      <c r="C5079" t="s">
        <v>6043</v>
      </c>
    </row>
    <row r="5080" spans="1:3" hidden="1" x14ac:dyDescent="0.25">
      <c r="A5080" t="e">
        <f>MATCH(Table6[[#This Row],[Code]],Table15[CRSE],0)</f>
        <v>#N/A</v>
      </c>
      <c r="B5080" t="s">
        <v>2437</v>
      </c>
      <c r="C5080" t="s">
        <v>6026</v>
      </c>
    </row>
    <row r="5081" spans="1:3" hidden="1" x14ac:dyDescent="0.25">
      <c r="A5081" t="e">
        <f>MATCH(Table6[[#This Row],[Code]],Table15[CRSE],0)</f>
        <v>#N/A</v>
      </c>
      <c r="B5081" t="s">
        <v>2437</v>
      </c>
      <c r="C5081" t="s">
        <v>6027</v>
      </c>
    </row>
    <row r="5082" spans="1:3" hidden="1" x14ac:dyDescent="0.25">
      <c r="A5082" t="e">
        <f>MATCH(Table6[[#This Row],[Code]],Table15[CRSE],0)</f>
        <v>#N/A</v>
      </c>
      <c r="B5082" t="s">
        <v>2437</v>
      </c>
      <c r="C5082" t="s">
        <v>6028</v>
      </c>
    </row>
    <row r="5083" spans="1:3" hidden="1" x14ac:dyDescent="0.25">
      <c r="A5083" t="e">
        <f>MATCH(Table6[[#This Row],[Code]],Table15[CRSE],0)</f>
        <v>#N/A</v>
      </c>
      <c r="B5083" t="s">
        <v>2437</v>
      </c>
      <c r="C5083" t="s">
        <v>6040</v>
      </c>
    </row>
    <row r="5084" spans="1:3" hidden="1" x14ac:dyDescent="0.25">
      <c r="A5084" t="e">
        <f>MATCH(Table6[[#This Row],[Code]],Table15[CRSE],0)</f>
        <v>#N/A</v>
      </c>
      <c r="B5084" t="s">
        <v>2437</v>
      </c>
      <c r="C5084" t="s">
        <v>6041</v>
      </c>
    </row>
    <row r="5085" spans="1:3" hidden="1" x14ac:dyDescent="0.25">
      <c r="A5085" t="e">
        <f>MATCH(Table6[[#This Row],[Code]],Table15[CRSE],0)</f>
        <v>#N/A</v>
      </c>
      <c r="B5085" t="s">
        <v>2437</v>
      </c>
      <c r="C5085" t="s">
        <v>6044</v>
      </c>
    </row>
    <row r="5086" spans="1:3" hidden="1" x14ac:dyDescent="0.25">
      <c r="A5086" t="e">
        <f>MATCH(Table6[[#This Row],[Code]],Table15[CRSE],0)</f>
        <v>#N/A</v>
      </c>
      <c r="B5086" t="s">
        <v>2437</v>
      </c>
      <c r="C5086" t="s">
        <v>6029</v>
      </c>
    </row>
    <row r="5087" spans="1:3" hidden="1" x14ac:dyDescent="0.25">
      <c r="A5087" t="e">
        <f>MATCH(Table6[[#This Row],[Code]],Table15[CRSE],0)</f>
        <v>#N/A</v>
      </c>
      <c r="B5087" t="s">
        <v>2437</v>
      </c>
      <c r="C5087" t="s">
        <v>6032</v>
      </c>
    </row>
    <row r="5088" spans="1:3" hidden="1" x14ac:dyDescent="0.25">
      <c r="A5088" t="e">
        <f>MATCH(Table6[[#This Row],[Code]],Table15[CRSE],0)</f>
        <v>#N/A</v>
      </c>
      <c r="B5088" t="s">
        <v>2437</v>
      </c>
      <c r="C5088" t="s">
        <v>6033</v>
      </c>
    </row>
    <row r="5089" spans="1:3" hidden="1" x14ac:dyDescent="0.25">
      <c r="A5089" t="e">
        <f>MATCH(Table6[[#This Row],[Code]],Table15[CRSE],0)</f>
        <v>#N/A</v>
      </c>
      <c r="B5089" t="s">
        <v>2437</v>
      </c>
      <c r="C5089" t="s">
        <v>6042</v>
      </c>
    </row>
    <row r="5090" spans="1:3" hidden="1" x14ac:dyDescent="0.25">
      <c r="A5090" t="e">
        <f>MATCH(Table6[[#This Row],[Code]],Table15[CRSE],0)</f>
        <v>#N/A</v>
      </c>
      <c r="B5090" t="s">
        <v>2437</v>
      </c>
      <c r="C5090" t="s">
        <v>6034</v>
      </c>
    </row>
    <row r="5091" spans="1:3" hidden="1" x14ac:dyDescent="0.25">
      <c r="A5091" t="e">
        <f>MATCH(Table6[[#This Row],[Code]],Table15[CRSE],0)</f>
        <v>#N/A</v>
      </c>
      <c r="B5091" t="s">
        <v>2437</v>
      </c>
      <c r="C5091" t="s">
        <v>6035</v>
      </c>
    </row>
    <row r="5092" spans="1:3" hidden="1" x14ac:dyDescent="0.25">
      <c r="A5092" t="e">
        <f>MATCH(Table6[[#This Row],[Code]],Table15[CRSE],0)</f>
        <v>#N/A</v>
      </c>
      <c r="B5092" t="s">
        <v>2437</v>
      </c>
      <c r="C5092" t="s">
        <v>6036</v>
      </c>
    </row>
    <row r="5093" spans="1:3" hidden="1" x14ac:dyDescent="0.25">
      <c r="A5093" t="e">
        <f>MATCH(Table6[[#This Row],[Code]],Table15[CRSE],0)</f>
        <v>#N/A</v>
      </c>
      <c r="B5093" t="s">
        <v>2437</v>
      </c>
      <c r="C5093" t="s">
        <v>6037</v>
      </c>
    </row>
    <row r="5094" spans="1:3" hidden="1" x14ac:dyDescent="0.25">
      <c r="A5094" t="e">
        <f>MATCH(Table6[[#This Row],[Code]],Table15[CRSE],0)</f>
        <v>#N/A</v>
      </c>
      <c r="B5094" t="s">
        <v>2437</v>
      </c>
      <c r="C5094" t="s">
        <v>6038</v>
      </c>
    </row>
    <row r="5095" spans="1:3" hidden="1" x14ac:dyDescent="0.25">
      <c r="A5095" t="e">
        <f>MATCH(Table6[[#This Row],[Code]],Table15[CRSE],0)</f>
        <v>#N/A</v>
      </c>
      <c r="B5095" t="s">
        <v>2437</v>
      </c>
      <c r="C5095" t="s">
        <v>6039</v>
      </c>
    </row>
    <row r="5096" spans="1:3" hidden="1" x14ac:dyDescent="0.25">
      <c r="A5096" t="e">
        <f>MATCH(Table6[[#This Row],[Code]],Table15[CRSE],0)</f>
        <v>#N/A</v>
      </c>
      <c r="B5096" t="s">
        <v>2440</v>
      </c>
      <c r="C5096" t="s">
        <v>6025</v>
      </c>
    </row>
    <row r="5097" spans="1:3" hidden="1" x14ac:dyDescent="0.25">
      <c r="A5097" t="e">
        <f>MATCH(Table6[[#This Row],[Code]],Table15[CRSE],0)</f>
        <v>#N/A</v>
      </c>
      <c r="B5097" t="s">
        <v>2440</v>
      </c>
      <c r="C5097" t="s">
        <v>6043</v>
      </c>
    </row>
    <row r="5098" spans="1:3" hidden="1" x14ac:dyDescent="0.25">
      <c r="A5098" t="e">
        <f>MATCH(Table6[[#This Row],[Code]],Table15[CRSE],0)</f>
        <v>#N/A</v>
      </c>
      <c r="B5098" t="s">
        <v>2440</v>
      </c>
      <c r="C5098" t="s">
        <v>6027</v>
      </c>
    </row>
    <row r="5099" spans="1:3" hidden="1" x14ac:dyDescent="0.25">
      <c r="A5099" t="e">
        <f>MATCH(Table6[[#This Row],[Code]],Table15[CRSE],0)</f>
        <v>#N/A</v>
      </c>
      <c r="B5099" t="s">
        <v>2440</v>
      </c>
      <c r="C5099" t="s">
        <v>6028</v>
      </c>
    </row>
    <row r="5100" spans="1:3" hidden="1" x14ac:dyDescent="0.25">
      <c r="A5100" t="e">
        <f>MATCH(Table6[[#This Row],[Code]],Table15[CRSE],0)</f>
        <v>#N/A</v>
      </c>
      <c r="B5100" t="s">
        <v>2440</v>
      </c>
      <c r="C5100" t="s">
        <v>6040</v>
      </c>
    </row>
    <row r="5101" spans="1:3" hidden="1" x14ac:dyDescent="0.25">
      <c r="A5101" t="e">
        <f>MATCH(Table6[[#This Row],[Code]],Table15[CRSE],0)</f>
        <v>#N/A</v>
      </c>
      <c r="B5101" t="s">
        <v>2440</v>
      </c>
      <c r="C5101" t="s">
        <v>6041</v>
      </c>
    </row>
    <row r="5102" spans="1:3" hidden="1" x14ac:dyDescent="0.25">
      <c r="A5102" t="e">
        <f>MATCH(Table6[[#This Row],[Code]],Table15[CRSE],0)</f>
        <v>#N/A</v>
      </c>
      <c r="B5102" t="s">
        <v>2440</v>
      </c>
      <c r="C5102" t="s">
        <v>6029</v>
      </c>
    </row>
    <row r="5103" spans="1:3" hidden="1" x14ac:dyDescent="0.25">
      <c r="A5103" t="e">
        <f>MATCH(Table6[[#This Row],[Code]],Table15[CRSE],0)</f>
        <v>#N/A</v>
      </c>
      <c r="B5103" t="s">
        <v>2440</v>
      </c>
      <c r="C5103" t="s">
        <v>6032</v>
      </c>
    </row>
    <row r="5104" spans="1:3" hidden="1" x14ac:dyDescent="0.25">
      <c r="A5104" t="e">
        <f>MATCH(Table6[[#This Row],[Code]],Table15[CRSE],0)</f>
        <v>#N/A</v>
      </c>
      <c r="B5104" t="s">
        <v>2440</v>
      </c>
      <c r="C5104" t="s">
        <v>6033</v>
      </c>
    </row>
    <row r="5105" spans="1:3" hidden="1" x14ac:dyDescent="0.25">
      <c r="A5105" t="e">
        <f>MATCH(Table6[[#This Row],[Code]],Table15[CRSE],0)</f>
        <v>#N/A</v>
      </c>
      <c r="B5105" t="s">
        <v>2440</v>
      </c>
      <c r="C5105" t="s">
        <v>6042</v>
      </c>
    </row>
    <row r="5106" spans="1:3" hidden="1" x14ac:dyDescent="0.25">
      <c r="A5106" t="e">
        <f>MATCH(Table6[[#This Row],[Code]],Table15[CRSE],0)</f>
        <v>#N/A</v>
      </c>
      <c r="B5106" t="s">
        <v>2440</v>
      </c>
      <c r="C5106" t="s">
        <v>6034</v>
      </c>
    </row>
    <row r="5107" spans="1:3" hidden="1" x14ac:dyDescent="0.25">
      <c r="A5107" t="e">
        <f>MATCH(Table6[[#This Row],[Code]],Table15[CRSE],0)</f>
        <v>#N/A</v>
      </c>
      <c r="B5107" t="s">
        <v>2440</v>
      </c>
      <c r="C5107" t="s">
        <v>6035</v>
      </c>
    </row>
    <row r="5108" spans="1:3" hidden="1" x14ac:dyDescent="0.25">
      <c r="A5108" t="e">
        <f>MATCH(Table6[[#This Row],[Code]],Table15[CRSE],0)</f>
        <v>#N/A</v>
      </c>
      <c r="B5108" t="s">
        <v>2440</v>
      </c>
      <c r="C5108" t="s">
        <v>6036</v>
      </c>
    </row>
    <row r="5109" spans="1:3" hidden="1" x14ac:dyDescent="0.25">
      <c r="A5109" t="e">
        <f>MATCH(Table6[[#This Row],[Code]],Table15[CRSE],0)</f>
        <v>#N/A</v>
      </c>
      <c r="B5109" t="s">
        <v>2440</v>
      </c>
      <c r="C5109" t="s">
        <v>6037</v>
      </c>
    </row>
    <row r="5110" spans="1:3" hidden="1" x14ac:dyDescent="0.25">
      <c r="A5110" t="e">
        <f>MATCH(Table6[[#This Row],[Code]],Table15[CRSE],0)</f>
        <v>#N/A</v>
      </c>
      <c r="B5110" t="s">
        <v>2440</v>
      </c>
      <c r="C5110" t="s">
        <v>6038</v>
      </c>
    </row>
    <row r="5111" spans="1:3" hidden="1" x14ac:dyDescent="0.25">
      <c r="A5111" t="e">
        <f>MATCH(Table6[[#This Row],[Code]],Table15[CRSE],0)</f>
        <v>#N/A</v>
      </c>
      <c r="B5111" t="s">
        <v>2440</v>
      </c>
      <c r="C5111" t="s">
        <v>6039</v>
      </c>
    </row>
    <row r="5112" spans="1:3" hidden="1" x14ac:dyDescent="0.25">
      <c r="A5112" t="e">
        <f>MATCH(Table6[[#This Row],[Code]],Table15[CRSE],0)</f>
        <v>#N/A</v>
      </c>
      <c r="B5112" t="s">
        <v>595</v>
      </c>
      <c r="C5112" t="s">
        <v>6170</v>
      </c>
    </row>
    <row r="5113" spans="1:3" hidden="1" x14ac:dyDescent="0.25">
      <c r="A5113" t="e">
        <f>MATCH(Table6[[#This Row],[Code]],Table15[CRSE],0)</f>
        <v>#N/A</v>
      </c>
      <c r="B5113" t="s">
        <v>595</v>
      </c>
      <c r="C5113" t="s">
        <v>6041</v>
      </c>
    </row>
    <row r="5114" spans="1:3" hidden="1" x14ac:dyDescent="0.25">
      <c r="A5114" t="e">
        <f>MATCH(Table6[[#This Row],[Code]],Table15[CRSE],0)</f>
        <v>#N/A</v>
      </c>
      <c r="B5114" t="s">
        <v>595</v>
      </c>
      <c r="C5114" t="s">
        <v>6044</v>
      </c>
    </row>
    <row r="5115" spans="1:3" hidden="1" x14ac:dyDescent="0.25">
      <c r="A5115" t="e">
        <f>MATCH(Table6[[#This Row],[Code]],Table15[CRSE],0)</f>
        <v>#N/A</v>
      </c>
      <c r="B5115" t="s">
        <v>595</v>
      </c>
      <c r="C5115" t="s">
        <v>6171</v>
      </c>
    </row>
    <row r="5116" spans="1:3" hidden="1" x14ac:dyDescent="0.25">
      <c r="A5116" t="e">
        <f>MATCH(Table6[[#This Row],[Code]],Table15[CRSE],0)</f>
        <v>#N/A</v>
      </c>
      <c r="B5116" t="s">
        <v>595</v>
      </c>
      <c r="C5116" t="s">
        <v>6133</v>
      </c>
    </row>
    <row r="5117" spans="1:3" hidden="1" x14ac:dyDescent="0.25">
      <c r="A5117" t="e">
        <f>MATCH(Table6[[#This Row],[Code]],Table15[CRSE],0)</f>
        <v>#N/A</v>
      </c>
      <c r="B5117" t="s">
        <v>595</v>
      </c>
      <c r="C5117" t="s">
        <v>6195</v>
      </c>
    </row>
    <row r="5118" spans="1:3" hidden="1" x14ac:dyDescent="0.25">
      <c r="A5118" t="e">
        <f>MATCH(Table6[[#This Row],[Code]],Table15[CRSE],0)</f>
        <v>#N/A</v>
      </c>
      <c r="B5118" t="s">
        <v>595</v>
      </c>
      <c r="C5118" t="s">
        <v>6172</v>
      </c>
    </row>
    <row r="5119" spans="1:3" hidden="1" x14ac:dyDescent="0.25">
      <c r="A5119" t="e">
        <f>MATCH(Table6[[#This Row],[Code]],Table15[CRSE],0)</f>
        <v>#N/A</v>
      </c>
      <c r="B5119" t="s">
        <v>595</v>
      </c>
      <c r="C5119" t="s">
        <v>6173</v>
      </c>
    </row>
    <row r="5120" spans="1:3" hidden="1" x14ac:dyDescent="0.25">
      <c r="A5120" t="e">
        <f>MATCH(Table6[[#This Row],[Code]],Table15[CRSE],0)</f>
        <v>#N/A</v>
      </c>
      <c r="B5120" t="s">
        <v>2444</v>
      </c>
      <c r="C5120" t="s">
        <v>6170</v>
      </c>
    </row>
    <row r="5121" spans="1:3" hidden="1" x14ac:dyDescent="0.25">
      <c r="A5121" t="e">
        <f>MATCH(Table6[[#This Row],[Code]],Table15[CRSE],0)</f>
        <v>#N/A</v>
      </c>
      <c r="B5121" t="s">
        <v>2444</v>
      </c>
      <c r="C5121" t="s">
        <v>6044</v>
      </c>
    </row>
    <row r="5122" spans="1:3" hidden="1" x14ac:dyDescent="0.25">
      <c r="A5122" t="e">
        <f>MATCH(Table6[[#This Row],[Code]],Table15[CRSE],0)</f>
        <v>#N/A</v>
      </c>
      <c r="B5122" t="s">
        <v>2444</v>
      </c>
      <c r="C5122" t="s">
        <v>6171</v>
      </c>
    </row>
    <row r="5123" spans="1:3" hidden="1" x14ac:dyDescent="0.25">
      <c r="A5123" t="e">
        <f>MATCH(Table6[[#This Row],[Code]],Table15[CRSE],0)</f>
        <v>#N/A</v>
      </c>
      <c r="B5123" t="s">
        <v>2444</v>
      </c>
      <c r="C5123" t="s">
        <v>6146</v>
      </c>
    </row>
    <row r="5124" spans="1:3" hidden="1" x14ac:dyDescent="0.25">
      <c r="A5124" t="e">
        <f>MATCH(Table6[[#This Row],[Code]],Table15[CRSE],0)</f>
        <v>#N/A</v>
      </c>
      <c r="B5124" t="s">
        <v>2444</v>
      </c>
      <c r="C5124" t="s">
        <v>6195</v>
      </c>
    </row>
    <row r="5125" spans="1:3" hidden="1" x14ac:dyDescent="0.25">
      <c r="A5125" t="e">
        <f>MATCH(Table6[[#This Row],[Code]],Table15[CRSE],0)</f>
        <v>#N/A</v>
      </c>
      <c r="B5125" t="s">
        <v>2445</v>
      </c>
      <c r="C5125" t="s">
        <v>6170</v>
      </c>
    </row>
    <row r="5126" spans="1:3" hidden="1" x14ac:dyDescent="0.25">
      <c r="A5126" t="e">
        <f>MATCH(Table6[[#This Row],[Code]],Table15[CRSE],0)</f>
        <v>#N/A</v>
      </c>
      <c r="B5126" t="s">
        <v>2445</v>
      </c>
      <c r="C5126" t="s">
        <v>6195</v>
      </c>
    </row>
    <row r="5127" spans="1:3" hidden="1" x14ac:dyDescent="0.25">
      <c r="A5127" t="e">
        <f>MATCH(Table6[[#This Row],[Code]],Table15[CRSE],0)</f>
        <v>#N/A</v>
      </c>
      <c r="B5127" t="s">
        <v>2445</v>
      </c>
      <c r="C5127" t="s">
        <v>6172</v>
      </c>
    </row>
    <row r="5128" spans="1:3" hidden="1" x14ac:dyDescent="0.25">
      <c r="A5128" t="e">
        <f>MATCH(Table6[[#This Row],[Code]],Table15[CRSE],0)</f>
        <v>#N/A</v>
      </c>
      <c r="B5128" t="s">
        <v>2446</v>
      </c>
      <c r="C5128" t="s">
        <v>6133</v>
      </c>
    </row>
    <row r="5129" spans="1:3" hidden="1" x14ac:dyDescent="0.25">
      <c r="A5129" t="e">
        <f>MATCH(Table6[[#This Row],[Code]],Table15[CRSE],0)</f>
        <v>#N/A</v>
      </c>
      <c r="B5129" t="s">
        <v>2447</v>
      </c>
      <c r="C5129" t="s">
        <v>6040</v>
      </c>
    </row>
    <row r="5130" spans="1:3" hidden="1" x14ac:dyDescent="0.25">
      <c r="A5130" t="e">
        <f>MATCH(Table6[[#This Row],[Code]],Table15[CRSE],0)</f>
        <v>#N/A</v>
      </c>
      <c r="B5130" t="s">
        <v>2447</v>
      </c>
      <c r="C5130" t="s">
        <v>6170</v>
      </c>
    </row>
    <row r="5131" spans="1:3" hidden="1" x14ac:dyDescent="0.25">
      <c r="A5131" t="e">
        <f>MATCH(Table6[[#This Row],[Code]],Table15[CRSE],0)</f>
        <v>#N/A</v>
      </c>
      <c r="B5131" t="s">
        <v>2447</v>
      </c>
      <c r="C5131" t="s">
        <v>6041</v>
      </c>
    </row>
    <row r="5132" spans="1:3" hidden="1" x14ac:dyDescent="0.25">
      <c r="A5132" t="e">
        <f>MATCH(Table6[[#This Row],[Code]],Table15[CRSE],0)</f>
        <v>#N/A</v>
      </c>
      <c r="B5132" t="s">
        <v>2447</v>
      </c>
      <c r="C5132" t="s">
        <v>6171</v>
      </c>
    </row>
    <row r="5133" spans="1:3" hidden="1" x14ac:dyDescent="0.25">
      <c r="A5133" t="e">
        <f>MATCH(Table6[[#This Row],[Code]],Table15[CRSE],0)</f>
        <v>#N/A</v>
      </c>
      <c r="B5133" t="s">
        <v>2447</v>
      </c>
      <c r="C5133" t="s">
        <v>6154</v>
      </c>
    </row>
    <row r="5134" spans="1:3" hidden="1" x14ac:dyDescent="0.25">
      <c r="A5134" t="e">
        <f>MATCH(Table6[[#This Row],[Code]],Table15[CRSE],0)</f>
        <v>#N/A</v>
      </c>
      <c r="B5134" t="s">
        <v>2447</v>
      </c>
      <c r="C5134" t="s">
        <v>6133</v>
      </c>
    </row>
    <row r="5135" spans="1:3" hidden="1" x14ac:dyDescent="0.25">
      <c r="A5135" t="e">
        <f>MATCH(Table6[[#This Row],[Code]],Table15[CRSE],0)</f>
        <v>#N/A</v>
      </c>
      <c r="B5135" t="s">
        <v>2447</v>
      </c>
      <c r="C5135" t="s">
        <v>6195</v>
      </c>
    </row>
    <row r="5136" spans="1:3" hidden="1" x14ac:dyDescent="0.25">
      <c r="A5136" t="e">
        <f>MATCH(Table6[[#This Row],[Code]],Table15[CRSE],0)</f>
        <v>#N/A</v>
      </c>
      <c r="B5136" t="s">
        <v>2447</v>
      </c>
      <c r="C5136" t="s">
        <v>6172</v>
      </c>
    </row>
    <row r="5137" spans="1:3" hidden="1" x14ac:dyDescent="0.25">
      <c r="A5137" t="e">
        <f>MATCH(Table6[[#This Row],[Code]],Table15[CRSE],0)</f>
        <v>#N/A</v>
      </c>
      <c r="B5137" t="s">
        <v>2447</v>
      </c>
      <c r="C5137" t="s">
        <v>6155</v>
      </c>
    </row>
    <row r="5138" spans="1:3" hidden="1" x14ac:dyDescent="0.25">
      <c r="A5138" t="e">
        <f>MATCH(Table6[[#This Row],[Code]],Table15[CRSE],0)</f>
        <v>#N/A</v>
      </c>
      <c r="B5138" t="s">
        <v>2447</v>
      </c>
      <c r="C5138" t="s">
        <v>6173</v>
      </c>
    </row>
    <row r="5139" spans="1:3" hidden="1" x14ac:dyDescent="0.25">
      <c r="A5139" t="e">
        <f>MATCH(Table6[[#This Row],[Code]],Table15[CRSE],0)</f>
        <v>#N/A</v>
      </c>
      <c r="B5139" t="s">
        <v>2449</v>
      </c>
      <c r="C5139" t="s">
        <v>6170</v>
      </c>
    </row>
    <row r="5140" spans="1:3" hidden="1" x14ac:dyDescent="0.25">
      <c r="A5140" t="e">
        <f>MATCH(Table6[[#This Row],[Code]],Table15[CRSE],0)</f>
        <v>#N/A</v>
      </c>
      <c r="B5140" t="s">
        <v>2449</v>
      </c>
      <c r="C5140" t="s">
        <v>6171</v>
      </c>
    </row>
    <row r="5141" spans="1:3" hidden="1" x14ac:dyDescent="0.25">
      <c r="A5141" t="e">
        <f>MATCH(Table6[[#This Row],[Code]],Table15[CRSE],0)</f>
        <v>#N/A</v>
      </c>
      <c r="B5141" t="s">
        <v>2449</v>
      </c>
      <c r="C5141" t="s">
        <v>6133</v>
      </c>
    </row>
    <row r="5142" spans="1:3" hidden="1" x14ac:dyDescent="0.25">
      <c r="A5142" t="e">
        <f>MATCH(Table6[[#This Row],[Code]],Table15[CRSE],0)</f>
        <v>#N/A</v>
      </c>
      <c r="B5142" t="s">
        <v>2449</v>
      </c>
      <c r="C5142" t="s">
        <v>6195</v>
      </c>
    </row>
    <row r="5143" spans="1:3" hidden="1" x14ac:dyDescent="0.25">
      <c r="A5143" t="e">
        <f>MATCH(Table6[[#This Row],[Code]],Table15[CRSE],0)</f>
        <v>#N/A</v>
      </c>
      <c r="B5143" t="s">
        <v>2449</v>
      </c>
      <c r="C5143" t="s">
        <v>6172</v>
      </c>
    </row>
    <row r="5144" spans="1:3" hidden="1" x14ac:dyDescent="0.25">
      <c r="A5144" t="e">
        <f>MATCH(Table6[[#This Row],[Code]],Table15[CRSE],0)</f>
        <v>#N/A</v>
      </c>
      <c r="B5144" t="s">
        <v>2449</v>
      </c>
      <c r="C5144" t="s">
        <v>6173</v>
      </c>
    </row>
    <row r="5145" spans="1:3" hidden="1" x14ac:dyDescent="0.25">
      <c r="A5145" t="e">
        <f>MATCH(Table6[[#This Row],[Code]],Table15[CRSE],0)</f>
        <v>#N/A</v>
      </c>
      <c r="B5145" t="s">
        <v>1805</v>
      </c>
      <c r="C5145" t="s">
        <v>6040</v>
      </c>
    </row>
    <row r="5146" spans="1:3" hidden="1" x14ac:dyDescent="0.25">
      <c r="A5146" t="e">
        <f>MATCH(Table6[[#This Row],[Code]],Table15[CRSE],0)</f>
        <v>#N/A</v>
      </c>
      <c r="B5146" t="s">
        <v>1805</v>
      </c>
      <c r="C5146" t="s">
        <v>6170</v>
      </c>
    </row>
    <row r="5147" spans="1:3" hidden="1" x14ac:dyDescent="0.25">
      <c r="A5147" t="e">
        <f>MATCH(Table6[[#This Row],[Code]],Table15[CRSE],0)</f>
        <v>#N/A</v>
      </c>
      <c r="B5147" t="s">
        <v>1805</v>
      </c>
      <c r="C5147" t="s">
        <v>6041</v>
      </c>
    </row>
    <row r="5148" spans="1:3" hidden="1" x14ac:dyDescent="0.25">
      <c r="A5148" t="e">
        <f>MATCH(Table6[[#This Row],[Code]],Table15[CRSE],0)</f>
        <v>#N/A</v>
      </c>
      <c r="B5148" t="s">
        <v>1805</v>
      </c>
      <c r="C5148" t="s">
        <v>6171</v>
      </c>
    </row>
    <row r="5149" spans="1:3" hidden="1" x14ac:dyDescent="0.25">
      <c r="A5149" t="e">
        <f>MATCH(Table6[[#This Row],[Code]],Table15[CRSE],0)</f>
        <v>#N/A</v>
      </c>
      <c r="B5149" t="s">
        <v>1805</v>
      </c>
      <c r="C5149" t="s">
        <v>6154</v>
      </c>
    </row>
    <row r="5150" spans="1:3" hidden="1" x14ac:dyDescent="0.25">
      <c r="A5150" t="e">
        <f>MATCH(Table6[[#This Row],[Code]],Table15[CRSE],0)</f>
        <v>#N/A</v>
      </c>
      <c r="B5150" t="s">
        <v>1805</v>
      </c>
      <c r="C5150" t="s">
        <v>6155</v>
      </c>
    </row>
    <row r="5151" spans="1:3" hidden="1" x14ac:dyDescent="0.25">
      <c r="A5151" t="e">
        <f>MATCH(Table6[[#This Row],[Code]],Table15[CRSE],0)</f>
        <v>#N/A</v>
      </c>
      <c r="B5151" t="s">
        <v>2456</v>
      </c>
      <c r="C5151" t="s">
        <v>6170</v>
      </c>
    </row>
    <row r="5152" spans="1:3" hidden="1" x14ac:dyDescent="0.25">
      <c r="A5152" t="e">
        <f>MATCH(Table6[[#This Row],[Code]],Table15[CRSE],0)</f>
        <v>#N/A</v>
      </c>
      <c r="B5152" t="s">
        <v>2456</v>
      </c>
      <c r="C5152" t="s">
        <v>6171</v>
      </c>
    </row>
    <row r="5153" spans="1:3" hidden="1" x14ac:dyDescent="0.25">
      <c r="A5153" t="e">
        <f>MATCH(Table6[[#This Row],[Code]],Table15[CRSE],0)</f>
        <v>#N/A</v>
      </c>
      <c r="B5153" t="s">
        <v>2456</v>
      </c>
      <c r="C5153" t="s">
        <v>6133</v>
      </c>
    </row>
    <row r="5154" spans="1:3" hidden="1" x14ac:dyDescent="0.25">
      <c r="A5154" t="e">
        <f>MATCH(Table6[[#This Row],[Code]],Table15[CRSE],0)</f>
        <v>#N/A</v>
      </c>
      <c r="B5154" t="s">
        <v>2457</v>
      </c>
      <c r="C5154" t="s">
        <v>6079</v>
      </c>
    </row>
    <row r="5155" spans="1:3" hidden="1" x14ac:dyDescent="0.25">
      <c r="A5155" t="e">
        <f>MATCH(Table6[[#This Row],[Code]],Table15[CRSE],0)</f>
        <v>#N/A</v>
      </c>
      <c r="B5155" t="s">
        <v>2457</v>
      </c>
      <c r="C5155" t="s">
        <v>6147</v>
      </c>
    </row>
    <row r="5156" spans="1:3" hidden="1" x14ac:dyDescent="0.25">
      <c r="A5156" t="e">
        <f>MATCH(Table6[[#This Row],[Code]],Table15[CRSE],0)</f>
        <v>#N/A</v>
      </c>
      <c r="B5156" t="s">
        <v>1403</v>
      </c>
      <c r="C5156" t="s">
        <v>6025</v>
      </c>
    </row>
    <row r="5157" spans="1:3" hidden="1" x14ac:dyDescent="0.25">
      <c r="A5157" t="e">
        <f>MATCH(Table6[[#This Row],[Code]],Table15[CRSE],0)</f>
        <v>#N/A</v>
      </c>
      <c r="B5157" t="s">
        <v>1403</v>
      </c>
      <c r="C5157" t="s">
        <v>6043</v>
      </c>
    </row>
    <row r="5158" spans="1:3" hidden="1" x14ac:dyDescent="0.25">
      <c r="A5158" t="e">
        <f>MATCH(Table6[[#This Row],[Code]],Table15[CRSE],0)</f>
        <v>#N/A</v>
      </c>
      <c r="B5158" t="s">
        <v>1403</v>
      </c>
      <c r="C5158" t="s">
        <v>6027</v>
      </c>
    </row>
    <row r="5159" spans="1:3" hidden="1" x14ac:dyDescent="0.25">
      <c r="A5159" t="e">
        <f>MATCH(Table6[[#This Row],[Code]],Table15[CRSE],0)</f>
        <v>#N/A</v>
      </c>
      <c r="B5159" t="s">
        <v>1403</v>
      </c>
      <c r="C5159" t="s">
        <v>6028</v>
      </c>
    </row>
    <row r="5160" spans="1:3" hidden="1" x14ac:dyDescent="0.25">
      <c r="A5160" t="e">
        <f>MATCH(Table6[[#This Row],[Code]],Table15[CRSE],0)</f>
        <v>#N/A</v>
      </c>
      <c r="B5160" t="s">
        <v>1403</v>
      </c>
      <c r="C5160" t="s">
        <v>6079</v>
      </c>
    </row>
    <row r="5161" spans="1:3" hidden="1" x14ac:dyDescent="0.25">
      <c r="A5161" t="e">
        <f>MATCH(Table6[[#This Row],[Code]],Table15[CRSE],0)</f>
        <v>#N/A</v>
      </c>
      <c r="B5161" t="s">
        <v>1403</v>
      </c>
      <c r="C5161" t="s">
        <v>6029</v>
      </c>
    </row>
    <row r="5162" spans="1:3" hidden="1" x14ac:dyDescent="0.25">
      <c r="A5162" t="e">
        <f>MATCH(Table6[[#This Row],[Code]],Table15[CRSE],0)</f>
        <v>#N/A</v>
      </c>
      <c r="B5162" t="s">
        <v>1403</v>
      </c>
      <c r="C5162" t="s">
        <v>6072</v>
      </c>
    </row>
    <row r="5163" spans="1:3" hidden="1" x14ac:dyDescent="0.25">
      <c r="A5163" t="e">
        <f>MATCH(Table6[[#This Row],[Code]],Table15[CRSE],0)</f>
        <v>#N/A</v>
      </c>
      <c r="B5163" t="s">
        <v>1403</v>
      </c>
      <c r="C5163" t="s">
        <v>6045</v>
      </c>
    </row>
    <row r="5164" spans="1:3" hidden="1" x14ac:dyDescent="0.25">
      <c r="A5164" t="e">
        <f>MATCH(Table6[[#This Row],[Code]],Table15[CRSE],0)</f>
        <v>#N/A</v>
      </c>
      <c r="B5164" t="s">
        <v>1403</v>
      </c>
      <c r="C5164" t="s">
        <v>6046</v>
      </c>
    </row>
    <row r="5165" spans="1:3" hidden="1" x14ac:dyDescent="0.25">
      <c r="A5165" t="e">
        <f>MATCH(Table6[[#This Row],[Code]],Table15[CRSE],0)</f>
        <v>#N/A</v>
      </c>
      <c r="B5165" t="s">
        <v>1403</v>
      </c>
      <c r="C5165" t="s">
        <v>6047</v>
      </c>
    </row>
    <row r="5166" spans="1:3" hidden="1" x14ac:dyDescent="0.25">
      <c r="A5166" t="e">
        <f>MATCH(Table6[[#This Row],[Code]],Table15[CRSE],0)</f>
        <v>#N/A</v>
      </c>
      <c r="B5166" t="s">
        <v>1403</v>
      </c>
      <c r="C5166" t="s">
        <v>6048</v>
      </c>
    </row>
    <row r="5167" spans="1:3" hidden="1" x14ac:dyDescent="0.25">
      <c r="A5167" t="e">
        <f>MATCH(Table6[[#This Row],[Code]],Table15[CRSE],0)</f>
        <v>#N/A</v>
      </c>
      <c r="B5167" t="s">
        <v>1403</v>
      </c>
      <c r="C5167" t="s">
        <v>6049</v>
      </c>
    </row>
    <row r="5168" spans="1:3" hidden="1" x14ac:dyDescent="0.25">
      <c r="A5168" t="e">
        <f>MATCH(Table6[[#This Row],[Code]],Table15[CRSE],0)</f>
        <v>#N/A</v>
      </c>
      <c r="B5168" t="s">
        <v>1403</v>
      </c>
      <c r="C5168" t="s">
        <v>6050</v>
      </c>
    </row>
    <row r="5169" spans="1:3" hidden="1" x14ac:dyDescent="0.25">
      <c r="A5169" t="e">
        <f>MATCH(Table6[[#This Row],[Code]],Table15[CRSE],0)</f>
        <v>#N/A</v>
      </c>
      <c r="B5169" t="s">
        <v>1403</v>
      </c>
      <c r="C5169" t="s">
        <v>6051</v>
      </c>
    </row>
    <row r="5170" spans="1:3" hidden="1" x14ac:dyDescent="0.25">
      <c r="A5170" t="e">
        <f>MATCH(Table6[[#This Row],[Code]],Table15[CRSE],0)</f>
        <v>#N/A</v>
      </c>
      <c r="B5170" t="s">
        <v>1403</v>
      </c>
      <c r="C5170" t="s">
        <v>6052</v>
      </c>
    </row>
    <row r="5171" spans="1:3" hidden="1" x14ac:dyDescent="0.25">
      <c r="A5171" t="e">
        <f>MATCH(Table6[[#This Row],[Code]],Table15[CRSE],0)</f>
        <v>#N/A</v>
      </c>
      <c r="B5171" t="s">
        <v>1403</v>
      </c>
      <c r="C5171" t="s">
        <v>6053</v>
      </c>
    </row>
    <row r="5172" spans="1:3" hidden="1" x14ac:dyDescent="0.25">
      <c r="A5172" t="e">
        <f>MATCH(Table6[[#This Row],[Code]],Table15[CRSE],0)</f>
        <v>#N/A</v>
      </c>
      <c r="B5172" t="s">
        <v>1403</v>
      </c>
      <c r="C5172" t="s">
        <v>6073</v>
      </c>
    </row>
    <row r="5173" spans="1:3" hidden="1" x14ac:dyDescent="0.25">
      <c r="A5173" t="e">
        <f>MATCH(Table6[[#This Row],[Code]],Table15[CRSE],0)</f>
        <v>#N/A</v>
      </c>
      <c r="B5173" t="s">
        <v>1403</v>
      </c>
      <c r="C5173" t="s">
        <v>6074</v>
      </c>
    </row>
    <row r="5174" spans="1:3" hidden="1" x14ac:dyDescent="0.25">
      <c r="A5174" t="e">
        <f>MATCH(Table6[[#This Row],[Code]],Table15[CRSE],0)</f>
        <v>#N/A</v>
      </c>
      <c r="B5174" t="s">
        <v>1403</v>
      </c>
      <c r="C5174" t="s">
        <v>6075</v>
      </c>
    </row>
    <row r="5175" spans="1:3" hidden="1" x14ac:dyDescent="0.25">
      <c r="A5175" t="e">
        <f>MATCH(Table6[[#This Row],[Code]],Table15[CRSE],0)</f>
        <v>#N/A</v>
      </c>
      <c r="B5175" t="s">
        <v>1403</v>
      </c>
      <c r="C5175" t="s">
        <v>6076</v>
      </c>
    </row>
    <row r="5176" spans="1:3" hidden="1" x14ac:dyDescent="0.25">
      <c r="A5176" t="e">
        <f>MATCH(Table6[[#This Row],[Code]],Table15[CRSE],0)</f>
        <v>#N/A</v>
      </c>
      <c r="B5176" t="s">
        <v>1403</v>
      </c>
      <c r="C5176" t="s">
        <v>6077</v>
      </c>
    </row>
    <row r="5177" spans="1:3" hidden="1" x14ac:dyDescent="0.25">
      <c r="A5177" t="e">
        <f>MATCH(Table6[[#This Row],[Code]],Table15[CRSE],0)</f>
        <v>#N/A</v>
      </c>
      <c r="B5177" t="s">
        <v>1403</v>
      </c>
      <c r="C5177" t="s">
        <v>6078</v>
      </c>
    </row>
    <row r="5178" spans="1:3" hidden="1" x14ac:dyDescent="0.25">
      <c r="A5178" t="e">
        <f>MATCH(Table6[[#This Row],[Code]],Table15[CRSE],0)</f>
        <v>#N/A</v>
      </c>
      <c r="B5178" t="s">
        <v>1403</v>
      </c>
      <c r="C5178" t="s">
        <v>6032</v>
      </c>
    </row>
    <row r="5179" spans="1:3" hidden="1" x14ac:dyDescent="0.25">
      <c r="A5179" t="e">
        <f>MATCH(Table6[[#This Row],[Code]],Table15[CRSE],0)</f>
        <v>#N/A</v>
      </c>
      <c r="B5179" t="s">
        <v>1403</v>
      </c>
      <c r="C5179" t="s">
        <v>6033</v>
      </c>
    </row>
    <row r="5180" spans="1:3" hidden="1" x14ac:dyDescent="0.25">
      <c r="A5180" t="e">
        <f>MATCH(Table6[[#This Row],[Code]],Table15[CRSE],0)</f>
        <v>#N/A</v>
      </c>
      <c r="B5180" t="s">
        <v>1403</v>
      </c>
      <c r="C5180" t="s">
        <v>6042</v>
      </c>
    </row>
    <row r="5181" spans="1:3" hidden="1" x14ac:dyDescent="0.25">
      <c r="A5181" t="e">
        <f>MATCH(Table6[[#This Row],[Code]],Table15[CRSE],0)</f>
        <v>#N/A</v>
      </c>
      <c r="B5181" t="s">
        <v>1403</v>
      </c>
      <c r="C5181" t="s">
        <v>6034</v>
      </c>
    </row>
    <row r="5182" spans="1:3" hidden="1" x14ac:dyDescent="0.25">
      <c r="A5182" t="e">
        <f>MATCH(Table6[[#This Row],[Code]],Table15[CRSE],0)</f>
        <v>#N/A</v>
      </c>
      <c r="B5182" t="s">
        <v>1403</v>
      </c>
      <c r="C5182" t="s">
        <v>6035</v>
      </c>
    </row>
    <row r="5183" spans="1:3" hidden="1" x14ac:dyDescent="0.25">
      <c r="A5183" t="e">
        <f>MATCH(Table6[[#This Row],[Code]],Table15[CRSE],0)</f>
        <v>#N/A</v>
      </c>
      <c r="B5183" t="s">
        <v>1403</v>
      </c>
      <c r="C5183" t="s">
        <v>6036</v>
      </c>
    </row>
    <row r="5184" spans="1:3" hidden="1" x14ac:dyDescent="0.25">
      <c r="A5184" t="e">
        <f>MATCH(Table6[[#This Row],[Code]],Table15[CRSE],0)</f>
        <v>#N/A</v>
      </c>
      <c r="B5184" t="s">
        <v>1403</v>
      </c>
      <c r="C5184" t="s">
        <v>6037</v>
      </c>
    </row>
    <row r="5185" spans="1:3" hidden="1" x14ac:dyDescent="0.25">
      <c r="A5185" t="e">
        <f>MATCH(Table6[[#This Row],[Code]],Table15[CRSE],0)</f>
        <v>#N/A</v>
      </c>
      <c r="B5185" t="s">
        <v>1403</v>
      </c>
      <c r="C5185" t="s">
        <v>6147</v>
      </c>
    </row>
    <row r="5186" spans="1:3" hidden="1" x14ac:dyDescent="0.25">
      <c r="A5186" t="e">
        <f>MATCH(Table6[[#This Row],[Code]],Table15[CRSE],0)</f>
        <v>#N/A</v>
      </c>
      <c r="B5186" t="s">
        <v>1403</v>
      </c>
      <c r="C5186" t="s">
        <v>6038</v>
      </c>
    </row>
    <row r="5187" spans="1:3" hidden="1" x14ac:dyDescent="0.25">
      <c r="A5187" t="e">
        <f>MATCH(Table6[[#This Row],[Code]],Table15[CRSE],0)</f>
        <v>#N/A</v>
      </c>
      <c r="B5187" t="s">
        <v>1403</v>
      </c>
      <c r="C5187" t="s">
        <v>6039</v>
      </c>
    </row>
    <row r="5188" spans="1:3" hidden="1" x14ac:dyDescent="0.25">
      <c r="A5188" t="e">
        <f>MATCH(Table6[[#This Row],[Code]],Table15[CRSE],0)</f>
        <v>#N/A</v>
      </c>
      <c r="B5188" t="s">
        <v>2459</v>
      </c>
      <c r="C5188" t="s">
        <v>6079</v>
      </c>
    </row>
    <row r="5189" spans="1:3" hidden="1" x14ac:dyDescent="0.25">
      <c r="A5189" t="e">
        <f>MATCH(Table6[[#This Row],[Code]],Table15[CRSE],0)</f>
        <v>#N/A</v>
      </c>
      <c r="B5189" t="s">
        <v>2459</v>
      </c>
      <c r="C5189" t="s">
        <v>6147</v>
      </c>
    </row>
    <row r="5190" spans="1:3" hidden="1" x14ac:dyDescent="0.25">
      <c r="A5190" t="e">
        <f>MATCH(Table6[[#This Row],[Code]],Table15[CRSE],0)</f>
        <v>#N/A</v>
      </c>
      <c r="B5190" t="s">
        <v>2462</v>
      </c>
      <c r="C5190" t="s">
        <v>6025</v>
      </c>
    </row>
    <row r="5191" spans="1:3" hidden="1" x14ac:dyDescent="0.25">
      <c r="A5191" t="e">
        <f>MATCH(Table6[[#This Row],[Code]],Table15[CRSE],0)</f>
        <v>#N/A</v>
      </c>
      <c r="B5191" t="s">
        <v>2462</v>
      </c>
      <c r="C5191" t="s">
        <v>6043</v>
      </c>
    </row>
    <row r="5192" spans="1:3" hidden="1" x14ac:dyDescent="0.25">
      <c r="A5192" t="e">
        <f>MATCH(Table6[[#This Row],[Code]],Table15[CRSE],0)</f>
        <v>#N/A</v>
      </c>
      <c r="B5192" t="s">
        <v>2462</v>
      </c>
      <c r="C5192" t="s">
        <v>6027</v>
      </c>
    </row>
    <row r="5193" spans="1:3" hidden="1" x14ac:dyDescent="0.25">
      <c r="A5193" t="e">
        <f>MATCH(Table6[[#This Row],[Code]],Table15[CRSE],0)</f>
        <v>#N/A</v>
      </c>
      <c r="B5193" t="s">
        <v>2462</v>
      </c>
      <c r="C5193" t="s">
        <v>6028</v>
      </c>
    </row>
    <row r="5194" spans="1:3" hidden="1" x14ac:dyDescent="0.25">
      <c r="A5194" t="e">
        <f>MATCH(Table6[[#This Row],[Code]],Table15[CRSE],0)</f>
        <v>#N/A</v>
      </c>
      <c r="B5194" t="s">
        <v>2462</v>
      </c>
      <c r="C5194" t="s">
        <v>6079</v>
      </c>
    </row>
    <row r="5195" spans="1:3" hidden="1" x14ac:dyDescent="0.25">
      <c r="A5195" t="e">
        <f>MATCH(Table6[[#This Row],[Code]],Table15[CRSE],0)</f>
        <v>#N/A</v>
      </c>
      <c r="B5195" t="s">
        <v>2462</v>
      </c>
      <c r="C5195" t="s">
        <v>6029</v>
      </c>
    </row>
    <row r="5196" spans="1:3" hidden="1" x14ac:dyDescent="0.25">
      <c r="A5196" t="e">
        <f>MATCH(Table6[[#This Row],[Code]],Table15[CRSE],0)</f>
        <v>#N/A</v>
      </c>
      <c r="B5196" t="s">
        <v>2462</v>
      </c>
      <c r="C5196" t="s">
        <v>6072</v>
      </c>
    </row>
    <row r="5197" spans="1:3" hidden="1" x14ac:dyDescent="0.25">
      <c r="A5197" t="e">
        <f>MATCH(Table6[[#This Row],[Code]],Table15[CRSE],0)</f>
        <v>#N/A</v>
      </c>
      <c r="B5197" t="s">
        <v>2462</v>
      </c>
      <c r="C5197" t="s">
        <v>6045</v>
      </c>
    </row>
    <row r="5198" spans="1:3" hidden="1" x14ac:dyDescent="0.25">
      <c r="A5198" t="e">
        <f>MATCH(Table6[[#This Row],[Code]],Table15[CRSE],0)</f>
        <v>#N/A</v>
      </c>
      <c r="B5198" t="s">
        <v>2462</v>
      </c>
      <c r="C5198" t="s">
        <v>6046</v>
      </c>
    </row>
    <row r="5199" spans="1:3" hidden="1" x14ac:dyDescent="0.25">
      <c r="A5199" t="e">
        <f>MATCH(Table6[[#This Row],[Code]],Table15[CRSE],0)</f>
        <v>#N/A</v>
      </c>
      <c r="B5199" t="s">
        <v>2462</v>
      </c>
      <c r="C5199" t="s">
        <v>6047</v>
      </c>
    </row>
    <row r="5200" spans="1:3" hidden="1" x14ac:dyDescent="0.25">
      <c r="A5200" t="e">
        <f>MATCH(Table6[[#This Row],[Code]],Table15[CRSE],0)</f>
        <v>#N/A</v>
      </c>
      <c r="B5200" t="s">
        <v>2462</v>
      </c>
      <c r="C5200" t="s">
        <v>6048</v>
      </c>
    </row>
    <row r="5201" spans="1:3" hidden="1" x14ac:dyDescent="0.25">
      <c r="A5201" t="e">
        <f>MATCH(Table6[[#This Row],[Code]],Table15[CRSE],0)</f>
        <v>#N/A</v>
      </c>
      <c r="B5201" t="s">
        <v>2462</v>
      </c>
      <c r="C5201" t="s">
        <v>6049</v>
      </c>
    </row>
    <row r="5202" spans="1:3" hidden="1" x14ac:dyDescent="0.25">
      <c r="A5202" t="e">
        <f>MATCH(Table6[[#This Row],[Code]],Table15[CRSE],0)</f>
        <v>#N/A</v>
      </c>
      <c r="B5202" t="s">
        <v>2462</v>
      </c>
      <c r="C5202" t="s">
        <v>6050</v>
      </c>
    </row>
    <row r="5203" spans="1:3" hidden="1" x14ac:dyDescent="0.25">
      <c r="A5203" t="e">
        <f>MATCH(Table6[[#This Row],[Code]],Table15[CRSE],0)</f>
        <v>#N/A</v>
      </c>
      <c r="B5203" t="s">
        <v>2462</v>
      </c>
      <c r="C5203" t="s">
        <v>6051</v>
      </c>
    </row>
    <row r="5204" spans="1:3" hidden="1" x14ac:dyDescent="0.25">
      <c r="A5204" t="e">
        <f>MATCH(Table6[[#This Row],[Code]],Table15[CRSE],0)</f>
        <v>#N/A</v>
      </c>
      <c r="B5204" t="s">
        <v>2462</v>
      </c>
      <c r="C5204" t="s">
        <v>6052</v>
      </c>
    </row>
    <row r="5205" spans="1:3" hidden="1" x14ac:dyDescent="0.25">
      <c r="A5205" t="e">
        <f>MATCH(Table6[[#This Row],[Code]],Table15[CRSE],0)</f>
        <v>#N/A</v>
      </c>
      <c r="B5205" t="s">
        <v>2462</v>
      </c>
      <c r="C5205" t="s">
        <v>6053</v>
      </c>
    </row>
    <row r="5206" spans="1:3" hidden="1" x14ac:dyDescent="0.25">
      <c r="A5206" t="e">
        <f>MATCH(Table6[[#This Row],[Code]],Table15[CRSE],0)</f>
        <v>#N/A</v>
      </c>
      <c r="B5206" t="s">
        <v>2462</v>
      </c>
      <c r="C5206" t="s">
        <v>6033</v>
      </c>
    </row>
    <row r="5207" spans="1:3" hidden="1" x14ac:dyDescent="0.25">
      <c r="A5207" t="e">
        <f>MATCH(Table6[[#This Row],[Code]],Table15[CRSE],0)</f>
        <v>#N/A</v>
      </c>
      <c r="B5207" t="s">
        <v>2462</v>
      </c>
      <c r="C5207" t="s">
        <v>6042</v>
      </c>
    </row>
    <row r="5208" spans="1:3" hidden="1" x14ac:dyDescent="0.25">
      <c r="A5208" t="e">
        <f>MATCH(Table6[[#This Row],[Code]],Table15[CRSE],0)</f>
        <v>#N/A</v>
      </c>
      <c r="B5208" t="s">
        <v>2462</v>
      </c>
      <c r="C5208" t="s">
        <v>6034</v>
      </c>
    </row>
    <row r="5209" spans="1:3" hidden="1" x14ac:dyDescent="0.25">
      <c r="A5209" t="e">
        <f>MATCH(Table6[[#This Row],[Code]],Table15[CRSE],0)</f>
        <v>#N/A</v>
      </c>
      <c r="B5209" t="s">
        <v>2462</v>
      </c>
      <c r="C5209" t="s">
        <v>6035</v>
      </c>
    </row>
    <row r="5210" spans="1:3" hidden="1" x14ac:dyDescent="0.25">
      <c r="A5210" t="e">
        <f>MATCH(Table6[[#This Row],[Code]],Table15[CRSE],0)</f>
        <v>#N/A</v>
      </c>
      <c r="B5210" t="s">
        <v>2462</v>
      </c>
      <c r="C5210" t="s">
        <v>6036</v>
      </c>
    </row>
    <row r="5211" spans="1:3" hidden="1" x14ac:dyDescent="0.25">
      <c r="A5211" t="e">
        <f>MATCH(Table6[[#This Row],[Code]],Table15[CRSE],0)</f>
        <v>#N/A</v>
      </c>
      <c r="B5211" t="s">
        <v>2462</v>
      </c>
      <c r="C5211" t="s">
        <v>6037</v>
      </c>
    </row>
    <row r="5212" spans="1:3" hidden="1" x14ac:dyDescent="0.25">
      <c r="A5212" t="e">
        <f>MATCH(Table6[[#This Row],[Code]],Table15[CRSE],0)</f>
        <v>#N/A</v>
      </c>
      <c r="B5212" t="s">
        <v>2462</v>
      </c>
      <c r="C5212" t="s">
        <v>6147</v>
      </c>
    </row>
    <row r="5213" spans="1:3" hidden="1" x14ac:dyDescent="0.25">
      <c r="A5213" t="e">
        <f>MATCH(Table6[[#This Row],[Code]],Table15[CRSE],0)</f>
        <v>#N/A</v>
      </c>
      <c r="B5213" t="s">
        <v>2462</v>
      </c>
      <c r="C5213" t="s">
        <v>6038</v>
      </c>
    </row>
    <row r="5214" spans="1:3" hidden="1" x14ac:dyDescent="0.25">
      <c r="A5214" t="e">
        <f>MATCH(Table6[[#This Row],[Code]],Table15[CRSE],0)</f>
        <v>#N/A</v>
      </c>
      <c r="B5214" t="s">
        <v>2462</v>
      </c>
      <c r="C5214" t="s">
        <v>6039</v>
      </c>
    </row>
    <row r="5215" spans="1:3" hidden="1" x14ac:dyDescent="0.25">
      <c r="A5215" t="e">
        <f>MATCH(Table6[[#This Row],[Code]],Table15[CRSE],0)</f>
        <v>#N/A</v>
      </c>
      <c r="B5215" t="s">
        <v>2464</v>
      </c>
      <c r="C5215" t="s">
        <v>6079</v>
      </c>
    </row>
    <row r="5216" spans="1:3" hidden="1" x14ac:dyDescent="0.25">
      <c r="A5216" t="e">
        <f>MATCH(Table6[[#This Row],[Code]],Table15[CRSE],0)</f>
        <v>#N/A</v>
      </c>
      <c r="B5216" t="s">
        <v>2464</v>
      </c>
      <c r="C5216" t="s">
        <v>6044</v>
      </c>
    </row>
    <row r="5217" spans="1:3" hidden="1" x14ac:dyDescent="0.25">
      <c r="A5217" t="e">
        <f>MATCH(Table6[[#This Row],[Code]],Table15[CRSE],0)</f>
        <v>#N/A</v>
      </c>
      <c r="B5217" t="s">
        <v>2464</v>
      </c>
      <c r="C5217" t="s">
        <v>6147</v>
      </c>
    </row>
    <row r="5218" spans="1:3" hidden="1" x14ac:dyDescent="0.25">
      <c r="A5218" t="e">
        <f>MATCH(Table6[[#This Row],[Code]],Table15[CRSE],0)</f>
        <v>#N/A</v>
      </c>
      <c r="B5218" t="s">
        <v>2465</v>
      </c>
      <c r="C5218" t="s">
        <v>6044</v>
      </c>
    </row>
    <row r="5219" spans="1:3" hidden="1" x14ac:dyDescent="0.25">
      <c r="A5219" t="e">
        <f>MATCH(Table6[[#This Row],[Code]],Table15[CRSE],0)</f>
        <v>#N/A</v>
      </c>
      <c r="B5219" t="s">
        <v>2470</v>
      </c>
      <c r="C5219" t="s">
        <v>6079</v>
      </c>
    </row>
    <row r="5220" spans="1:3" hidden="1" x14ac:dyDescent="0.25">
      <c r="A5220" t="e">
        <f>MATCH(Table6[[#This Row],[Code]],Table15[CRSE],0)</f>
        <v>#N/A</v>
      </c>
      <c r="B5220" t="s">
        <v>2470</v>
      </c>
      <c r="C5220" t="s">
        <v>6147</v>
      </c>
    </row>
    <row r="5221" spans="1:3" hidden="1" x14ac:dyDescent="0.25">
      <c r="A5221" t="e">
        <f>MATCH(Table6[[#This Row],[Code]],Table15[CRSE],0)</f>
        <v>#N/A</v>
      </c>
      <c r="B5221" t="s">
        <v>2480</v>
      </c>
      <c r="C5221" t="s">
        <v>6085</v>
      </c>
    </row>
    <row r="5222" spans="1:3" hidden="1" x14ac:dyDescent="0.25">
      <c r="A5222" t="e">
        <f>MATCH(Table6[[#This Row],[Code]],Table15[CRSE],0)</f>
        <v>#N/A</v>
      </c>
      <c r="B5222" t="s">
        <v>2480</v>
      </c>
      <c r="C5222" t="s">
        <v>6142</v>
      </c>
    </row>
    <row r="5223" spans="1:3" hidden="1" x14ac:dyDescent="0.25">
      <c r="A5223" t="e">
        <f>MATCH(Table6[[#This Row],[Code]],Table15[CRSE],0)</f>
        <v>#N/A</v>
      </c>
      <c r="B5223" t="s">
        <v>2480</v>
      </c>
      <c r="C5223" t="s">
        <v>6174</v>
      </c>
    </row>
    <row r="5224" spans="1:3" hidden="1" x14ac:dyDescent="0.25">
      <c r="A5224" t="e">
        <f>MATCH(Table6[[#This Row],[Code]],Table15[CRSE],0)</f>
        <v>#N/A</v>
      </c>
      <c r="B5224" t="s">
        <v>2483</v>
      </c>
      <c r="C5224" t="s">
        <v>6119</v>
      </c>
    </row>
    <row r="5225" spans="1:3" hidden="1" x14ac:dyDescent="0.25">
      <c r="A5225" t="e">
        <f>MATCH(Table6[[#This Row],[Code]],Table15[CRSE],0)</f>
        <v>#N/A</v>
      </c>
      <c r="B5225" t="s">
        <v>2492</v>
      </c>
      <c r="C5225" t="s">
        <v>6119</v>
      </c>
    </row>
    <row r="5226" spans="1:3" hidden="1" x14ac:dyDescent="0.25">
      <c r="A5226" t="e">
        <f>MATCH(Table6[[#This Row],[Code]],Table15[CRSE],0)</f>
        <v>#N/A</v>
      </c>
      <c r="B5226" t="s">
        <v>2495</v>
      </c>
      <c r="C5226" t="s">
        <v>6119</v>
      </c>
    </row>
    <row r="5227" spans="1:3" hidden="1" x14ac:dyDescent="0.25">
      <c r="A5227" t="e">
        <f>MATCH(Table6[[#This Row],[Code]],Table15[CRSE],0)</f>
        <v>#N/A</v>
      </c>
      <c r="B5227" t="s">
        <v>2498</v>
      </c>
      <c r="C5227" t="s">
        <v>6119</v>
      </c>
    </row>
    <row r="5228" spans="1:3" hidden="1" x14ac:dyDescent="0.25">
      <c r="A5228" t="e">
        <f>MATCH(Table6[[#This Row],[Code]],Table15[CRSE],0)</f>
        <v>#N/A</v>
      </c>
      <c r="B5228" t="s">
        <v>2503</v>
      </c>
      <c r="C5228" t="s">
        <v>6119</v>
      </c>
    </row>
    <row r="5229" spans="1:3" hidden="1" x14ac:dyDescent="0.25">
      <c r="A5229" t="e">
        <f>MATCH(Table6[[#This Row],[Code]],Table15[CRSE],0)</f>
        <v>#N/A</v>
      </c>
      <c r="B5229" t="s">
        <v>2508</v>
      </c>
      <c r="C5229" t="s">
        <v>6119</v>
      </c>
    </row>
    <row r="5230" spans="1:3" hidden="1" x14ac:dyDescent="0.25">
      <c r="A5230" t="e">
        <f>MATCH(Table6[[#This Row],[Code]],Table15[CRSE],0)</f>
        <v>#N/A</v>
      </c>
      <c r="B5230" t="s">
        <v>2511</v>
      </c>
      <c r="C5230" t="s">
        <v>6119</v>
      </c>
    </row>
    <row r="5231" spans="1:3" hidden="1" x14ac:dyDescent="0.25">
      <c r="A5231" t="e">
        <f>MATCH(Table6[[#This Row],[Code]],Table15[CRSE],0)</f>
        <v>#N/A</v>
      </c>
      <c r="B5231" t="s">
        <v>2514</v>
      </c>
      <c r="C5231" t="s">
        <v>6119</v>
      </c>
    </row>
    <row r="5232" spans="1:3" hidden="1" x14ac:dyDescent="0.25">
      <c r="A5232" t="e">
        <f>MATCH(Table6[[#This Row],[Code]],Table15[CRSE],0)</f>
        <v>#N/A</v>
      </c>
      <c r="B5232" t="s">
        <v>2519</v>
      </c>
      <c r="C5232" t="s">
        <v>6119</v>
      </c>
    </row>
    <row r="5233" spans="1:3" hidden="1" x14ac:dyDescent="0.25">
      <c r="A5233" t="e">
        <f>MATCH(Table6[[#This Row],[Code]],Table15[CRSE],0)</f>
        <v>#N/A</v>
      </c>
      <c r="B5233" t="s">
        <v>2524</v>
      </c>
      <c r="C5233" t="s">
        <v>6119</v>
      </c>
    </row>
    <row r="5234" spans="1:3" hidden="1" x14ac:dyDescent="0.25">
      <c r="A5234" t="e">
        <f>MATCH(Table6[[#This Row],[Code]],Table15[CRSE],0)</f>
        <v>#N/A</v>
      </c>
      <c r="B5234" t="s">
        <v>2527</v>
      </c>
      <c r="C5234" t="s">
        <v>6119</v>
      </c>
    </row>
    <row r="5235" spans="1:3" hidden="1" x14ac:dyDescent="0.25">
      <c r="A5235" t="e">
        <f>MATCH(Table6[[#This Row],[Code]],Table15[CRSE],0)</f>
        <v>#N/A</v>
      </c>
      <c r="B5235" t="s">
        <v>2531</v>
      </c>
      <c r="C5235" t="s">
        <v>6119</v>
      </c>
    </row>
    <row r="5236" spans="1:3" hidden="1" x14ac:dyDescent="0.25">
      <c r="A5236" t="e">
        <f>MATCH(Table6[[#This Row],[Code]],Table15[CRSE],0)</f>
        <v>#N/A</v>
      </c>
      <c r="B5236" t="s">
        <v>2534</v>
      </c>
      <c r="C5236" t="s">
        <v>6119</v>
      </c>
    </row>
    <row r="5237" spans="1:3" hidden="1" x14ac:dyDescent="0.25">
      <c r="A5237" t="e">
        <f>MATCH(Table6[[#This Row],[Code]],Table15[CRSE],0)</f>
        <v>#N/A</v>
      </c>
      <c r="B5237" t="s">
        <v>2541</v>
      </c>
      <c r="C5237" t="s">
        <v>6119</v>
      </c>
    </row>
    <row r="5238" spans="1:3" hidden="1" x14ac:dyDescent="0.25">
      <c r="A5238" t="e">
        <f>MATCH(Table6[[#This Row],[Code]],Table15[CRSE],0)</f>
        <v>#N/A</v>
      </c>
      <c r="B5238" t="s">
        <v>2544</v>
      </c>
      <c r="C5238" t="s">
        <v>6119</v>
      </c>
    </row>
    <row r="5239" spans="1:3" hidden="1" x14ac:dyDescent="0.25">
      <c r="A5239" t="e">
        <f>MATCH(Table6[[#This Row],[Code]],Table15[CRSE],0)</f>
        <v>#N/A</v>
      </c>
      <c r="B5239" t="s">
        <v>2547</v>
      </c>
      <c r="C5239" t="s">
        <v>6119</v>
      </c>
    </row>
    <row r="5240" spans="1:3" hidden="1" x14ac:dyDescent="0.25">
      <c r="A5240" t="e">
        <f>MATCH(Table6[[#This Row],[Code]],Table15[CRSE],0)</f>
        <v>#N/A</v>
      </c>
      <c r="B5240" t="s">
        <v>2551</v>
      </c>
      <c r="C5240" t="s">
        <v>6119</v>
      </c>
    </row>
    <row r="5241" spans="1:3" hidden="1" x14ac:dyDescent="0.25">
      <c r="A5241" t="e">
        <f>MATCH(Table6[[#This Row],[Code]],Table15[CRSE],0)</f>
        <v>#N/A</v>
      </c>
      <c r="B5241" t="s">
        <v>2554</v>
      </c>
      <c r="C5241" t="s">
        <v>6119</v>
      </c>
    </row>
    <row r="5242" spans="1:3" hidden="1" x14ac:dyDescent="0.25">
      <c r="A5242" t="e">
        <f>MATCH(Table6[[#This Row],[Code]],Table15[CRSE],0)</f>
        <v>#N/A</v>
      </c>
      <c r="B5242" t="s">
        <v>2559</v>
      </c>
      <c r="C5242" t="s">
        <v>6119</v>
      </c>
    </row>
    <row r="5243" spans="1:3" hidden="1" x14ac:dyDescent="0.25">
      <c r="A5243" t="e">
        <f>MATCH(Table6[[#This Row],[Code]],Table15[CRSE],0)</f>
        <v>#N/A</v>
      </c>
      <c r="B5243" t="s">
        <v>2562</v>
      </c>
      <c r="C5243" t="s">
        <v>6109</v>
      </c>
    </row>
    <row r="5244" spans="1:3" hidden="1" x14ac:dyDescent="0.25">
      <c r="A5244" t="e">
        <f>MATCH(Table6[[#This Row],[Code]],Table15[CRSE],0)</f>
        <v>#N/A</v>
      </c>
      <c r="B5244" t="s">
        <v>2564</v>
      </c>
      <c r="C5244" t="s">
        <v>6109</v>
      </c>
    </row>
    <row r="5245" spans="1:3" hidden="1" x14ac:dyDescent="0.25">
      <c r="A5245" t="e">
        <f>MATCH(Table6[[#This Row],[Code]],Table15[CRSE],0)</f>
        <v>#N/A</v>
      </c>
      <c r="B5245" t="s">
        <v>2567</v>
      </c>
      <c r="C5245" t="s">
        <v>6109</v>
      </c>
    </row>
    <row r="5246" spans="1:3" hidden="1" x14ac:dyDescent="0.25">
      <c r="A5246" t="e">
        <f>MATCH(Table6[[#This Row],[Code]],Table15[CRSE],0)</f>
        <v>#N/A</v>
      </c>
      <c r="B5246" t="s">
        <v>2568</v>
      </c>
      <c r="C5246" t="s">
        <v>6109</v>
      </c>
    </row>
    <row r="5247" spans="1:3" hidden="1" x14ac:dyDescent="0.25">
      <c r="A5247" t="e">
        <f>MATCH(Table6[[#This Row],[Code]],Table15[CRSE],0)</f>
        <v>#N/A</v>
      </c>
      <c r="B5247" t="s">
        <v>2572</v>
      </c>
      <c r="C5247" t="s">
        <v>6109</v>
      </c>
    </row>
    <row r="5248" spans="1:3" hidden="1" x14ac:dyDescent="0.25">
      <c r="A5248" t="e">
        <f>MATCH(Table6[[#This Row],[Code]],Table15[CRSE],0)</f>
        <v>#N/A</v>
      </c>
      <c r="B5248" t="s">
        <v>2574</v>
      </c>
      <c r="C5248" t="s">
        <v>6109</v>
      </c>
    </row>
    <row r="5249" spans="1:3" hidden="1" x14ac:dyDescent="0.25">
      <c r="A5249" t="e">
        <f>MATCH(Table6[[#This Row],[Code]],Table15[CRSE],0)</f>
        <v>#N/A</v>
      </c>
      <c r="B5249" t="s">
        <v>2575</v>
      </c>
      <c r="C5249" t="s">
        <v>6109</v>
      </c>
    </row>
    <row r="5250" spans="1:3" hidden="1" x14ac:dyDescent="0.25">
      <c r="A5250" t="e">
        <f>MATCH(Table6[[#This Row],[Code]],Table15[CRSE],0)</f>
        <v>#N/A</v>
      </c>
      <c r="B5250" t="s">
        <v>2579</v>
      </c>
      <c r="C5250" t="s">
        <v>6129</v>
      </c>
    </row>
    <row r="5251" spans="1:3" hidden="1" x14ac:dyDescent="0.25">
      <c r="A5251" t="e">
        <f>MATCH(Table6[[#This Row],[Code]],Table15[CRSE],0)</f>
        <v>#N/A</v>
      </c>
      <c r="B5251" t="s">
        <v>2579</v>
      </c>
      <c r="C5251" t="s">
        <v>6170</v>
      </c>
    </row>
    <row r="5252" spans="1:3" hidden="1" x14ac:dyDescent="0.25">
      <c r="A5252" t="e">
        <f>MATCH(Table6[[#This Row],[Code]],Table15[CRSE],0)</f>
        <v>#N/A</v>
      </c>
      <c r="B5252" t="s">
        <v>2579</v>
      </c>
      <c r="C5252" t="s">
        <v>6130</v>
      </c>
    </row>
    <row r="5253" spans="1:3" hidden="1" x14ac:dyDescent="0.25">
      <c r="A5253" t="e">
        <f>MATCH(Table6[[#This Row],[Code]],Table15[CRSE],0)</f>
        <v>#N/A</v>
      </c>
      <c r="B5253" t="s">
        <v>2580</v>
      </c>
      <c r="C5253" t="s">
        <v>6184</v>
      </c>
    </row>
    <row r="5254" spans="1:3" hidden="1" x14ac:dyDescent="0.25">
      <c r="A5254" t="e">
        <f>MATCH(Table6[[#This Row],[Code]],Table15[CRSE],0)</f>
        <v>#N/A</v>
      </c>
      <c r="B5254" t="s">
        <v>2581</v>
      </c>
      <c r="C5254" t="s">
        <v>6040</v>
      </c>
    </row>
    <row r="5255" spans="1:3" hidden="1" x14ac:dyDescent="0.25">
      <c r="A5255" t="e">
        <f>MATCH(Table6[[#This Row],[Code]],Table15[CRSE],0)</f>
        <v>#N/A</v>
      </c>
      <c r="B5255" t="s">
        <v>2581</v>
      </c>
      <c r="C5255" t="s">
        <v>6170</v>
      </c>
    </row>
    <row r="5256" spans="1:3" hidden="1" x14ac:dyDescent="0.25">
      <c r="A5256" t="e">
        <f>MATCH(Table6[[#This Row],[Code]],Table15[CRSE],0)</f>
        <v>#N/A</v>
      </c>
      <c r="B5256" t="s">
        <v>2581</v>
      </c>
      <c r="C5256" t="s">
        <v>6130</v>
      </c>
    </row>
    <row r="5257" spans="1:3" hidden="1" x14ac:dyDescent="0.25">
      <c r="A5257" t="e">
        <f>MATCH(Table6[[#This Row],[Code]],Table15[CRSE],0)</f>
        <v>#N/A</v>
      </c>
      <c r="B5257" t="s">
        <v>2581</v>
      </c>
      <c r="C5257" t="s">
        <v>6041</v>
      </c>
    </row>
    <row r="5258" spans="1:3" hidden="1" x14ac:dyDescent="0.25">
      <c r="A5258" t="e">
        <f>MATCH(Table6[[#This Row],[Code]],Table15[CRSE],0)</f>
        <v>#N/A</v>
      </c>
      <c r="B5258" t="s">
        <v>2581</v>
      </c>
      <c r="C5258" t="s">
        <v>6171</v>
      </c>
    </row>
    <row r="5259" spans="1:3" hidden="1" x14ac:dyDescent="0.25">
      <c r="A5259" t="e">
        <f>MATCH(Table6[[#This Row],[Code]],Table15[CRSE],0)</f>
        <v>#N/A</v>
      </c>
      <c r="B5259" t="s">
        <v>2581</v>
      </c>
      <c r="C5259" t="s">
        <v>6146</v>
      </c>
    </row>
    <row r="5260" spans="1:3" hidden="1" x14ac:dyDescent="0.25">
      <c r="A5260" t="e">
        <f>MATCH(Table6[[#This Row],[Code]],Table15[CRSE],0)</f>
        <v>#N/A</v>
      </c>
      <c r="B5260" t="s">
        <v>2581</v>
      </c>
      <c r="C5260" t="s">
        <v>6154</v>
      </c>
    </row>
    <row r="5261" spans="1:3" hidden="1" x14ac:dyDescent="0.25">
      <c r="A5261" t="e">
        <f>MATCH(Table6[[#This Row],[Code]],Table15[CRSE],0)</f>
        <v>#N/A</v>
      </c>
      <c r="B5261" t="s">
        <v>2581</v>
      </c>
      <c r="C5261" t="s">
        <v>6133</v>
      </c>
    </row>
    <row r="5262" spans="1:3" hidden="1" x14ac:dyDescent="0.25">
      <c r="A5262" t="e">
        <f>MATCH(Table6[[#This Row],[Code]],Table15[CRSE],0)</f>
        <v>#N/A</v>
      </c>
      <c r="B5262" t="s">
        <v>2581</v>
      </c>
      <c r="C5262" t="s">
        <v>6195</v>
      </c>
    </row>
    <row r="5263" spans="1:3" hidden="1" x14ac:dyDescent="0.25">
      <c r="A5263" t="e">
        <f>MATCH(Table6[[#This Row],[Code]],Table15[CRSE],0)</f>
        <v>#N/A</v>
      </c>
      <c r="B5263" t="s">
        <v>2581</v>
      </c>
      <c r="C5263" t="s">
        <v>6172</v>
      </c>
    </row>
    <row r="5264" spans="1:3" hidden="1" x14ac:dyDescent="0.25">
      <c r="A5264" t="e">
        <f>MATCH(Table6[[#This Row],[Code]],Table15[CRSE],0)</f>
        <v>#N/A</v>
      </c>
      <c r="B5264" t="s">
        <v>2581</v>
      </c>
      <c r="C5264" t="s">
        <v>6155</v>
      </c>
    </row>
    <row r="5265" spans="1:3" hidden="1" x14ac:dyDescent="0.25">
      <c r="A5265" t="e">
        <f>MATCH(Table6[[#This Row],[Code]],Table15[CRSE],0)</f>
        <v>#N/A</v>
      </c>
      <c r="B5265" t="s">
        <v>2581</v>
      </c>
      <c r="C5265" t="s">
        <v>6151</v>
      </c>
    </row>
    <row r="5266" spans="1:3" hidden="1" x14ac:dyDescent="0.25">
      <c r="A5266" t="e">
        <f>MATCH(Table6[[#This Row],[Code]],Table15[CRSE],0)</f>
        <v>#N/A</v>
      </c>
      <c r="B5266" t="s">
        <v>597</v>
      </c>
      <c r="C5266" t="s">
        <v>6130</v>
      </c>
    </row>
    <row r="5267" spans="1:3" hidden="1" x14ac:dyDescent="0.25">
      <c r="A5267" t="e">
        <f>MATCH(Table6[[#This Row],[Code]],Table15[CRSE],0)</f>
        <v>#N/A</v>
      </c>
      <c r="B5267" t="s">
        <v>597</v>
      </c>
      <c r="C5267" t="s">
        <v>6196</v>
      </c>
    </row>
    <row r="5268" spans="1:3" hidden="1" x14ac:dyDescent="0.25">
      <c r="A5268" t="e">
        <f>MATCH(Table6[[#This Row],[Code]],Table15[CRSE],0)</f>
        <v>#N/A</v>
      </c>
      <c r="B5268" t="s">
        <v>597</v>
      </c>
      <c r="C5268" t="s">
        <v>6197</v>
      </c>
    </row>
    <row r="5269" spans="1:3" hidden="1" x14ac:dyDescent="0.25">
      <c r="A5269" t="e">
        <f>MATCH(Table6[[#This Row],[Code]],Table15[CRSE],0)</f>
        <v>#N/A</v>
      </c>
      <c r="B5269" t="s">
        <v>600</v>
      </c>
      <c r="C5269" t="s">
        <v>6130</v>
      </c>
    </row>
    <row r="5270" spans="1:3" hidden="1" x14ac:dyDescent="0.25">
      <c r="A5270" t="e">
        <f>MATCH(Table6[[#This Row],[Code]],Table15[CRSE],0)</f>
        <v>#N/A</v>
      </c>
      <c r="B5270" t="s">
        <v>600</v>
      </c>
      <c r="C5270" t="s">
        <v>6132</v>
      </c>
    </row>
    <row r="5271" spans="1:3" hidden="1" x14ac:dyDescent="0.25">
      <c r="A5271" t="e">
        <f>MATCH(Table6[[#This Row],[Code]],Table15[CRSE],0)</f>
        <v>#N/A</v>
      </c>
      <c r="B5271" t="s">
        <v>2584</v>
      </c>
      <c r="C5271" t="s">
        <v>6018</v>
      </c>
    </row>
    <row r="5272" spans="1:3" hidden="1" x14ac:dyDescent="0.25">
      <c r="A5272" t="e">
        <f>MATCH(Table6[[#This Row],[Code]],Table15[CRSE],0)</f>
        <v>#N/A</v>
      </c>
      <c r="B5272" t="s">
        <v>2584</v>
      </c>
      <c r="C5272" t="s">
        <v>6022</v>
      </c>
    </row>
    <row r="5273" spans="1:3" hidden="1" x14ac:dyDescent="0.25">
      <c r="A5273" t="e">
        <f>MATCH(Table6[[#This Row],[Code]],Table15[CRSE],0)</f>
        <v>#N/A</v>
      </c>
      <c r="B5273" t="s">
        <v>2584</v>
      </c>
      <c r="C5273" t="s">
        <v>6129</v>
      </c>
    </row>
    <row r="5274" spans="1:3" hidden="1" x14ac:dyDescent="0.25">
      <c r="A5274" t="e">
        <f>MATCH(Table6[[#This Row],[Code]],Table15[CRSE],0)</f>
        <v>#N/A</v>
      </c>
      <c r="B5274" t="s">
        <v>2584</v>
      </c>
      <c r="C5274" t="s">
        <v>6040</v>
      </c>
    </row>
    <row r="5275" spans="1:3" hidden="1" x14ac:dyDescent="0.25">
      <c r="A5275" t="e">
        <f>MATCH(Table6[[#This Row],[Code]],Table15[CRSE],0)</f>
        <v>#N/A</v>
      </c>
      <c r="B5275" t="s">
        <v>2584</v>
      </c>
      <c r="C5275" t="s">
        <v>6170</v>
      </c>
    </row>
    <row r="5276" spans="1:3" hidden="1" x14ac:dyDescent="0.25">
      <c r="A5276" t="e">
        <f>MATCH(Table6[[#This Row],[Code]],Table15[CRSE],0)</f>
        <v>#N/A</v>
      </c>
      <c r="B5276" t="s">
        <v>2584</v>
      </c>
      <c r="C5276" t="s">
        <v>6130</v>
      </c>
    </row>
    <row r="5277" spans="1:3" hidden="1" x14ac:dyDescent="0.25">
      <c r="A5277" t="e">
        <f>MATCH(Table6[[#This Row],[Code]],Table15[CRSE],0)</f>
        <v>#N/A</v>
      </c>
      <c r="B5277" t="s">
        <v>2584</v>
      </c>
      <c r="C5277" t="s">
        <v>6041</v>
      </c>
    </row>
    <row r="5278" spans="1:3" hidden="1" x14ac:dyDescent="0.25">
      <c r="A5278" t="e">
        <f>MATCH(Table6[[#This Row],[Code]],Table15[CRSE],0)</f>
        <v>#N/A</v>
      </c>
      <c r="B5278" t="s">
        <v>2584</v>
      </c>
      <c r="C5278" t="s">
        <v>6171</v>
      </c>
    </row>
    <row r="5279" spans="1:3" hidden="1" x14ac:dyDescent="0.25">
      <c r="A5279" t="e">
        <f>MATCH(Table6[[#This Row],[Code]],Table15[CRSE],0)</f>
        <v>#N/A</v>
      </c>
      <c r="B5279" t="s">
        <v>2584</v>
      </c>
      <c r="C5279" t="s">
        <v>6196</v>
      </c>
    </row>
    <row r="5280" spans="1:3" hidden="1" x14ac:dyDescent="0.25">
      <c r="A5280" t="e">
        <f>MATCH(Table6[[#This Row],[Code]],Table15[CRSE],0)</f>
        <v>#N/A</v>
      </c>
      <c r="B5280" t="s">
        <v>2584</v>
      </c>
      <c r="C5280" t="s">
        <v>6133</v>
      </c>
    </row>
    <row r="5281" spans="1:3" hidden="1" x14ac:dyDescent="0.25">
      <c r="A5281" t="e">
        <f>MATCH(Table6[[#This Row],[Code]],Table15[CRSE],0)</f>
        <v>#N/A</v>
      </c>
      <c r="B5281" t="s">
        <v>2584</v>
      </c>
      <c r="C5281" t="s">
        <v>6195</v>
      </c>
    </row>
    <row r="5282" spans="1:3" hidden="1" x14ac:dyDescent="0.25">
      <c r="A5282" t="e">
        <f>MATCH(Table6[[#This Row],[Code]],Table15[CRSE],0)</f>
        <v>#N/A</v>
      </c>
      <c r="B5282" t="s">
        <v>2584</v>
      </c>
      <c r="C5282" t="s">
        <v>6172</v>
      </c>
    </row>
    <row r="5283" spans="1:3" hidden="1" x14ac:dyDescent="0.25">
      <c r="A5283" t="e">
        <f>MATCH(Table6[[#This Row],[Code]],Table15[CRSE],0)</f>
        <v>#N/A</v>
      </c>
      <c r="B5283" t="s">
        <v>2584</v>
      </c>
      <c r="C5283" t="s">
        <v>6197</v>
      </c>
    </row>
    <row r="5284" spans="1:3" hidden="1" x14ac:dyDescent="0.25">
      <c r="A5284" t="e">
        <f>MATCH(Table6[[#This Row],[Code]],Table15[CRSE],0)</f>
        <v>#N/A</v>
      </c>
      <c r="B5284" t="s">
        <v>2584</v>
      </c>
      <c r="C5284" t="s">
        <v>6155</v>
      </c>
    </row>
    <row r="5285" spans="1:3" hidden="1" x14ac:dyDescent="0.25">
      <c r="A5285" t="e">
        <f>MATCH(Table6[[#This Row],[Code]],Table15[CRSE],0)</f>
        <v>#N/A</v>
      </c>
      <c r="B5285" t="s">
        <v>2584</v>
      </c>
      <c r="C5285" t="s">
        <v>6173</v>
      </c>
    </row>
    <row r="5286" spans="1:3" hidden="1" x14ac:dyDescent="0.25">
      <c r="A5286" t="e">
        <f>MATCH(Table6[[#This Row],[Code]],Table15[CRSE],0)</f>
        <v>#N/A</v>
      </c>
      <c r="B5286" t="s">
        <v>2584</v>
      </c>
      <c r="C5286" t="s">
        <v>6184</v>
      </c>
    </row>
    <row r="5287" spans="1:3" hidden="1" x14ac:dyDescent="0.25">
      <c r="A5287" t="e">
        <f>MATCH(Table6[[#This Row],[Code]],Table15[CRSE],0)</f>
        <v>#N/A</v>
      </c>
      <c r="B5287" t="s">
        <v>2586</v>
      </c>
      <c r="C5287" t="s">
        <v>6170</v>
      </c>
    </row>
    <row r="5288" spans="1:3" hidden="1" x14ac:dyDescent="0.25">
      <c r="A5288" t="e">
        <f>MATCH(Table6[[#This Row],[Code]],Table15[CRSE],0)</f>
        <v>#N/A</v>
      </c>
      <c r="B5288" t="s">
        <v>2586</v>
      </c>
      <c r="C5288" t="s">
        <v>6130</v>
      </c>
    </row>
    <row r="5289" spans="1:3" hidden="1" x14ac:dyDescent="0.25">
      <c r="A5289" t="e">
        <f>MATCH(Table6[[#This Row],[Code]],Table15[CRSE],0)</f>
        <v>#N/A</v>
      </c>
      <c r="B5289" t="s">
        <v>2586</v>
      </c>
      <c r="C5289" t="s">
        <v>6171</v>
      </c>
    </row>
    <row r="5290" spans="1:3" hidden="1" x14ac:dyDescent="0.25">
      <c r="A5290" t="e">
        <f>MATCH(Table6[[#This Row],[Code]],Table15[CRSE],0)</f>
        <v>#N/A</v>
      </c>
      <c r="B5290" t="s">
        <v>2586</v>
      </c>
      <c r="C5290" t="s">
        <v>6195</v>
      </c>
    </row>
    <row r="5291" spans="1:3" hidden="1" x14ac:dyDescent="0.25">
      <c r="A5291" t="e">
        <f>MATCH(Table6[[#This Row],[Code]],Table15[CRSE],0)</f>
        <v>#N/A</v>
      </c>
      <c r="B5291" t="s">
        <v>2586</v>
      </c>
      <c r="C5291" t="s">
        <v>6172</v>
      </c>
    </row>
    <row r="5292" spans="1:3" hidden="1" x14ac:dyDescent="0.25">
      <c r="A5292" t="e">
        <f>MATCH(Table6[[#This Row],[Code]],Table15[CRSE],0)</f>
        <v>#N/A</v>
      </c>
      <c r="B5292" t="s">
        <v>2586</v>
      </c>
      <c r="C5292" t="s">
        <v>6197</v>
      </c>
    </row>
    <row r="5293" spans="1:3" hidden="1" x14ac:dyDescent="0.25">
      <c r="A5293" t="e">
        <f>MATCH(Table6[[#This Row],[Code]],Table15[CRSE],0)</f>
        <v>#N/A</v>
      </c>
      <c r="B5293" t="s">
        <v>2586</v>
      </c>
      <c r="C5293" t="s">
        <v>6173</v>
      </c>
    </row>
    <row r="5294" spans="1:3" hidden="1" x14ac:dyDescent="0.25">
      <c r="A5294" t="e">
        <f>MATCH(Table6[[#This Row],[Code]],Table15[CRSE],0)</f>
        <v>#N/A</v>
      </c>
      <c r="B5294" t="s">
        <v>2589</v>
      </c>
      <c r="C5294" t="s">
        <v>6044</v>
      </c>
    </row>
    <row r="5295" spans="1:3" hidden="1" x14ac:dyDescent="0.25">
      <c r="A5295" t="e">
        <f>MATCH(Table6[[#This Row],[Code]],Table15[CRSE],0)</f>
        <v>#N/A</v>
      </c>
      <c r="B5295" t="s">
        <v>2589</v>
      </c>
      <c r="C5295" t="s">
        <v>6133</v>
      </c>
    </row>
    <row r="5296" spans="1:3" hidden="1" x14ac:dyDescent="0.25">
      <c r="A5296" t="e">
        <f>MATCH(Table6[[#This Row],[Code]],Table15[CRSE],0)</f>
        <v>#N/A</v>
      </c>
      <c r="B5296" t="s">
        <v>710</v>
      </c>
      <c r="C5296" t="s">
        <v>6129</v>
      </c>
    </row>
    <row r="5297" spans="1:3" hidden="1" x14ac:dyDescent="0.25">
      <c r="A5297" t="e">
        <f>MATCH(Table6[[#This Row],[Code]],Table15[CRSE],0)</f>
        <v>#N/A</v>
      </c>
      <c r="B5297" t="s">
        <v>710</v>
      </c>
      <c r="C5297" t="s">
        <v>6170</v>
      </c>
    </row>
    <row r="5298" spans="1:3" hidden="1" x14ac:dyDescent="0.25">
      <c r="A5298" t="e">
        <f>MATCH(Table6[[#This Row],[Code]],Table15[CRSE],0)</f>
        <v>#N/A</v>
      </c>
      <c r="B5298" t="s">
        <v>710</v>
      </c>
      <c r="C5298" t="s">
        <v>6130</v>
      </c>
    </row>
    <row r="5299" spans="1:3" hidden="1" x14ac:dyDescent="0.25">
      <c r="A5299" t="e">
        <f>MATCH(Table6[[#This Row],[Code]],Table15[CRSE],0)</f>
        <v>#N/A</v>
      </c>
      <c r="B5299" t="s">
        <v>710</v>
      </c>
      <c r="C5299" t="s">
        <v>6044</v>
      </c>
    </row>
    <row r="5300" spans="1:3" hidden="1" x14ac:dyDescent="0.25">
      <c r="A5300" t="e">
        <f>MATCH(Table6[[#This Row],[Code]],Table15[CRSE],0)</f>
        <v>#N/A</v>
      </c>
      <c r="B5300" t="s">
        <v>710</v>
      </c>
      <c r="C5300" t="s">
        <v>6171</v>
      </c>
    </row>
    <row r="5301" spans="1:3" hidden="1" x14ac:dyDescent="0.25">
      <c r="A5301" t="e">
        <f>MATCH(Table6[[#This Row],[Code]],Table15[CRSE],0)</f>
        <v>#N/A</v>
      </c>
      <c r="B5301" t="s">
        <v>710</v>
      </c>
      <c r="C5301" t="s">
        <v>6133</v>
      </c>
    </row>
    <row r="5302" spans="1:3" hidden="1" x14ac:dyDescent="0.25">
      <c r="A5302" t="e">
        <f>MATCH(Table6[[#This Row],[Code]],Table15[CRSE],0)</f>
        <v>#N/A</v>
      </c>
      <c r="B5302" t="s">
        <v>710</v>
      </c>
      <c r="C5302" t="s">
        <v>6172</v>
      </c>
    </row>
    <row r="5303" spans="1:3" hidden="1" x14ac:dyDescent="0.25">
      <c r="A5303" t="e">
        <f>MATCH(Table6[[#This Row],[Code]],Table15[CRSE],0)</f>
        <v>#N/A</v>
      </c>
      <c r="B5303" t="s">
        <v>710</v>
      </c>
      <c r="C5303" t="s">
        <v>6169</v>
      </c>
    </row>
    <row r="5304" spans="1:3" hidden="1" x14ac:dyDescent="0.25">
      <c r="A5304" t="e">
        <f>MATCH(Table6[[#This Row],[Code]],Table15[CRSE],0)</f>
        <v>#N/A</v>
      </c>
      <c r="B5304" t="s">
        <v>710</v>
      </c>
      <c r="C5304" t="s">
        <v>6173</v>
      </c>
    </row>
    <row r="5305" spans="1:3" hidden="1" x14ac:dyDescent="0.25">
      <c r="A5305" t="e">
        <f>MATCH(Table6[[#This Row],[Code]],Table15[CRSE],0)</f>
        <v>#N/A</v>
      </c>
      <c r="B5305" t="s">
        <v>710</v>
      </c>
      <c r="C5305" t="s">
        <v>6184</v>
      </c>
    </row>
    <row r="5306" spans="1:3" hidden="1" x14ac:dyDescent="0.25">
      <c r="A5306" t="e">
        <f>MATCH(Table6[[#This Row],[Code]],Table15[CRSE],0)</f>
        <v>#N/A</v>
      </c>
      <c r="B5306" t="s">
        <v>713</v>
      </c>
      <c r="C5306" t="s">
        <v>6170</v>
      </c>
    </row>
    <row r="5307" spans="1:3" hidden="1" x14ac:dyDescent="0.25">
      <c r="A5307" t="e">
        <f>MATCH(Table6[[#This Row],[Code]],Table15[CRSE],0)</f>
        <v>#N/A</v>
      </c>
      <c r="B5307" t="s">
        <v>713</v>
      </c>
      <c r="C5307" t="s">
        <v>6171</v>
      </c>
    </row>
    <row r="5308" spans="1:3" hidden="1" x14ac:dyDescent="0.25">
      <c r="A5308" t="e">
        <f>MATCH(Table6[[#This Row],[Code]],Table15[CRSE],0)</f>
        <v>#N/A</v>
      </c>
      <c r="B5308" t="s">
        <v>713</v>
      </c>
      <c r="C5308" t="s">
        <v>6133</v>
      </c>
    </row>
    <row r="5309" spans="1:3" hidden="1" x14ac:dyDescent="0.25">
      <c r="A5309" t="e">
        <f>MATCH(Table6[[#This Row],[Code]],Table15[CRSE],0)</f>
        <v>#N/A</v>
      </c>
      <c r="B5309" t="s">
        <v>713</v>
      </c>
      <c r="C5309" t="s">
        <v>6172</v>
      </c>
    </row>
    <row r="5310" spans="1:3" hidden="1" x14ac:dyDescent="0.25">
      <c r="A5310" t="e">
        <f>MATCH(Table6[[#This Row],[Code]],Table15[CRSE],0)</f>
        <v>#N/A</v>
      </c>
      <c r="B5310" t="s">
        <v>713</v>
      </c>
      <c r="C5310" t="s">
        <v>6173</v>
      </c>
    </row>
    <row r="5311" spans="1:3" hidden="1" x14ac:dyDescent="0.25">
      <c r="A5311" t="e">
        <f>MATCH(Table6[[#This Row],[Code]],Table15[CRSE],0)</f>
        <v>#N/A</v>
      </c>
      <c r="B5311" t="s">
        <v>718</v>
      </c>
      <c r="C5311" t="s">
        <v>6170</v>
      </c>
    </row>
    <row r="5312" spans="1:3" hidden="1" x14ac:dyDescent="0.25">
      <c r="A5312" t="e">
        <f>MATCH(Table6[[#This Row],[Code]],Table15[CRSE],0)</f>
        <v>#N/A</v>
      </c>
      <c r="B5312" t="s">
        <v>718</v>
      </c>
      <c r="C5312" t="s">
        <v>6171</v>
      </c>
    </row>
    <row r="5313" spans="1:3" hidden="1" x14ac:dyDescent="0.25">
      <c r="A5313" t="e">
        <f>MATCH(Table6[[#This Row],[Code]],Table15[CRSE],0)</f>
        <v>#N/A</v>
      </c>
      <c r="B5313" t="s">
        <v>718</v>
      </c>
      <c r="C5313" t="s">
        <v>6172</v>
      </c>
    </row>
    <row r="5314" spans="1:3" hidden="1" x14ac:dyDescent="0.25">
      <c r="A5314" t="e">
        <f>MATCH(Table6[[#This Row],[Code]],Table15[CRSE],0)</f>
        <v>#N/A</v>
      </c>
      <c r="B5314" t="s">
        <v>718</v>
      </c>
      <c r="C5314" t="s">
        <v>6173</v>
      </c>
    </row>
    <row r="5315" spans="1:3" hidden="1" x14ac:dyDescent="0.25">
      <c r="A5315" t="e">
        <f>MATCH(Table6[[#This Row],[Code]],Table15[CRSE],0)</f>
        <v>#N/A</v>
      </c>
      <c r="B5315" t="s">
        <v>2595</v>
      </c>
      <c r="C5315" t="s">
        <v>6040</v>
      </c>
    </row>
    <row r="5316" spans="1:3" hidden="1" x14ac:dyDescent="0.25">
      <c r="A5316" t="e">
        <f>MATCH(Table6[[#This Row],[Code]],Table15[CRSE],0)</f>
        <v>#N/A</v>
      </c>
      <c r="B5316" t="s">
        <v>2595</v>
      </c>
      <c r="C5316" t="s">
        <v>6170</v>
      </c>
    </row>
    <row r="5317" spans="1:3" hidden="1" x14ac:dyDescent="0.25">
      <c r="A5317" t="e">
        <f>MATCH(Table6[[#This Row],[Code]],Table15[CRSE],0)</f>
        <v>#N/A</v>
      </c>
      <c r="B5317" t="s">
        <v>2595</v>
      </c>
      <c r="C5317" t="s">
        <v>6041</v>
      </c>
    </row>
    <row r="5318" spans="1:3" hidden="1" x14ac:dyDescent="0.25">
      <c r="A5318" t="e">
        <f>MATCH(Table6[[#This Row],[Code]],Table15[CRSE],0)</f>
        <v>#N/A</v>
      </c>
      <c r="B5318" t="s">
        <v>2595</v>
      </c>
      <c r="C5318" t="s">
        <v>6171</v>
      </c>
    </row>
    <row r="5319" spans="1:3" hidden="1" x14ac:dyDescent="0.25">
      <c r="A5319" t="e">
        <f>MATCH(Table6[[#This Row],[Code]],Table15[CRSE],0)</f>
        <v>#N/A</v>
      </c>
      <c r="B5319" t="s">
        <v>2595</v>
      </c>
      <c r="C5319" t="s">
        <v>6133</v>
      </c>
    </row>
    <row r="5320" spans="1:3" hidden="1" x14ac:dyDescent="0.25">
      <c r="A5320" t="e">
        <f>MATCH(Table6[[#This Row],[Code]],Table15[CRSE],0)</f>
        <v>#N/A</v>
      </c>
      <c r="B5320" t="s">
        <v>2595</v>
      </c>
      <c r="C5320" t="s">
        <v>6195</v>
      </c>
    </row>
    <row r="5321" spans="1:3" hidden="1" x14ac:dyDescent="0.25">
      <c r="A5321" t="e">
        <f>MATCH(Table6[[#This Row],[Code]],Table15[CRSE],0)</f>
        <v>#N/A</v>
      </c>
      <c r="B5321" t="s">
        <v>2595</v>
      </c>
      <c r="C5321" t="s">
        <v>6172</v>
      </c>
    </row>
    <row r="5322" spans="1:3" hidden="1" x14ac:dyDescent="0.25">
      <c r="A5322" t="e">
        <f>MATCH(Table6[[#This Row],[Code]],Table15[CRSE],0)</f>
        <v>#N/A</v>
      </c>
      <c r="B5322" t="s">
        <v>2597</v>
      </c>
      <c r="C5322" t="s">
        <v>6129</v>
      </c>
    </row>
    <row r="5323" spans="1:3" hidden="1" x14ac:dyDescent="0.25">
      <c r="A5323" t="e">
        <f>MATCH(Table6[[#This Row],[Code]],Table15[CRSE],0)</f>
        <v>#N/A</v>
      </c>
      <c r="B5323" t="s">
        <v>2597</v>
      </c>
      <c r="C5323" t="s">
        <v>6040</v>
      </c>
    </row>
    <row r="5324" spans="1:3" hidden="1" x14ac:dyDescent="0.25">
      <c r="A5324" t="e">
        <f>MATCH(Table6[[#This Row],[Code]],Table15[CRSE],0)</f>
        <v>#N/A</v>
      </c>
      <c r="B5324" t="s">
        <v>2597</v>
      </c>
      <c r="C5324" t="s">
        <v>6170</v>
      </c>
    </row>
    <row r="5325" spans="1:3" hidden="1" x14ac:dyDescent="0.25">
      <c r="A5325" t="e">
        <f>MATCH(Table6[[#This Row],[Code]],Table15[CRSE],0)</f>
        <v>#N/A</v>
      </c>
      <c r="B5325" t="s">
        <v>2597</v>
      </c>
      <c r="C5325" t="s">
        <v>6041</v>
      </c>
    </row>
    <row r="5326" spans="1:3" hidden="1" x14ac:dyDescent="0.25">
      <c r="A5326" t="e">
        <f>MATCH(Table6[[#This Row],[Code]],Table15[CRSE],0)</f>
        <v>#N/A</v>
      </c>
      <c r="B5326" t="s">
        <v>2597</v>
      </c>
      <c r="C5326" t="s">
        <v>6171</v>
      </c>
    </row>
    <row r="5327" spans="1:3" hidden="1" x14ac:dyDescent="0.25">
      <c r="A5327" t="e">
        <f>MATCH(Table6[[#This Row],[Code]],Table15[CRSE],0)</f>
        <v>#N/A</v>
      </c>
      <c r="B5327" t="s">
        <v>2597</v>
      </c>
      <c r="C5327" t="s">
        <v>6169</v>
      </c>
    </row>
    <row r="5328" spans="1:3" hidden="1" x14ac:dyDescent="0.25">
      <c r="A5328" t="e">
        <f>MATCH(Table6[[#This Row],[Code]],Table15[CRSE],0)</f>
        <v>#N/A</v>
      </c>
      <c r="B5328" t="s">
        <v>2600</v>
      </c>
      <c r="C5328" t="s">
        <v>6129</v>
      </c>
    </row>
    <row r="5329" spans="1:3" hidden="1" x14ac:dyDescent="0.25">
      <c r="A5329" t="e">
        <f>MATCH(Table6[[#This Row],[Code]],Table15[CRSE],0)</f>
        <v>#N/A</v>
      </c>
      <c r="B5329" t="s">
        <v>2600</v>
      </c>
      <c r="C5329" t="s">
        <v>6130</v>
      </c>
    </row>
    <row r="5330" spans="1:3" hidden="1" x14ac:dyDescent="0.25">
      <c r="A5330" t="e">
        <f>MATCH(Table6[[#This Row],[Code]],Table15[CRSE],0)</f>
        <v>#N/A</v>
      </c>
      <c r="B5330" t="s">
        <v>2600</v>
      </c>
      <c r="C5330" t="s">
        <v>6133</v>
      </c>
    </row>
    <row r="5331" spans="1:3" hidden="1" x14ac:dyDescent="0.25">
      <c r="A5331" t="e">
        <f>MATCH(Table6[[#This Row],[Code]],Table15[CRSE],0)</f>
        <v>#N/A</v>
      </c>
      <c r="B5331" t="s">
        <v>2601</v>
      </c>
      <c r="C5331" t="s">
        <v>6129</v>
      </c>
    </row>
    <row r="5332" spans="1:3" hidden="1" x14ac:dyDescent="0.25">
      <c r="A5332" t="e">
        <f>MATCH(Table6[[#This Row],[Code]],Table15[CRSE],0)</f>
        <v>#N/A</v>
      </c>
      <c r="B5332" t="s">
        <v>2601</v>
      </c>
      <c r="C5332" t="s">
        <v>6040</v>
      </c>
    </row>
    <row r="5333" spans="1:3" hidden="1" x14ac:dyDescent="0.25">
      <c r="A5333" t="e">
        <f>MATCH(Table6[[#This Row],[Code]],Table15[CRSE],0)</f>
        <v>#N/A</v>
      </c>
      <c r="B5333" t="s">
        <v>2601</v>
      </c>
      <c r="C5333" t="s">
        <v>6170</v>
      </c>
    </row>
    <row r="5334" spans="1:3" hidden="1" x14ac:dyDescent="0.25">
      <c r="A5334" t="e">
        <f>MATCH(Table6[[#This Row],[Code]],Table15[CRSE],0)</f>
        <v>#N/A</v>
      </c>
      <c r="B5334" t="s">
        <v>2601</v>
      </c>
      <c r="C5334" t="s">
        <v>6130</v>
      </c>
    </row>
    <row r="5335" spans="1:3" hidden="1" x14ac:dyDescent="0.25">
      <c r="A5335" t="e">
        <f>MATCH(Table6[[#This Row],[Code]],Table15[CRSE],0)</f>
        <v>#N/A</v>
      </c>
      <c r="B5335" t="s">
        <v>2601</v>
      </c>
      <c r="C5335" t="s">
        <v>6041</v>
      </c>
    </row>
    <row r="5336" spans="1:3" hidden="1" x14ac:dyDescent="0.25">
      <c r="A5336" t="e">
        <f>MATCH(Table6[[#This Row],[Code]],Table15[CRSE],0)</f>
        <v>#N/A</v>
      </c>
      <c r="B5336" t="s">
        <v>2601</v>
      </c>
      <c r="C5336" t="s">
        <v>6169</v>
      </c>
    </row>
    <row r="5337" spans="1:3" hidden="1" x14ac:dyDescent="0.25">
      <c r="A5337" t="e">
        <f>MATCH(Table6[[#This Row],[Code]],Table15[CRSE],0)</f>
        <v>#N/A</v>
      </c>
      <c r="B5337" t="s">
        <v>2604</v>
      </c>
      <c r="C5337" t="s">
        <v>6129</v>
      </c>
    </row>
    <row r="5338" spans="1:3" hidden="1" x14ac:dyDescent="0.25">
      <c r="A5338" t="e">
        <f>MATCH(Table6[[#This Row],[Code]],Table15[CRSE],0)</f>
        <v>#N/A</v>
      </c>
      <c r="B5338" t="s">
        <v>2604</v>
      </c>
      <c r="C5338" t="s">
        <v>6170</v>
      </c>
    </row>
    <row r="5339" spans="1:3" hidden="1" x14ac:dyDescent="0.25">
      <c r="A5339" t="e">
        <f>MATCH(Table6[[#This Row],[Code]],Table15[CRSE],0)</f>
        <v>#N/A</v>
      </c>
      <c r="B5339" t="s">
        <v>2604</v>
      </c>
      <c r="C5339" t="s">
        <v>6130</v>
      </c>
    </row>
    <row r="5340" spans="1:3" hidden="1" x14ac:dyDescent="0.25">
      <c r="A5340" t="e">
        <f>MATCH(Table6[[#This Row],[Code]],Table15[CRSE],0)</f>
        <v>#N/A</v>
      </c>
      <c r="B5340" t="s">
        <v>2604</v>
      </c>
      <c r="C5340" t="s">
        <v>6171</v>
      </c>
    </row>
    <row r="5341" spans="1:3" hidden="1" x14ac:dyDescent="0.25">
      <c r="A5341" t="e">
        <f>MATCH(Table6[[#This Row],[Code]],Table15[CRSE],0)</f>
        <v>#N/A</v>
      </c>
      <c r="B5341" t="s">
        <v>2604</v>
      </c>
      <c r="C5341" t="s">
        <v>6146</v>
      </c>
    </row>
    <row r="5342" spans="1:3" hidden="1" x14ac:dyDescent="0.25">
      <c r="A5342" t="e">
        <f>MATCH(Table6[[#This Row],[Code]],Table15[CRSE],0)</f>
        <v>#N/A</v>
      </c>
      <c r="B5342" t="s">
        <v>2604</v>
      </c>
      <c r="C5342" t="s">
        <v>6195</v>
      </c>
    </row>
    <row r="5343" spans="1:3" hidden="1" x14ac:dyDescent="0.25">
      <c r="A5343" t="e">
        <f>MATCH(Table6[[#This Row],[Code]],Table15[CRSE],0)</f>
        <v>#N/A</v>
      </c>
      <c r="B5343" t="s">
        <v>2604</v>
      </c>
      <c r="C5343" t="s">
        <v>6172</v>
      </c>
    </row>
    <row r="5344" spans="1:3" hidden="1" x14ac:dyDescent="0.25">
      <c r="A5344" t="e">
        <f>MATCH(Table6[[#This Row],[Code]],Table15[CRSE],0)</f>
        <v>#N/A</v>
      </c>
      <c r="B5344" t="s">
        <v>2604</v>
      </c>
      <c r="C5344" t="s">
        <v>6197</v>
      </c>
    </row>
    <row r="5345" spans="1:3" hidden="1" x14ac:dyDescent="0.25">
      <c r="A5345" t="e">
        <f>MATCH(Table6[[#This Row],[Code]],Table15[CRSE],0)</f>
        <v>#N/A</v>
      </c>
      <c r="B5345" t="s">
        <v>2604</v>
      </c>
      <c r="C5345" t="s">
        <v>6173</v>
      </c>
    </row>
    <row r="5346" spans="1:3" hidden="1" x14ac:dyDescent="0.25">
      <c r="A5346" t="e">
        <f>MATCH(Table6[[#This Row],[Code]],Table15[CRSE],0)</f>
        <v>#N/A</v>
      </c>
      <c r="B5346" t="s">
        <v>2605</v>
      </c>
      <c r="C5346" t="s">
        <v>6130</v>
      </c>
    </row>
    <row r="5347" spans="1:3" hidden="1" x14ac:dyDescent="0.25">
      <c r="A5347" t="e">
        <f>MATCH(Table6[[#This Row],[Code]],Table15[CRSE],0)</f>
        <v>#N/A</v>
      </c>
      <c r="B5347" t="s">
        <v>2607</v>
      </c>
      <c r="C5347" t="s">
        <v>6198</v>
      </c>
    </row>
    <row r="5348" spans="1:3" hidden="1" x14ac:dyDescent="0.25">
      <c r="A5348" t="e">
        <f>MATCH(Table6[[#This Row],[Code]],Table15[CRSE],0)</f>
        <v>#N/A</v>
      </c>
      <c r="B5348" t="s">
        <v>2608</v>
      </c>
      <c r="C5348" t="s">
        <v>6198</v>
      </c>
    </row>
    <row r="5349" spans="1:3" hidden="1" x14ac:dyDescent="0.25">
      <c r="A5349" t="e">
        <f>MATCH(Table6[[#This Row],[Code]],Table15[CRSE],0)</f>
        <v>#N/A</v>
      </c>
      <c r="B5349" t="s">
        <v>2611</v>
      </c>
      <c r="C5349" t="s">
        <v>6198</v>
      </c>
    </row>
    <row r="5350" spans="1:3" hidden="1" x14ac:dyDescent="0.25">
      <c r="A5350" t="e">
        <f>MATCH(Table6[[#This Row],[Code]],Table15[CRSE],0)</f>
        <v>#N/A</v>
      </c>
      <c r="B5350" t="s">
        <v>2615</v>
      </c>
      <c r="C5350" t="s">
        <v>6129</v>
      </c>
    </row>
    <row r="5351" spans="1:3" hidden="1" x14ac:dyDescent="0.25">
      <c r="A5351" t="e">
        <f>MATCH(Table6[[#This Row],[Code]],Table15[CRSE],0)</f>
        <v>#N/A</v>
      </c>
      <c r="B5351" t="s">
        <v>2615</v>
      </c>
      <c r="C5351" t="s">
        <v>6170</v>
      </c>
    </row>
    <row r="5352" spans="1:3" hidden="1" x14ac:dyDescent="0.25">
      <c r="A5352" t="e">
        <f>MATCH(Table6[[#This Row],[Code]],Table15[CRSE],0)</f>
        <v>#N/A</v>
      </c>
      <c r="B5352" t="s">
        <v>2615</v>
      </c>
      <c r="C5352" t="s">
        <v>6130</v>
      </c>
    </row>
    <row r="5353" spans="1:3" hidden="1" x14ac:dyDescent="0.25">
      <c r="A5353" t="e">
        <f>MATCH(Table6[[#This Row],[Code]],Table15[CRSE],0)</f>
        <v>#N/A</v>
      </c>
      <c r="B5353" t="s">
        <v>2617</v>
      </c>
      <c r="C5353" t="s">
        <v>6169</v>
      </c>
    </row>
    <row r="5354" spans="1:3" hidden="1" x14ac:dyDescent="0.25">
      <c r="A5354" t="e">
        <f>MATCH(Table6[[#This Row],[Code]],Table15[CRSE],0)</f>
        <v>#N/A</v>
      </c>
      <c r="B5354" t="s">
        <v>2329</v>
      </c>
      <c r="C5354" t="s">
        <v>6018</v>
      </c>
    </row>
    <row r="5355" spans="1:3" hidden="1" x14ac:dyDescent="0.25">
      <c r="A5355" t="e">
        <f>MATCH(Table6[[#This Row],[Code]],Table15[CRSE],0)</f>
        <v>#N/A</v>
      </c>
      <c r="B5355" t="s">
        <v>2329</v>
      </c>
      <c r="C5355" t="s">
        <v>6085</v>
      </c>
    </row>
    <row r="5356" spans="1:3" hidden="1" x14ac:dyDescent="0.25">
      <c r="A5356" t="e">
        <f>MATCH(Table6[[#This Row],[Code]],Table15[CRSE],0)</f>
        <v>#N/A</v>
      </c>
      <c r="B5356" t="s">
        <v>2329</v>
      </c>
      <c r="C5356" t="s">
        <v>6086</v>
      </c>
    </row>
    <row r="5357" spans="1:3" hidden="1" x14ac:dyDescent="0.25">
      <c r="A5357" t="e">
        <f>MATCH(Table6[[#This Row],[Code]],Table15[CRSE],0)</f>
        <v>#N/A</v>
      </c>
      <c r="B5357" t="s">
        <v>2329</v>
      </c>
      <c r="C5357" t="s">
        <v>6022</v>
      </c>
    </row>
    <row r="5358" spans="1:3" hidden="1" x14ac:dyDescent="0.25">
      <c r="A5358" t="e">
        <f>MATCH(Table6[[#This Row],[Code]],Table15[CRSE],0)</f>
        <v>#N/A</v>
      </c>
      <c r="B5358" t="s">
        <v>2329</v>
      </c>
      <c r="C5358" t="s">
        <v>6129</v>
      </c>
    </row>
    <row r="5359" spans="1:3" hidden="1" x14ac:dyDescent="0.25">
      <c r="A5359" t="e">
        <f>MATCH(Table6[[#This Row],[Code]],Table15[CRSE],0)</f>
        <v>#N/A</v>
      </c>
      <c r="B5359" t="s">
        <v>2329</v>
      </c>
      <c r="C5359" t="s">
        <v>6079</v>
      </c>
    </row>
    <row r="5360" spans="1:3" hidden="1" x14ac:dyDescent="0.25">
      <c r="A5360" t="e">
        <f>MATCH(Table6[[#This Row],[Code]],Table15[CRSE],0)</f>
        <v>#N/A</v>
      </c>
      <c r="B5360" t="s">
        <v>2329</v>
      </c>
      <c r="C5360" t="s">
        <v>6089</v>
      </c>
    </row>
    <row r="5361" spans="1:3" hidden="1" x14ac:dyDescent="0.25">
      <c r="A5361" t="e">
        <f>MATCH(Table6[[#This Row],[Code]],Table15[CRSE],0)</f>
        <v>#N/A</v>
      </c>
      <c r="B5361" t="s">
        <v>2329</v>
      </c>
      <c r="C5361" t="s">
        <v>6103</v>
      </c>
    </row>
    <row r="5362" spans="1:3" hidden="1" x14ac:dyDescent="0.25">
      <c r="A5362" t="e">
        <f>MATCH(Table6[[#This Row],[Code]],Table15[CRSE],0)</f>
        <v>#N/A</v>
      </c>
      <c r="B5362" t="s">
        <v>2329</v>
      </c>
      <c r="C5362" t="s">
        <v>6144</v>
      </c>
    </row>
    <row r="5363" spans="1:3" hidden="1" x14ac:dyDescent="0.25">
      <c r="A5363" t="e">
        <f>MATCH(Table6[[#This Row],[Code]],Table15[CRSE],0)</f>
        <v>#N/A</v>
      </c>
      <c r="B5363" t="s">
        <v>2329</v>
      </c>
      <c r="C5363" t="s">
        <v>6170</v>
      </c>
    </row>
    <row r="5364" spans="1:3" hidden="1" x14ac:dyDescent="0.25">
      <c r="A5364" t="e">
        <f>MATCH(Table6[[#This Row],[Code]],Table15[CRSE],0)</f>
        <v>#N/A</v>
      </c>
      <c r="B5364" t="s">
        <v>2329</v>
      </c>
      <c r="C5364" t="s">
        <v>6104</v>
      </c>
    </row>
    <row r="5365" spans="1:3" hidden="1" x14ac:dyDescent="0.25">
      <c r="A5365" t="e">
        <f>MATCH(Table6[[#This Row],[Code]],Table15[CRSE],0)</f>
        <v>#N/A</v>
      </c>
      <c r="B5365" t="s">
        <v>2329</v>
      </c>
      <c r="C5365" t="s">
        <v>6105</v>
      </c>
    </row>
    <row r="5366" spans="1:3" hidden="1" x14ac:dyDescent="0.25">
      <c r="A5366" t="e">
        <f>MATCH(Table6[[#This Row],[Code]],Table15[CRSE],0)</f>
        <v>#N/A</v>
      </c>
      <c r="B5366" t="s">
        <v>2329</v>
      </c>
      <c r="C5366" t="s">
        <v>6130</v>
      </c>
    </row>
    <row r="5367" spans="1:3" hidden="1" x14ac:dyDescent="0.25">
      <c r="A5367" t="e">
        <f>MATCH(Table6[[#This Row],[Code]],Table15[CRSE],0)</f>
        <v>#N/A</v>
      </c>
      <c r="B5367" t="s">
        <v>2329</v>
      </c>
      <c r="C5367" t="s">
        <v>6145</v>
      </c>
    </row>
    <row r="5368" spans="1:3" hidden="1" x14ac:dyDescent="0.25">
      <c r="A5368" t="e">
        <f>MATCH(Table6[[#This Row],[Code]],Table15[CRSE],0)</f>
        <v>#N/A</v>
      </c>
      <c r="B5368" t="s">
        <v>2329</v>
      </c>
      <c r="C5368" t="s">
        <v>6044</v>
      </c>
    </row>
    <row r="5369" spans="1:3" hidden="1" x14ac:dyDescent="0.25">
      <c r="A5369" t="e">
        <f>MATCH(Table6[[#This Row],[Code]],Table15[CRSE],0)</f>
        <v>#N/A</v>
      </c>
      <c r="B5369" t="s">
        <v>2329</v>
      </c>
      <c r="C5369" t="s">
        <v>6171</v>
      </c>
    </row>
    <row r="5370" spans="1:3" hidden="1" x14ac:dyDescent="0.25">
      <c r="A5370" t="e">
        <f>MATCH(Table6[[#This Row],[Code]],Table15[CRSE],0)</f>
        <v>#N/A</v>
      </c>
      <c r="B5370" t="s">
        <v>2329</v>
      </c>
      <c r="C5370" t="s">
        <v>6146</v>
      </c>
    </row>
    <row r="5371" spans="1:3" hidden="1" x14ac:dyDescent="0.25">
      <c r="A5371" t="e">
        <f>MATCH(Table6[[#This Row],[Code]],Table15[CRSE],0)</f>
        <v>#N/A</v>
      </c>
      <c r="B5371" t="s">
        <v>2329</v>
      </c>
      <c r="C5371" t="s">
        <v>6116</v>
      </c>
    </row>
    <row r="5372" spans="1:3" hidden="1" x14ac:dyDescent="0.25">
      <c r="A5372" t="e">
        <f>MATCH(Table6[[#This Row],[Code]],Table15[CRSE],0)</f>
        <v>#N/A</v>
      </c>
      <c r="B5372" t="s">
        <v>2329</v>
      </c>
      <c r="C5372" t="s">
        <v>6029</v>
      </c>
    </row>
    <row r="5373" spans="1:3" hidden="1" x14ac:dyDescent="0.25">
      <c r="A5373" t="e">
        <f>MATCH(Table6[[#This Row],[Code]],Table15[CRSE],0)</f>
        <v>#N/A</v>
      </c>
      <c r="B5373" t="s">
        <v>2329</v>
      </c>
      <c r="C5373" t="s">
        <v>6091</v>
      </c>
    </row>
    <row r="5374" spans="1:3" hidden="1" x14ac:dyDescent="0.25">
      <c r="A5374" t="e">
        <f>MATCH(Table6[[#This Row],[Code]],Table15[CRSE],0)</f>
        <v>#N/A</v>
      </c>
      <c r="B5374" t="s">
        <v>2329</v>
      </c>
      <c r="C5374" t="s">
        <v>6100</v>
      </c>
    </row>
    <row r="5375" spans="1:3" hidden="1" x14ac:dyDescent="0.25">
      <c r="A5375" t="e">
        <f>MATCH(Table6[[#This Row],[Code]],Table15[CRSE],0)</f>
        <v>#N/A</v>
      </c>
      <c r="B5375" t="s">
        <v>2329</v>
      </c>
      <c r="C5375" t="s">
        <v>6101</v>
      </c>
    </row>
    <row r="5376" spans="1:3" hidden="1" x14ac:dyDescent="0.25">
      <c r="A5376" t="e">
        <f>MATCH(Table6[[#This Row],[Code]],Table15[CRSE],0)</f>
        <v>#N/A</v>
      </c>
      <c r="B5376" t="s">
        <v>2329</v>
      </c>
      <c r="C5376" t="s">
        <v>6131</v>
      </c>
    </row>
    <row r="5377" spans="1:3" hidden="1" x14ac:dyDescent="0.25">
      <c r="A5377" t="e">
        <f>MATCH(Table6[[#This Row],[Code]],Table15[CRSE],0)</f>
        <v>#N/A</v>
      </c>
      <c r="B5377" t="s">
        <v>2329</v>
      </c>
      <c r="C5377" t="s">
        <v>6196</v>
      </c>
    </row>
    <row r="5378" spans="1:3" hidden="1" x14ac:dyDescent="0.25">
      <c r="A5378" t="e">
        <f>MATCH(Table6[[#This Row],[Code]],Table15[CRSE],0)</f>
        <v>#N/A</v>
      </c>
      <c r="B5378" t="s">
        <v>2329</v>
      </c>
      <c r="C5378" t="s">
        <v>6163</v>
      </c>
    </row>
    <row r="5379" spans="1:3" hidden="1" x14ac:dyDescent="0.25">
      <c r="A5379" t="e">
        <f>MATCH(Table6[[#This Row],[Code]],Table15[CRSE],0)</f>
        <v>#N/A</v>
      </c>
      <c r="B5379" t="s">
        <v>2329</v>
      </c>
      <c r="C5379" t="s">
        <v>6165</v>
      </c>
    </row>
    <row r="5380" spans="1:3" hidden="1" x14ac:dyDescent="0.25">
      <c r="A5380" t="e">
        <f>MATCH(Table6[[#This Row],[Code]],Table15[CRSE],0)</f>
        <v>#N/A</v>
      </c>
      <c r="B5380" t="s">
        <v>2329</v>
      </c>
      <c r="C5380" t="s">
        <v>6133</v>
      </c>
    </row>
    <row r="5381" spans="1:3" hidden="1" x14ac:dyDescent="0.25">
      <c r="A5381" t="e">
        <f>MATCH(Table6[[#This Row],[Code]],Table15[CRSE],0)</f>
        <v>#N/A</v>
      </c>
      <c r="B5381" t="s">
        <v>2329</v>
      </c>
      <c r="C5381" t="s">
        <v>6095</v>
      </c>
    </row>
    <row r="5382" spans="1:3" hidden="1" x14ac:dyDescent="0.25">
      <c r="A5382" t="e">
        <f>MATCH(Table6[[#This Row],[Code]],Table15[CRSE],0)</f>
        <v>#N/A</v>
      </c>
      <c r="B5382" t="s">
        <v>2329</v>
      </c>
      <c r="C5382" t="s">
        <v>6118</v>
      </c>
    </row>
    <row r="5383" spans="1:3" hidden="1" x14ac:dyDescent="0.25">
      <c r="A5383" t="e">
        <f>MATCH(Table6[[#This Row],[Code]],Table15[CRSE],0)</f>
        <v>#N/A</v>
      </c>
      <c r="B5383" t="s">
        <v>2329</v>
      </c>
      <c r="C5383" t="s">
        <v>6157</v>
      </c>
    </row>
    <row r="5384" spans="1:3" hidden="1" x14ac:dyDescent="0.25">
      <c r="A5384" t="e">
        <f>MATCH(Table6[[#This Row],[Code]],Table15[CRSE],0)</f>
        <v>#N/A</v>
      </c>
      <c r="B5384" t="s">
        <v>2329</v>
      </c>
      <c r="C5384" t="s">
        <v>6114</v>
      </c>
    </row>
    <row r="5385" spans="1:3" hidden="1" x14ac:dyDescent="0.25">
      <c r="A5385" t="e">
        <f>MATCH(Table6[[#This Row],[Code]],Table15[CRSE],0)</f>
        <v>#N/A</v>
      </c>
      <c r="B5385" t="s">
        <v>2329</v>
      </c>
      <c r="C5385" t="s">
        <v>6186</v>
      </c>
    </row>
    <row r="5386" spans="1:3" hidden="1" x14ac:dyDescent="0.25">
      <c r="A5386" t="e">
        <f>MATCH(Table6[[#This Row],[Code]],Table15[CRSE],0)</f>
        <v>#N/A</v>
      </c>
      <c r="B5386" t="s">
        <v>2329</v>
      </c>
      <c r="C5386" t="s">
        <v>6195</v>
      </c>
    </row>
    <row r="5387" spans="1:3" hidden="1" x14ac:dyDescent="0.25">
      <c r="A5387" t="e">
        <f>MATCH(Table6[[#This Row],[Code]],Table15[CRSE],0)</f>
        <v>#N/A</v>
      </c>
      <c r="B5387" t="s">
        <v>2329</v>
      </c>
      <c r="C5387" t="s">
        <v>6172</v>
      </c>
    </row>
    <row r="5388" spans="1:3" hidden="1" x14ac:dyDescent="0.25">
      <c r="A5388" t="e">
        <f>MATCH(Table6[[#This Row],[Code]],Table15[CRSE],0)</f>
        <v>#N/A</v>
      </c>
      <c r="B5388" t="s">
        <v>2329</v>
      </c>
      <c r="C5388" t="s">
        <v>6197</v>
      </c>
    </row>
    <row r="5389" spans="1:3" hidden="1" x14ac:dyDescent="0.25">
      <c r="A5389" t="e">
        <f>MATCH(Table6[[#This Row],[Code]],Table15[CRSE],0)</f>
        <v>#N/A</v>
      </c>
      <c r="B5389" t="s">
        <v>2329</v>
      </c>
      <c r="C5389" t="s">
        <v>6097</v>
      </c>
    </row>
    <row r="5390" spans="1:3" hidden="1" x14ac:dyDescent="0.25">
      <c r="A5390" t="e">
        <f>MATCH(Table6[[#This Row],[Code]],Table15[CRSE],0)</f>
        <v>#N/A</v>
      </c>
      <c r="B5390" t="s">
        <v>2329</v>
      </c>
      <c r="C5390" t="s">
        <v>6119</v>
      </c>
    </row>
    <row r="5391" spans="1:3" hidden="1" x14ac:dyDescent="0.25">
      <c r="A5391" t="e">
        <f>MATCH(Table6[[#This Row],[Code]],Table15[CRSE],0)</f>
        <v>#N/A</v>
      </c>
      <c r="B5391" t="s">
        <v>2329</v>
      </c>
      <c r="C5391" t="s">
        <v>6148</v>
      </c>
    </row>
    <row r="5392" spans="1:3" hidden="1" x14ac:dyDescent="0.25">
      <c r="A5392" t="e">
        <f>MATCH(Table6[[#This Row],[Code]],Table15[CRSE],0)</f>
        <v>#N/A</v>
      </c>
      <c r="B5392" t="s">
        <v>2329</v>
      </c>
      <c r="C5392" t="s">
        <v>6199</v>
      </c>
    </row>
    <row r="5393" spans="1:3" hidden="1" x14ac:dyDescent="0.25">
      <c r="A5393" t="e">
        <f>MATCH(Table6[[#This Row],[Code]],Table15[CRSE],0)</f>
        <v>#N/A</v>
      </c>
      <c r="B5393" t="s">
        <v>2329</v>
      </c>
      <c r="C5393" t="s">
        <v>6106</v>
      </c>
    </row>
    <row r="5394" spans="1:3" hidden="1" x14ac:dyDescent="0.25">
      <c r="A5394" t="e">
        <f>MATCH(Table6[[#This Row],[Code]],Table15[CRSE],0)</f>
        <v>#N/A</v>
      </c>
      <c r="B5394" t="s">
        <v>2329</v>
      </c>
      <c r="C5394" t="s">
        <v>6173</v>
      </c>
    </row>
    <row r="5395" spans="1:3" hidden="1" x14ac:dyDescent="0.25">
      <c r="A5395" t="e">
        <f>MATCH(Table6[[#This Row],[Code]],Table15[CRSE],0)</f>
        <v>#N/A</v>
      </c>
      <c r="B5395" t="s">
        <v>2329</v>
      </c>
      <c r="C5395" t="s">
        <v>6151</v>
      </c>
    </row>
    <row r="5396" spans="1:3" hidden="1" x14ac:dyDescent="0.25">
      <c r="A5396" t="e">
        <f>MATCH(Table6[[#This Row],[Code]],Table15[CRSE],0)</f>
        <v>#N/A</v>
      </c>
      <c r="B5396" t="s">
        <v>2329</v>
      </c>
      <c r="C5396" t="s">
        <v>6099</v>
      </c>
    </row>
    <row r="5397" spans="1:3" hidden="1" x14ac:dyDescent="0.25">
      <c r="A5397" t="e">
        <f>MATCH(Table6[[#This Row],[Code]],Table15[CRSE],0)</f>
        <v>#N/A</v>
      </c>
      <c r="B5397" t="s">
        <v>2329</v>
      </c>
      <c r="C5397" t="s">
        <v>6184</v>
      </c>
    </row>
    <row r="5398" spans="1:3" hidden="1" x14ac:dyDescent="0.25">
      <c r="A5398" t="e">
        <f>MATCH(Table6[[#This Row],[Code]],Table15[CRSE],0)</f>
        <v>#N/A</v>
      </c>
      <c r="B5398" t="s">
        <v>2626</v>
      </c>
      <c r="C5398" t="s">
        <v>6152</v>
      </c>
    </row>
    <row r="5399" spans="1:3" hidden="1" x14ac:dyDescent="0.25">
      <c r="A5399" t="e">
        <f>MATCH(Table6[[#This Row],[Code]],Table15[CRSE],0)</f>
        <v>#N/A</v>
      </c>
      <c r="B5399" t="s">
        <v>2626</v>
      </c>
      <c r="C5399" t="s">
        <v>6166</v>
      </c>
    </row>
    <row r="5400" spans="1:3" hidden="1" x14ac:dyDescent="0.25">
      <c r="A5400" t="e">
        <f>MATCH(Table6[[#This Row],[Code]],Table15[CRSE],0)</f>
        <v>#N/A</v>
      </c>
      <c r="B5400" t="s">
        <v>2629</v>
      </c>
      <c r="C5400" t="s">
        <v>6178</v>
      </c>
    </row>
    <row r="5401" spans="1:3" hidden="1" x14ac:dyDescent="0.25">
      <c r="A5401" t="e">
        <f>MATCH(Table6[[#This Row],[Code]],Table15[CRSE],0)</f>
        <v>#N/A</v>
      </c>
      <c r="B5401" t="s">
        <v>2629</v>
      </c>
      <c r="C5401" t="s">
        <v>6119</v>
      </c>
    </row>
    <row r="5402" spans="1:3" hidden="1" x14ac:dyDescent="0.25">
      <c r="A5402" t="e">
        <f>MATCH(Table6[[#This Row],[Code]],Table15[CRSE],0)</f>
        <v>#N/A</v>
      </c>
      <c r="B5402" t="s">
        <v>2629</v>
      </c>
      <c r="C5402" t="s">
        <v>6109</v>
      </c>
    </row>
    <row r="5403" spans="1:3" hidden="1" x14ac:dyDescent="0.25">
      <c r="A5403" t="e">
        <f>MATCH(Table6[[#This Row],[Code]],Table15[CRSE],0)</f>
        <v>#N/A</v>
      </c>
      <c r="B5403" t="s">
        <v>1782</v>
      </c>
      <c r="C5403" t="s">
        <v>6018</v>
      </c>
    </row>
    <row r="5404" spans="1:3" hidden="1" x14ac:dyDescent="0.25">
      <c r="A5404" t="e">
        <f>MATCH(Table6[[#This Row],[Code]],Table15[CRSE],0)</f>
        <v>#N/A</v>
      </c>
      <c r="B5404" t="s">
        <v>1782</v>
      </c>
      <c r="C5404" t="s">
        <v>6086</v>
      </c>
    </row>
    <row r="5405" spans="1:3" hidden="1" x14ac:dyDescent="0.25">
      <c r="A5405" t="e">
        <f>MATCH(Table6[[#This Row],[Code]],Table15[CRSE],0)</f>
        <v>#N/A</v>
      </c>
      <c r="B5405" t="s">
        <v>1782</v>
      </c>
      <c r="C5405" t="s">
        <v>6022</v>
      </c>
    </row>
    <row r="5406" spans="1:3" hidden="1" x14ac:dyDescent="0.25">
      <c r="A5406" t="e">
        <f>MATCH(Table6[[#This Row],[Code]],Table15[CRSE],0)</f>
        <v>#N/A</v>
      </c>
      <c r="B5406" t="s">
        <v>1782</v>
      </c>
      <c r="C5406" t="s">
        <v>6129</v>
      </c>
    </row>
    <row r="5407" spans="1:3" hidden="1" x14ac:dyDescent="0.25">
      <c r="A5407" t="e">
        <f>MATCH(Table6[[#This Row],[Code]],Table15[CRSE],0)</f>
        <v>#N/A</v>
      </c>
      <c r="B5407" t="s">
        <v>1782</v>
      </c>
      <c r="C5407" t="s">
        <v>6079</v>
      </c>
    </row>
    <row r="5408" spans="1:3" hidden="1" x14ac:dyDescent="0.25">
      <c r="A5408" t="e">
        <f>MATCH(Table6[[#This Row],[Code]],Table15[CRSE],0)</f>
        <v>#N/A</v>
      </c>
      <c r="B5408" t="s">
        <v>1782</v>
      </c>
      <c r="C5408" t="s">
        <v>6089</v>
      </c>
    </row>
    <row r="5409" spans="1:3" hidden="1" x14ac:dyDescent="0.25">
      <c r="A5409" t="e">
        <f>MATCH(Table6[[#This Row],[Code]],Table15[CRSE],0)</f>
        <v>#N/A</v>
      </c>
      <c r="B5409" t="s">
        <v>1782</v>
      </c>
      <c r="C5409" t="s">
        <v>6080</v>
      </c>
    </row>
    <row r="5410" spans="1:3" hidden="1" x14ac:dyDescent="0.25">
      <c r="A5410" t="e">
        <f>MATCH(Table6[[#This Row],[Code]],Table15[CRSE],0)</f>
        <v>#N/A</v>
      </c>
      <c r="B5410" t="s">
        <v>1782</v>
      </c>
      <c r="C5410" t="s">
        <v>6103</v>
      </c>
    </row>
    <row r="5411" spans="1:3" hidden="1" x14ac:dyDescent="0.25">
      <c r="A5411" t="e">
        <f>MATCH(Table6[[#This Row],[Code]],Table15[CRSE],0)</f>
        <v>#N/A</v>
      </c>
      <c r="B5411" t="s">
        <v>1782</v>
      </c>
      <c r="C5411" t="s">
        <v>6144</v>
      </c>
    </row>
    <row r="5412" spans="1:3" hidden="1" x14ac:dyDescent="0.25">
      <c r="A5412" t="e">
        <f>MATCH(Table6[[#This Row],[Code]],Table15[CRSE],0)</f>
        <v>#N/A</v>
      </c>
      <c r="B5412" t="s">
        <v>1782</v>
      </c>
      <c r="C5412" t="s">
        <v>6170</v>
      </c>
    </row>
    <row r="5413" spans="1:3" hidden="1" x14ac:dyDescent="0.25">
      <c r="A5413" t="e">
        <f>MATCH(Table6[[#This Row],[Code]],Table15[CRSE],0)</f>
        <v>#N/A</v>
      </c>
      <c r="B5413" t="s">
        <v>1782</v>
      </c>
      <c r="C5413" t="s">
        <v>6104</v>
      </c>
    </row>
    <row r="5414" spans="1:3" hidden="1" x14ac:dyDescent="0.25">
      <c r="A5414" t="e">
        <f>MATCH(Table6[[#This Row],[Code]],Table15[CRSE],0)</f>
        <v>#N/A</v>
      </c>
      <c r="B5414" t="s">
        <v>1782</v>
      </c>
      <c r="C5414" t="s">
        <v>6105</v>
      </c>
    </row>
    <row r="5415" spans="1:3" hidden="1" x14ac:dyDescent="0.25">
      <c r="A5415" t="e">
        <f>MATCH(Table6[[#This Row],[Code]],Table15[CRSE],0)</f>
        <v>#N/A</v>
      </c>
      <c r="B5415" t="s">
        <v>1782</v>
      </c>
      <c r="C5415" t="s">
        <v>6130</v>
      </c>
    </row>
    <row r="5416" spans="1:3" hidden="1" x14ac:dyDescent="0.25">
      <c r="A5416" t="e">
        <f>MATCH(Table6[[#This Row],[Code]],Table15[CRSE],0)</f>
        <v>#N/A</v>
      </c>
      <c r="B5416" t="s">
        <v>1782</v>
      </c>
      <c r="C5416" t="s">
        <v>6145</v>
      </c>
    </row>
    <row r="5417" spans="1:3" hidden="1" x14ac:dyDescent="0.25">
      <c r="A5417" t="e">
        <f>MATCH(Table6[[#This Row],[Code]],Table15[CRSE],0)</f>
        <v>#N/A</v>
      </c>
      <c r="B5417" t="s">
        <v>1782</v>
      </c>
      <c r="C5417" t="s">
        <v>6044</v>
      </c>
    </row>
    <row r="5418" spans="1:3" hidden="1" x14ac:dyDescent="0.25">
      <c r="A5418" t="e">
        <f>MATCH(Table6[[#This Row],[Code]],Table15[CRSE],0)</f>
        <v>#N/A</v>
      </c>
      <c r="B5418" t="s">
        <v>1782</v>
      </c>
      <c r="C5418" t="s">
        <v>6090</v>
      </c>
    </row>
    <row r="5419" spans="1:3" hidden="1" x14ac:dyDescent="0.25">
      <c r="A5419" t="e">
        <f>MATCH(Table6[[#This Row],[Code]],Table15[CRSE],0)</f>
        <v>#N/A</v>
      </c>
      <c r="B5419" t="s">
        <v>1782</v>
      </c>
      <c r="C5419" t="s">
        <v>6171</v>
      </c>
    </row>
    <row r="5420" spans="1:3" hidden="1" x14ac:dyDescent="0.25">
      <c r="A5420" t="e">
        <f>MATCH(Table6[[#This Row],[Code]],Table15[CRSE],0)</f>
        <v>#N/A</v>
      </c>
      <c r="B5420" t="s">
        <v>1782</v>
      </c>
      <c r="C5420" t="s">
        <v>6116</v>
      </c>
    </row>
    <row r="5421" spans="1:3" hidden="1" x14ac:dyDescent="0.25">
      <c r="A5421" t="e">
        <f>MATCH(Table6[[#This Row],[Code]],Table15[CRSE],0)</f>
        <v>#N/A</v>
      </c>
      <c r="B5421" t="s">
        <v>1782</v>
      </c>
      <c r="C5421" t="s">
        <v>6029</v>
      </c>
    </row>
    <row r="5422" spans="1:3" hidden="1" x14ac:dyDescent="0.25">
      <c r="A5422" t="e">
        <f>MATCH(Table6[[#This Row],[Code]],Table15[CRSE],0)</f>
        <v>#N/A</v>
      </c>
      <c r="B5422" t="s">
        <v>1782</v>
      </c>
      <c r="C5422" t="s">
        <v>6100</v>
      </c>
    </row>
    <row r="5423" spans="1:3" hidden="1" x14ac:dyDescent="0.25">
      <c r="A5423" t="e">
        <f>MATCH(Table6[[#This Row],[Code]],Table15[CRSE],0)</f>
        <v>#N/A</v>
      </c>
      <c r="B5423" t="s">
        <v>1782</v>
      </c>
      <c r="C5423" t="s">
        <v>6101</v>
      </c>
    </row>
    <row r="5424" spans="1:3" hidden="1" x14ac:dyDescent="0.25">
      <c r="A5424" t="e">
        <f>MATCH(Table6[[#This Row],[Code]],Table15[CRSE],0)</f>
        <v>#N/A</v>
      </c>
      <c r="B5424" t="s">
        <v>1782</v>
      </c>
      <c r="C5424" t="s">
        <v>6131</v>
      </c>
    </row>
    <row r="5425" spans="1:3" hidden="1" x14ac:dyDescent="0.25">
      <c r="A5425" t="e">
        <f>MATCH(Table6[[#This Row],[Code]],Table15[CRSE],0)</f>
        <v>#N/A</v>
      </c>
      <c r="B5425" t="s">
        <v>1782</v>
      </c>
      <c r="C5425" t="s">
        <v>6196</v>
      </c>
    </row>
    <row r="5426" spans="1:3" hidden="1" x14ac:dyDescent="0.25">
      <c r="A5426" t="e">
        <f>MATCH(Table6[[#This Row],[Code]],Table15[CRSE],0)</f>
        <v>#N/A</v>
      </c>
      <c r="B5426" t="s">
        <v>1782</v>
      </c>
      <c r="C5426" t="s">
        <v>6163</v>
      </c>
    </row>
    <row r="5427" spans="1:3" hidden="1" x14ac:dyDescent="0.25">
      <c r="A5427" t="e">
        <f>MATCH(Table6[[#This Row],[Code]],Table15[CRSE],0)</f>
        <v>#N/A</v>
      </c>
      <c r="B5427" t="s">
        <v>1782</v>
      </c>
      <c r="C5427" t="s">
        <v>6165</v>
      </c>
    </row>
    <row r="5428" spans="1:3" hidden="1" x14ac:dyDescent="0.25">
      <c r="A5428" t="e">
        <f>MATCH(Table6[[#This Row],[Code]],Table15[CRSE],0)</f>
        <v>#N/A</v>
      </c>
      <c r="B5428" t="s">
        <v>1782</v>
      </c>
      <c r="C5428" t="s">
        <v>6126</v>
      </c>
    </row>
    <row r="5429" spans="1:3" hidden="1" x14ac:dyDescent="0.25">
      <c r="A5429" t="e">
        <f>MATCH(Table6[[#This Row],[Code]],Table15[CRSE],0)</f>
        <v>#N/A</v>
      </c>
      <c r="B5429" t="s">
        <v>1782</v>
      </c>
      <c r="C5429" t="s">
        <v>6178</v>
      </c>
    </row>
    <row r="5430" spans="1:3" hidden="1" x14ac:dyDescent="0.25">
      <c r="A5430" t="e">
        <f>MATCH(Table6[[#This Row],[Code]],Table15[CRSE],0)</f>
        <v>#N/A</v>
      </c>
      <c r="B5430" t="s">
        <v>1782</v>
      </c>
      <c r="C5430" t="s">
        <v>6133</v>
      </c>
    </row>
    <row r="5431" spans="1:3" hidden="1" x14ac:dyDescent="0.25">
      <c r="A5431" t="e">
        <f>MATCH(Table6[[#This Row],[Code]],Table15[CRSE],0)</f>
        <v>#N/A</v>
      </c>
      <c r="B5431" t="s">
        <v>1782</v>
      </c>
      <c r="C5431" t="s">
        <v>6095</v>
      </c>
    </row>
    <row r="5432" spans="1:3" hidden="1" x14ac:dyDescent="0.25">
      <c r="A5432" t="e">
        <f>MATCH(Table6[[#This Row],[Code]],Table15[CRSE],0)</f>
        <v>#N/A</v>
      </c>
      <c r="B5432" t="s">
        <v>1782</v>
      </c>
      <c r="C5432" t="s">
        <v>6081</v>
      </c>
    </row>
    <row r="5433" spans="1:3" hidden="1" x14ac:dyDescent="0.25">
      <c r="A5433" t="e">
        <f>MATCH(Table6[[#This Row],[Code]],Table15[CRSE],0)</f>
        <v>#N/A</v>
      </c>
      <c r="B5433" t="s">
        <v>1782</v>
      </c>
      <c r="C5433" t="s">
        <v>6118</v>
      </c>
    </row>
    <row r="5434" spans="1:3" hidden="1" x14ac:dyDescent="0.25">
      <c r="A5434" t="e">
        <f>MATCH(Table6[[#This Row],[Code]],Table15[CRSE],0)</f>
        <v>#N/A</v>
      </c>
      <c r="B5434" t="s">
        <v>1782</v>
      </c>
      <c r="C5434" t="s">
        <v>6157</v>
      </c>
    </row>
    <row r="5435" spans="1:3" hidden="1" x14ac:dyDescent="0.25">
      <c r="A5435" t="e">
        <f>MATCH(Table6[[#This Row],[Code]],Table15[CRSE],0)</f>
        <v>#N/A</v>
      </c>
      <c r="B5435" t="s">
        <v>1782</v>
      </c>
      <c r="C5435" t="s">
        <v>6114</v>
      </c>
    </row>
    <row r="5436" spans="1:3" hidden="1" x14ac:dyDescent="0.25">
      <c r="A5436" t="e">
        <f>MATCH(Table6[[#This Row],[Code]],Table15[CRSE],0)</f>
        <v>#N/A</v>
      </c>
      <c r="B5436" t="s">
        <v>1782</v>
      </c>
      <c r="C5436" t="s">
        <v>6096</v>
      </c>
    </row>
    <row r="5437" spans="1:3" hidden="1" x14ac:dyDescent="0.25">
      <c r="A5437" t="e">
        <f>MATCH(Table6[[#This Row],[Code]],Table15[CRSE],0)</f>
        <v>#N/A</v>
      </c>
      <c r="B5437" t="s">
        <v>1782</v>
      </c>
      <c r="C5437" t="s">
        <v>6186</v>
      </c>
    </row>
    <row r="5438" spans="1:3" hidden="1" x14ac:dyDescent="0.25">
      <c r="A5438" t="e">
        <f>MATCH(Table6[[#This Row],[Code]],Table15[CRSE],0)</f>
        <v>#N/A</v>
      </c>
      <c r="B5438" t="s">
        <v>1782</v>
      </c>
      <c r="C5438" t="s">
        <v>6195</v>
      </c>
    </row>
    <row r="5439" spans="1:3" hidden="1" x14ac:dyDescent="0.25">
      <c r="A5439" t="e">
        <f>MATCH(Table6[[#This Row],[Code]],Table15[CRSE],0)</f>
        <v>#N/A</v>
      </c>
      <c r="B5439" t="s">
        <v>1782</v>
      </c>
      <c r="C5439" t="s">
        <v>6172</v>
      </c>
    </row>
    <row r="5440" spans="1:3" hidden="1" x14ac:dyDescent="0.25">
      <c r="A5440" t="e">
        <f>MATCH(Table6[[#This Row],[Code]],Table15[CRSE],0)</f>
        <v>#N/A</v>
      </c>
      <c r="B5440" t="s">
        <v>1782</v>
      </c>
      <c r="C5440" t="s">
        <v>6197</v>
      </c>
    </row>
    <row r="5441" spans="1:3" hidden="1" x14ac:dyDescent="0.25">
      <c r="A5441" t="e">
        <f>MATCH(Table6[[#This Row],[Code]],Table15[CRSE],0)</f>
        <v>#N/A</v>
      </c>
      <c r="B5441" t="s">
        <v>1782</v>
      </c>
      <c r="C5441" t="s">
        <v>6097</v>
      </c>
    </row>
    <row r="5442" spans="1:3" hidden="1" x14ac:dyDescent="0.25">
      <c r="A5442" t="e">
        <f>MATCH(Table6[[#This Row],[Code]],Table15[CRSE],0)</f>
        <v>#N/A</v>
      </c>
      <c r="B5442" t="s">
        <v>1782</v>
      </c>
      <c r="C5442" t="s">
        <v>6148</v>
      </c>
    </row>
    <row r="5443" spans="1:3" hidden="1" x14ac:dyDescent="0.25">
      <c r="A5443" t="e">
        <f>MATCH(Table6[[#This Row],[Code]],Table15[CRSE],0)</f>
        <v>#N/A</v>
      </c>
      <c r="B5443" t="s">
        <v>1782</v>
      </c>
      <c r="C5443" t="s">
        <v>6106</v>
      </c>
    </row>
    <row r="5444" spans="1:3" hidden="1" x14ac:dyDescent="0.25">
      <c r="A5444" t="e">
        <f>MATCH(Table6[[#This Row],[Code]],Table15[CRSE],0)</f>
        <v>#N/A</v>
      </c>
      <c r="B5444" t="s">
        <v>1782</v>
      </c>
      <c r="C5444" t="s">
        <v>6173</v>
      </c>
    </row>
    <row r="5445" spans="1:3" hidden="1" x14ac:dyDescent="0.25">
      <c r="A5445" t="e">
        <f>MATCH(Table6[[#This Row],[Code]],Table15[CRSE],0)</f>
        <v>#N/A</v>
      </c>
      <c r="B5445" t="s">
        <v>1782</v>
      </c>
      <c r="C5445" t="s">
        <v>6099</v>
      </c>
    </row>
    <row r="5446" spans="1:3" hidden="1" x14ac:dyDescent="0.25">
      <c r="A5446" t="e">
        <f>MATCH(Table6[[#This Row],[Code]],Table15[CRSE],0)</f>
        <v>#N/A</v>
      </c>
      <c r="B5446" t="s">
        <v>1782</v>
      </c>
      <c r="C5446" t="s">
        <v>6168</v>
      </c>
    </row>
    <row r="5447" spans="1:3" hidden="1" x14ac:dyDescent="0.25">
      <c r="A5447" t="e">
        <f>MATCH(Table6[[#This Row],[Code]],Table15[CRSE],0)</f>
        <v>#N/A</v>
      </c>
      <c r="B5447" t="s">
        <v>2635</v>
      </c>
      <c r="C5447" t="s">
        <v>6129</v>
      </c>
    </row>
    <row r="5448" spans="1:3" hidden="1" x14ac:dyDescent="0.25">
      <c r="A5448" t="e">
        <f>MATCH(Table6[[#This Row],[Code]],Table15[CRSE],0)</f>
        <v>#N/A</v>
      </c>
      <c r="B5448" t="s">
        <v>2635</v>
      </c>
      <c r="C5448" t="s">
        <v>6170</v>
      </c>
    </row>
    <row r="5449" spans="1:3" hidden="1" x14ac:dyDescent="0.25">
      <c r="A5449" t="e">
        <f>MATCH(Table6[[#This Row],[Code]],Table15[CRSE],0)</f>
        <v>#N/A</v>
      </c>
      <c r="B5449" t="s">
        <v>2635</v>
      </c>
      <c r="C5449" t="s">
        <v>6057</v>
      </c>
    </row>
    <row r="5450" spans="1:3" hidden="1" x14ac:dyDescent="0.25">
      <c r="A5450" t="e">
        <f>MATCH(Table6[[#This Row],[Code]],Table15[CRSE],0)</f>
        <v>#N/A</v>
      </c>
      <c r="B5450" t="s">
        <v>2635</v>
      </c>
      <c r="C5450" t="s">
        <v>6130</v>
      </c>
    </row>
    <row r="5451" spans="1:3" hidden="1" x14ac:dyDescent="0.25">
      <c r="A5451" t="e">
        <f>MATCH(Table6[[#This Row],[Code]],Table15[CRSE],0)</f>
        <v>#N/A</v>
      </c>
      <c r="B5451" t="s">
        <v>2635</v>
      </c>
      <c r="C5451" t="s">
        <v>6029</v>
      </c>
    </row>
    <row r="5452" spans="1:3" hidden="1" x14ac:dyDescent="0.25">
      <c r="A5452" t="e">
        <f>MATCH(Table6[[#This Row],[Code]],Table15[CRSE],0)</f>
        <v>#N/A</v>
      </c>
      <c r="B5452" t="s">
        <v>2635</v>
      </c>
      <c r="C5452" t="s">
        <v>6195</v>
      </c>
    </row>
    <row r="5453" spans="1:3" hidden="1" x14ac:dyDescent="0.25">
      <c r="A5453" t="e">
        <f>MATCH(Table6[[#This Row],[Code]],Table15[CRSE],0)</f>
        <v>#N/A</v>
      </c>
      <c r="B5453" t="s">
        <v>2635</v>
      </c>
      <c r="C5453" t="s">
        <v>6172</v>
      </c>
    </row>
    <row r="5454" spans="1:3" hidden="1" x14ac:dyDescent="0.25">
      <c r="A5454" t="e">
        <f>MATCH(Table6[[#This Row],[Code]],Table15[CRSE],0)</f>
        <v>#N/A</v>
      </c>
      <c r="B5454" t="s">
        <v>2635</v>
      </c>
      <c r="C5454" t="s">
        <v>6058</v>
      </c>
    </row>
    <row r="5455" spans="1:3" hidden="1" x14ac:dyDescent="0.25">
      <c r="A5455" t="e">
        <f>MATCH(Table6[[#This Row],[Code]],Table15[CRSE],0)</f>
        <v>#N/A</v>
      </c>
      <c r="B5455" t="s">
        <v>2635</v>
      </c>
      <c r="C5455" t="s">
        <v>6197</v>
      </c>
    </row>
    <row r="5456" spans="1:3" hidden="1" x14ac:dyDescent="0.25">
      <c r="A5456" t="e">
        <f>MATCH(Table6[[#This Row],[Code]],Table15[CRSE],0)</f>
        <v>#N/A</v>
      </c>
      <c r="B5456" t="s">
        <v>2635</v>
      </c>
      <c r="C5456" t="s">
        <v>6169</v>
      </c>
    </row>
    <row r="5457" spans="1:3" hidden="1" x14ac:dyDescent="0.25">
      <c r="A5457" t="e">
        <f>MATCH(Table6[[#This Row],[Code]],Table15[CRSE],0)</f>
        <v>#N/A</v>
      </c>
      <c r="B5457" t="s">
        <v>2637</v>
      </c>
      <c r="C5457" t="s">
        <v>6121</v>
      </c>
    </row>
    <row r="5458" spans="1:3" hidden="1" x14ac:dyDescent="0.25">
      <c r="A5458" t="e">
        <f>MATCH(Table6[[#This Row],[Code]],Table15[CRSE],0)</f>
        <v>#N/A</v>
      </c>
      <c r="B5458" t="s">
        <v>2637</v>
      </c>
      <c r="C5458" t="s">
        <v>6122</v>
      </c>
    </row>
    <row r="5459" spans="1:3" hidden="1" x14ac:dyDescent="0.25">
      <c r="A5459" t="e">
        <f>MATCH(Table6[[#This Row],[Code]],Table15[CRSE],0)</f>
        <v>#N/A</v>
      </c>
      <c r="B5459" t="s">
        <v>2637</v>
      </c>
      <c r="C5459" t="s">
        <v>6175</v>
      </c>
    </row>
    <row r="5460" spans="1:3" hidden="1" x14ac:dyDescent="0.25">
      <c r="A5460" t="e">
        <f>MATCH(Table6[[#This Row],[Code]],Table15[CRSE],0)</f>
        <v>#N/A</v>
      </c>
      <c r="B5460" t="s">
        <v>2640</v>
      </c>
      <c r="C5460" t="s">
        <v>6121</v>
      </c>
    </row>
    <row r="5461" spans="1:3" hidden="1" x14ac:dyDescent="0.25">
      <c r="A5461" t="e">
        <f>MATCH(Table6[[#This Row],[Code]],Table15[CRSE],0)</f>
        <v>#N/A</v>
      </c>
      <c r="B5461" t="s">
        <v>2640</v>
      </c>
      <c r="C5461" t="s">
        <v>6122</v>
      </c>
    </row>
    <row r="5462" spans="1:3" hidden="1" x14ac:dyDescent="0.25">
      <c r="A5462" t="e">
        <f>MATCH(Table6[[#This Row],[Code]],Table15[CRSE],0)</f>
        <v>#N/A</v>
      </c>
      <c r="B5462" t="s">
        <v>2640</v>
      </c>
      <c r="C5462" t="s">
        <v>6175</v>
      </c>
    </row>
    <row r="5463" spans="1:3" hidden="1" x14ac:dyDescent="0.25">
      <c r="A5463" t="e">
        <f>MATCH(Table6[[#This Row],[Code]],Table15[CRSE],0)</f>
        <v>#N/A</v>
      </c>
      <c r="B5463" t="s">
        <v>2643</v>
      </c>
      <c r="C5463" t="s">
        <v>6121</v>
      </c>
    </row>
    <row r="5464" spans="1:3" hidden="1" x14ac:dyDescent="0.25">
      <c r="A5464" t="e">
        <f>MATCH(Table6[[#This Row],[Code]],Table15[CRSE],0)</f>
        <v>#N/A</v>
      </c>
      <c r="B5464" t="s">
        <v>2643</v>
      </c>
      <c r="C5464" t="s">
        <v>6122</v>
      </c>
    </row>
    <row r="5465" spans="1:3" hidden="1" x14ac:dyDescent="0.25">
      <c r="A5465" t="e">
        <f>MATCH(Table6[[#This Row],[Code]],Table15[CRSE],0)</f>
        <v>#N/A</v>
      </c>
      <c r="B5465" t="s">
        <v>2648</v>
      </c>
      <c r="C5465" t="s">
        <v>6121</v>
      </c>
    </row>
    <row r="5466" spans="1:3" hidden="1" x14ac:dyDescent="0.25">
      <c r="A5466" t="e">
        <f>MATCH(Table6[[#This Row],[Code]],Table15[CRSE],0)</f>
        <v>#N/A</v>
      </c>
      <c r="B5466" t="s">
        <v>2648</v>
      </c>
      <c r="C5466" t="s">
        <v>6122</v>
      </c>
    </row>
    <row r="5467" spans="1:3" hidden="1" x14ac:dyDescent="0.25">
      <c r="A5467" t="e">
        <f>MATCH(Table6[[#This Row],[Code]],Table15[CRSE],0)</f>
        <v>#N/A</v>
      </c>
      <c r="B5467" t="s">
        <v>2651</v>
      </c>
      <c r="C5467" t="s">
        <v>6121</v>
      </c>
    </row>
    <row r="5468" spans="1:3" hidden="1" x14ac:dyDescent="0.25">
      <c r="A5468" t="e">
        <f>MATCH(Table6[[#This Row],[Code]],Table15[CRSE],0)</f>
        <v>#N/A</v>
      </c>
      <c r="B5468" t="s">
        <v>2651</v>
      </c>
      <c r="C5468" t="s">
        <v>6200</v>
      </c>
    </row>
    <row r="5469" spans="1:3" hidden="1" x14ac:dyDescent="0.25">
      <c r="A5469" t="e">
        <f>MATCH(Table6[[#This Row],[Code]],Table15[CRSE],0)</f>
        <v>#N/A</v>
      </c>
      <c r="B5469" t="s">
        <v>2654</v>
      </c>
      <c r="C5469" t="s">
        <v>6129</v>
      </c>
    </row>
    <row r="5470" spans="1:3" hidden="1" x14ac:dyDescent="0.25">
      <c r="A5470" t="e">
        <f>MATCH(Table6[[#This Row],[Code]],Table15[CRSE],0)</f>
        <v>#N/A</v>
      </c>
      <c r="B5470" t="s">
        <v>2654</v>
      </c>
      <c r="C5470" t="s">
        <v>6170</v>
      </c>
    </row>
    <row r="5471" spans="1:3" hidden="1" x14ac:dyDescent="0.25">
      <c r="A5471" t="e">
        <f>MATCH(Table6[[#This Row],[Code]],Table15[CRSE],0)</f>
        <v>#N/A</v>
      </c>
      <c r="B5471" t="s">
        <v>2654</v>
      </c>
      <c r="C5471" t="s">
        <v>6130</v>
      </c>
    </row>
    <row r="5472" spans="1:3" hidden="1" x14ac:dyDescent="0.25">
      <c r="A5472" t="e">
        <f>MATCH(Table6[[#This Row],[Code]],Table15[CRSE],0)</f>
        <v>#N/A</v>
      </c>
      <c r="B5472" t="s">
        <v>2654</v>
      </c>
      <c r="C5472" t="s">
        <v>6041</v>
      </c>
    </row>
    <row r="5473" spans="1:3" hidden="1" x14ac:dyDescent="0.25">
      <c r="A5473" t="e">
        <f>MATCH(Table6[[#This Row],[Code]],Table15[CRSE],0)</f>
        <v>#N/A</v>
      </c>
      <c r="B5473" t="s">
        <v>2654</v>
      </c>
      <c r="C5473" t="s">
        <v>6115</v>
      </c>
    </row>
    <row r="5474" spans="1:3" hidden="1" x14ac:dyDescent="0.25">
      <c r="A5474" t="e">
        <f>MATCH(Table6[[#This Row],[Code]],Table15[CRSE],0)</f>
        <v>#N/A</v>
      </c>
      <c r="B5474" t="s">
        <v>2654</v>
      </c>
      <c r="C5474" t="s">
        <v>6029</v>
      </c>
    </row>
    <row r="5475" spans="1:3" hidden="1" x14ac:dyDescent="0.25">
      <c r="A5475" t="e">
        <f>MATCH(Table6[[#This Row],[Code]],Table15[CRSE],0)</f>
        <v>#N/A</v>
      </c>
      <c r="B5475" t="s">
        <v>2654</v>
      </c>
      <c r="C5475" t="s">
        <v>6031</v>
      </c>
    </row>
    <row r="5476" spans="1:3" hidden="1" x14ac:dyDescent="0.25">
      <c r="A5476" t="e">
        <f>MATCH(Table6[[#This Row],[Code]],Table15[CRSE],0)</f>
        <v>#N/A</v>
      </c>
      <c r="B5476" t="s">
        <v>2654</v>
      </c>
      <c r="C5476" t="s">
        <v>6195</v>
      </c>
    </row>
    <row r="5477" spans="1:3" hidden="1" x14ac:dyDescent="0.25">
      <c r="A5477" t="e">
        <f>MATCH(Table6[[#This Row],[Code]],Table15[CRSE],0)</f>
        <v>#N/A</v>
      </c>
      <c r="B5477" t="s">
        <v>2654</v>
      </c>
      <c r="C5477" t="s">
        <v>6172</v>
      </c>
    </row>
    <row r="5478" spans="1:3" hidden="1" x14ac:dyDescent="0.25">
      <c r="A5478" t="e">
        <f>MATCH(Table6[[#This Row],[Code]],Table15[CRSE],0)</f>
        <v>#N/A</v>
      </c>
      <c r="B5478" t="s">
        <v>2654</v>
      </c>
      <c r="C5478" t="s">
        <v>6197</v>
      </c>
    </row>
    <row r="5479" spans="1:3" hidden="1" x14ac:dyDescent="0.25">
      <c r="A5479" t="e">
        <f>MATCH(Table6[[#This Row],[Code]],Table15[CRSE],0)</f>
        <v>#N/A</v>
      </c>
      <c r="B5479" t="s">
        <v>2654</v>
      </c>
      <c r="C5479" t="s">
        <v>6169</v>
      </c>
    </row>
    <row r="5480" spans="1:3" hidden="1" x14ac:dyDescent="0.25">
      <c r="A5480" t="e">
        <f>MATCH(Table6[[#This Row],[Code]],Table15[CRSE],0)</f>
        <v>#N/A</v>
      </c>
      <c r="B5480" t="s">
        <v>2654</v>
      </c>
      <c r="C5480" t="s">
        <v>6155</v>
      </c>
    </row>
    <row r="5481" spans="1:3" hidden="1" x14ac:dyDescent="0.25">
      <c r="A5481" t="e">
        <f>MATCH(Table6[[#This Row],[Code]],Table15[CRSE],0)</f>
        <v>#N/A</v>
      </c>
      <c r="B5481" t="s">
        <v>2658</v>
      </c>
      <c r="C5481" t="s">
        <v>6140</v>
      </c>
    </row>
    <row r="5482" spans="1:3" hidden="1" x14ac:dyDescent="0.25">
      <c r="A5482" t="e">
        <f>MATCH(Table6[[#This Row],[Code]],Table15[CRSE],0)</f>
        <v>#N/A</v>
      </c>
      <c r="B5482" t="s">
        <v>2658</v>
      </c>
      <c r="C5482" t="s">
        <v>6141</v>
      </c>
    </row>
    <row r="5483" spans="1:3" hidden="1" x14ac:dyDescent="0.25">
      <c r="A5483" t="e">
        <f>MATCH(Table6[[#This Row],[Code]],Table15[CRSE],0)</f>
        <v>#N/A</v>
      </c>
      <c r="B5483" t="s">
        <v>2658</v>
      </c>
      <c r="C5483" t="s">
        <v>6089</v>
      </c>
    </row>
    <row r="5484" spans="1:3" hidden="1" x14ac:dyDescent="0.25">
      <c r="A5484" t="e">
        <f>MATCH(Table6[[#This Row],[Code]],Table15[CRSE],0)</f>
        <v>#N/A</v>
      </c>
      <c r="B5484" t="s">
        <v>2658</v>
      </c>
      <c r="C5484" t="s">
        <v>6144</v>
      </c>
    </row>
    <row r="5485" spans="1:3" hidden="1" x14ac:dyDescent="0.25">
      <c r="A5485" t="e">
        <f>MATCH(Table6[[#This Row],[Code]],Table15[CRSE],0)</f>
        <v>#N/A</v>
      </c>
      <c r="B5485" t="s">
        <v>2658</v>
      </c>
      <c r="C5485" t="s">
        <v>6029</v>
      </c>
    </row>
    <row r="5486" spans="1:3" hidden="1" x14ac:dyDescent="0.25">
      <c r="A5486" t="e">
        <f>MATCH(Table6[[#This Row],[Code]],Table15[CRSE],0)</f>
        <v>#N/A</v>
      </c>
      <c r="B5486" t="s">
        <v>2658</v>
      </c>
      <c r="C5486" t="s">
        <v>6142</v>
      </c>
    </row>
    <row r="5487" spans="1:3" hidden="1" x14ac:dyDescent="0.25">
      <c r="A5487" t="e">
        <f>MATCH(Table6[[#This Row],[Code]],Table15[CRSE],0)</f>
        <v>#N/A</v>
      </c>
      <c r="B5487" t="s">
        <v>2658</v>
      </c>
      <c r="C5487" t="s">
        <v>6165</v>
      </c>
    </row>
    <row r="5488" spans="1:3" hidden="1" x14ac:dyDescent="0.25">
      <c r="A5488" t="e">
        <f>MATCH(Table6[[#This Row],[Code]],Table15[CRSE],0)</f>
        <v>#N/A</v>
      </c>
      <c r="B5488" t="s">
        <v>2658</v>
      </c>
      <c r="C5488" t="s">
        <v>6157</v>
      </c>
    </row>
    <row r="5489" spans="1:3" hidden="1" x14ac:dyDescent="0.25">
      <c r="A5489" t="e">
        <f>MATCH(Table6[[#This Row],[Code]],Table15[CRSE],0)</f>
        <v>#N/A</v>
      </c>
      <c r="B5489" t="s">
        <v>2658</v>
      </c>
      <c r="C5489" t="s">
        <v>6186</v>
      </c>
    </row>
    <row r="5490" spans="1:3" hidden="1" x14ac:dyDescent="0.25">
      <c r="A5490" t="e">
        <f>MATCH(Table6[[#This Row],[Code]],Table15[CRSE],0)</f>
        <v>#N/A</v>
      </c>
      <c r="B5490" t="s">
        <v>2658</v>
      </c>
      <c r="C5490" t="s">
        <v>6109</v>
      </c>
    </row>
    <row r="5491" spans="1:3" hidden="1" x14ac:dyDescent="0.25">
      <c r="A5491" t="e">
        <f>MATCH(Table6[[#This Row],[Code]],Table15[CRSE],0)</f>
        <v>#N/A</v>
      </c>
      <c r="B5491" t="s">
        <v>2658</v>
      </c>
      <c r="C5491" t="s">
        <v>6174</v>
      </c>
    </row>
    <row r="5492" spans="1:3" hidden="1" x14ac:dyDescent="0.25">
      <c r="A5492" t="e">
        <f>MATCH(Table6[[#This Row],[Code]],Table15[CRSE],0)</f>
        <v>#N/A</v>
      </c>
      <c r="B5492" t="s">
        <v>2660</v>
      </c>
      <c r="C5492" t="s">
        <v>6025</v>
      </c>
    </row>
    <row r="5493" spans="1:3" hidden="1" x14ac:dyDescent="0.25">
      <c r="A5493" t="e">
        <f>MATCH(Table6[[#This Row],[Code]],Table15[CRSE],0)</f>
        <v>#N/A</v>
      </c>
      <c r="B5493" t="s">
        <v>2660</v>
      </c>
      <c r="C5493" t="s">
        <v>6026</v>
      </c>
    </row>
    <row r="5494" spans="1:3" hidden="1" x14ac:dyDescent="0.25">
      <c r="A5494" t="e">
        <f>MATCH(Table6[[#This Row],[Code]],Table15[CRSE],0)</f>
        <v>#N/A</v>
      </c>
      <c r="B5494" t="s">
        <v>2660</v>
      </c>
      <c r="C5494" t="s">
        <v>6027</v>
      </c>
    </row>
    <row r="5495" spans="1:3" hidden="1" x14ac:dyDescent="0.25">
      <c r="A5495" t="e">
        <f>MATCH(Table6[[#This Row],[Code]],Table15[CRSE],0)</f>
        <v>#N/A</v>
      </c>
      <c r="B5495" t="s">
        <v>2660</v>
      </c>
      <c r="C5495" t="s">
        <v>6028</v>
      </c>
    </row>
    <row r="5496" spans="1:3" hidden="1" x14ac:dyDescent="0.25">
      <c r="A5496" t="e">
        <f>MATCH(Table6[[#This Row],[Code]],Table15[CRSE],0)</f>
        <v>#N/A</v>
      </c>
      <c r="B5496" t="s">
        <v>2660</v>
      </c>
      <c r="C5496" t="s">
        <v>6085</v>
      </c>
    </row>
    <row r="5497" spans="1:3" hidden="1" x14ac:dyDescent="0.25">
      <c r="A5497" t="e">
        <f>MATCH(Table6[[#This Row],[Code]],Table15[CRSE],0)</f>
        <v>#N/A</v>
      </c>
      <c r="B5497" t="s">
        <v>2660</v>
      </c>
      <c r="C5497" t="s">
        <v>6087</v>
      </c>
    </row>
    <row r="5498" spans="1:3" hidden="1" x14ac:dyDescent="0.25">
      <c r="A5498" t="e">
        <f>MATCH(Table6[[#This Row],[Code]],Table15[CRSE],0)</f>
        <v>#N/A</v>
      </c>
      <c r="B5498" t="s">
        <v>2660</v>
      </c>
      <c r="C5498" t="s">
        <v>6089</v>
      </c>
    </row>
    <row r="5499" spans="1:3" hidden="1" x14ac:dyDescent="0.25">
      <c r="A5499" t="e">
        <f>MATCH(Table6[[#This Row],[Code]],Table15[CRSE],0)</f>
        <v>#N/A</v>
      </c>
      <c r="B5499" t="s">
        <v>2660</v>
      </c>
      <c r="C5499" t="s">
        <v>6029</v>
      </c>
    </row>
    <row r="5500" spans="1:3" hidden="1" x14ac:dyDescent="0.25">
      <c r="A5500" t="e">
        <f>MATCH(Table6[[#This Row],[Code]],Table15[CRSE],0)</f>
        <v>#N/A</v>
      </c>
      <c r="B5500" t="s">
        <v>2660</v>
      </c>
      <c r="C5500" t="s">
        <v>6032</v>
      </c>
    </row>
    <row r="5501" spans="1:3" hidden="1" x14ac:dyDescent="0.25">
      <c r="A5501" t="e">
        <f>MATCH(Table6[[#This Row],[Code]],Table15[CRSE],0)</f>
        <v>#N/A</v>
      </c>
      <c r="B5501" t="s">
        <v>2660</v>
      </c>
      <c r="C5501" t="s">
        <v>6042</v>
      </c>
    </row>
    <row r="5502" spans="1:3" hidden="1" x14ac:dyDescent="0.25">
      <c r="A5502" t="e">
        <f>MATCH(Table6[[#This Row],[Code]],Table15[CRSE],0)</f>
        <v>#N/A</v>
      </c>
      <c r="B5502" t="s">
        <v>2660</v>
      </c>
      <c r="C5502" t="s">
        <v>6035</v>
      </c>
    </row>
    <row r="5503" spans="1:3" hidden="1" x14ac:dyDescent="0.25">
      <c r="A5503" t="e">
        <f>MATCH(Table6[[#This Row],[Code]],Table15[CRSE],0)</f>
        <v>#N/A</v>
      </c>
      <c r="B5503" t="s">
        <v>2660</v>
      </c>
      <c r="C5503" t="s">
        <v>6037</v>
      </c>
    </row>
    <row r="5504" spans="1:3" hidden="1" x14ac:dyDescent="0.25">
      <c r="A5504" t="e">
        <f>MATCH(Table6[[#This Row],[Code]],Table15[CRSE],0)</f>
        <v>#N/A</v>
      </c>
      <c r="B5504" t="s">
        <v>2660</v>
      </c>
      <c r="C5504" t="s">
        <v>6092</v>
      </c>
    </row>
    <row r="5505" spans="1:3" hidden="1" x14ac:dyDescent="0.25">
      <c r="A5505" t="e">
        <f>MATCH(Table6[[#This Row],[Code]],Table15[CRSE],0)</f>
        <v>#N/A</v>
      </c>
      <c r="B5505" t="s">
        <v>2660</v>
      </c>
      <c r="C5505" t="s">
        <v>6174</v>
      </c>
    </row>
    <row r="5506" spans="1:3" hidden="1" x14ac:dyDescent="0.25">
      <c r="A5506" t="e">
        <f>MATCH(Table6[[#This Row],[Code]],Table15[CRSE],0)</f>
        <v>#N/A</v>
      </c>
      <c r="B5506" t="s">
        <v>2660</v>
      </c>
      <c r="C5506" t="s">
        <v>6038</v>
      </c>
    </row>
    <row r="5507" spans="1:3" hidden="1" x14ac:dyDescent="0.25">
      <c r="A5507" t="e">
        <f>MATCH(Table6[[#This Row],[Code]],Table15[CRSE],0)</f>
        <v>#N/A</v>
      </c>
      <c r="B5507" t="s">
        <v>2660</v>
      </c>
      <c r="C5507" t="s">
        <v>6039</v>
      </c>
    </row>
    <row r="5508" spans="1:3" hidden="1" x14ac:dyDescent="0.25">
      <c r="A5508" t="e">
        <f>MATCH(Table6[[#This Row],[Code]],Table15[CRSE],0)</f>
        <v>#N/A</v>
      </c>
      <c r="B5508" t="s">
        <v>2662</v>
      </c>
      <c r="C5508" t="s">
        <v>6025</v>
      </c>
    </row>
    <row r="5509" spans="1:3" hidden="1" x14ac:dyDescent="0.25">
      <c r="A5509" t="e">
        <f>MATCH(Table6[[#This Row],[Code]],Table15[CRSE],0)</f>
        <v>#N/A</v>
      </c>
      <c r="B5509" t="s">
        <v>2662</v>
      </c>
      <c r="C5509" t="s">
        <v>6040</v>
      </c>
    </row>
    <row r="5510" spans="1:3" hidden="1" x14ac:dyDescent="0.25">
      <c r="A5510" t="e">
        <f>MATCH(Table6[[#This Row],[Code]],Table15[CRSE],0)</f>
        <v>#N/A</v>
      </c>
      <c r="B5510" t="s">
        <v>2662</v>
      </c>
      <c r="C5510" t="s">
        <v>6029</v>
      </c>
    </row>
    <row r="5511" spans="1:3" hidden="1" x14ac:dyDescent="0.25">
      <c r="A5511" t="e">
        <f>MATCH(Table6[[#This Row],[Code]],Table15[CRSE],0)</f>
        <v>#N/A</v>
      </c>
      <c r="B5511" t="s">
        <v>2662</v>
      </c>
      <c r="C5511" t="s">
        <v>6154</v>
      </c>
    </row>
    <row r="5512" spans="1:3" hidden="1" x14ac:dyDescent="0.25">
      <c r="A5512" t="e">
        <f>MATCH(Table6[[#This Row],[Code]],Table15[CRSE],0)</f>
        <v>#N/A</v>
      </c>
      <c r="B5512" t="s">
        <v>2662</v>
      </c>
      <c r="C5512" t="s">
        <v>6039</v>
      </c>
    </row>
    <row r="5513" spans="1:3" hidden="1" x14ac:dyDescent="0.25">
      <c r="A5513" t="e">
        <f>MATCH(Table6[[#This Row],[Code]],Table15[CRSE],0)</f>
        <v>#N/A</v>
      </c>
      <c r="B5513" t="s">
        <v>1778</v>
      </c>
      <c r="C5513" t="s">
        <v>6025</v>
      </c>
    </row>
    <row r="5514" spans="1:3" hidden="1" x14ac:dyDescent="0.25">
      <c r="A5514" t="e">
        <f>MATCH(Table6[[#This Row],[Code]],Table15[CRSE],0)</f>
        <v>#N/A</v>
      </c>
      <c r="B5514" t="s">
        <v>1778</v>
      </c>
      <c r="C5514" t="s">
        <v>6027</v>
      </c>
    </row>
    <row r="5515" spans="1:3" hidden="1" x14ac:dyDescent="0.25">
      <c r="A5515" t="e">
        <f>MATCH(Table6[[#This Row],[Code]],Table15[CRSE],0)</f>
        <v>#N/A</v>
      </c>
      <c r="B5515" t="s">
        <v>1778</v>
      </c>
      <c r="C5515" t="s">
        <v>6040</v>
      </c>
    </row>
    <row r="5516" spans="1:3" hidden="1" x14ac:dyDescent="0.25">
      <c r="A5516" t="e">
        <f>MATCH(Table6[[#This Row],[Code]],Table15[CRSE],0)</f>
        <v>#N/A</v>
      </c>
      <c r="B5516" t="s">
        <v>1778</v>
      </c>
      <c r="C5516" t="s">
        <v>6029</v>
      </c>
    </row>
    <row r="5517" spans="1:3" hidden="1" x14ac:dyDescent="0.25">
      <c r="A5517" t="e">
        <f>MATCH(Table6[[#This Row],[Code]],Table15[CRSE],0)</f>
        <v>#N/A</v>
      </c>
      <c r="B5517" t="s">
        <v>1778</v>
      </c>
      <c r="C5517" t="s">
        <v>6083</v>
      </c>
    </row>
    <row r="5518" spans="1:3" hidden="1" x14ac:dyDescent="0.25">
      <c r="A5518" t="e">
        <f>MATCH(Table6[[#This Row],[Code]],Table15[CRSE],0)</f>
        <v>#N/A</v>
      </c>
      <c r="B5518" t="s">
        <v>1778</v>
      </c>
      <c r="C5518" t="s">
        <v>6031</v>
      </c>
    </row>
    <row r="5519" spans="1:3" hidden="1" x14ac:dyDescent="0.25">
      <c r="A5519" t="e">
        <f>MATCH(Table6[[#This Row],[Code]],Table15[CRSE],0)</f>
        <v>#N/A</v>
      </c>
      <c r="B5519" t="s">
        <v>1778</v>
      </c>
      <c r="C5519" t="s">
        <v>6032</v>
      </c>
    </row>
    <row r="5520" spans="1:3" hidden="1" x14ac:dyDescent="0.25">
      <c r="A5520" t="e">
        <f>MATCH(Table6[[#This Row],[Code]],Table15[CRSE],0)</f>
        <v>#N/A</v>
      </c>
      <c r="B5520" t="s">
        <v>1778</v>
      </c>
      <c r="C5520" t="s">
        <v>6033</v>
      </c>
    </row>
    <row r="5521" spans="1:3" hidden="1" x14ac:dyDescent="0.25">
      <c r="A5521" t="e">
        <f>MATCH(Table6[[#This Row],[Code]],Table15[CRSE],0)</f>
        <v>#N/A</v>
      </c>
      <c r="B5521" t="s">
        <v>1778</v>
      </c>
      <c r="C5521" t="s">
        <v>6042</v>
      </c>
    </row>
    <row r="5522" spans="1:3" hidden="1" x14ac:dyDescent="0.25">
      <c r="A5522" t="e">
        <f>MATCH(Table6[[#This Row],[Code]],Table15[CRSE],0)</f>
        <v>#N/A</v>
      </c>
      <c r="B5522" t="s">
        <v>1778</v>
      </c>
      <c r="C5522" t="s">
        <v>6035</v>
      </c>
    </row>
    <row r="5523" spans="1:3" hidden="1" x14ac:dyDescent="0.25">
      <c r="A5523" t="e">
        <f>MATCH(Table6[[#This Row],[Code]],Table15[CRSE],0)</f>
        <v>#N/A</v>
      </c>
      <c r="B5523" t="s">
        <v>1778</v>
      </c>
      <c r="C5523" t="s">
        <v>6154</v>
      </c>
    </row>
    <row r="5524" spans="1:3" hidden="1" x14ac:dyDescent="0.25">
      <c r="A5524" t="e">
        <f>MATCH(Table6[[#This Row],[Code]],Table15[CRSE],0)</f>
        <v>#N/A</v>
      </c>
      <c r="B5524" t="s">
        <v>1778</v>
      </c>
      <c r="C5524" t="s">
        <v>6174</v>
      </c>
    </row>
    <row r="5525" spans="1:3" hidden="1" x14ac:dyDescent="0.25">
      <c r="A5525" t="e">
        <f>MATCH(Table6[[#This Row],[Code]],Table15[CRSE],0)</f>
        <v>#N/A</v>
      </c>
      <c r="B5525" t="s">
        <v>1778</v>
      </c>
      <c r="C5525" t="s">
        <v>6176</v>
      </c>
    </row>
    <row r="5526" spans="1:3" hidden="1" x14ac:dyDescent="0.25">
      <c r="A5526" t="e">
        <f>MATCH(Table6[[#This Row],[Code]],Table15[CRSE],0)</f>
        <v>#N/A</v>
      </c>
      <c r="B5526" t="s">
        <v>1778</v>
      </c>
      <c r="C5526" t="s">
        <v>6038</v>
      </c>
    </row>
    <row r="5527" spans="1:3" hidden="1" x14ac:dyDescent="0.25">
      <c r="A5527" t="e">
        <f>MATCH(Table6[[#This Row],[Code]],Table15[CRSE],0)</f>
        <v>#N/A</v>
      </c>
      <c r="B5527" t="s">
        <v>1778</v>
      </c>
      <c r="C5527" t="s">
        <v>6039</v>
      </c>
    </row>
    <row r="5528" spans="1:3" hidden="1" x14ac:dyDescent="0.25">
      <c r="A5528" t="e">
        <f>MATCH(Table6[[#This Row],[Code]],Table15[CRSE],0)</f>
        <v>#N/A</v>
      </c>
      <c r="B5528" t="s">
        <v>1768</v>
      </c>
      <c r="C5528" t="s">
        <v>6025</v>
      </c>
    </row>
    <row r="5529" spans="1:3" hidden="1" x14ac:dyDescent="0.25">
      <c r="A5529" t="e">
        <f>MATCH(Table6[[#This Row],[Code]],Table15[CRSE],0)</f>
        <v>#N/A</v>
      </c>
      <c r="B5529" t="s">
        <v>1768</v>
      </c>
      <c r="C5529" t="s">
        <v>6027</v>
      </c>
    </row>
    <row r="5530" spans="1:3" hidden="1" x14ac:dyDescent="0.25">
      <c r="A5530" t="e">
        <f>MATCH(Table6[[#This Row],[Code]],Table15[CRSE],0)</f>
        <v>#N/A</v>
      </c>
      <c r="B5530" t="s">
        <v>1768</v>
      </c>
      <c r="C5530" t="s">
        <v>6040</v>
      </c>
    </row>
    <row r="5531" spans="1:3" hidden="1" x14ac:dyDescent="0.25">
      <c r="A5531" t="e">
        <f>MATCH(Table6[[#This Row],[Code]],Table15[CRSE],0)</f>
        <v>#N/A</v>
      </c>
      <c r="B5531" t="s">
        <v>1768</v>
      </c>
      <c r="C5531" t="s">
        <v>6029</v>
      </c>
    </row>
    <row r="5532" spans="1:3" hidden="1" x14ac:dyDescent="0.25">
      <c r="A5532" t="e">
        <f>MATCH(Table6[[#This Row],[Code]],Table15[CRSE],0)</f>
        <v>#N/A</v>
      </c>
      <c r="B5532" t="s">
        <v>1768</v>
      </c>
      <c r="C5532" t="s">
        <v>6083</v>
      </c>
    </row>
    <row r="5533" spans="1:3" hidden="1" x14ac:dyDescent="0.25">
      <c r="A5533" t="e">
        <f>MATCH(Table6[[#This Row],[Code]],Table15[CRSE],0)</f>
        <v>#N/A</v>
      </c>
      <c r="B5533" t="s">
        <v>1768</v>
      </c>
      <c r="C5533" t="s">
        <v>6031</v>
      </c>
    </row>
    <row r="5534" spans="1:3" hidden="1" x14ac:dyDescent="0.25">
      <c r="A5534" t="e">
        <f>MATCH(Table6[[#This Row],[Code]],Table15[CRSE],0)</f>
        <v>#N/A</v>
      </c>
      <c r="B5534" t="s">
        <v>1768</v>
      </c>
      <c r="C5534" t="s">
        <v>6032</v>
      </c>
    </row>
    <row r="5535" spans="1:3" hidden="1" x14ac:dyDescent="0.25">
      <c r="A5535" t="e">
        <f>MATCH(Table6[[#This Row],[Code]],Table15[CRSE],0)</f>
        <v>#N/A</v>
      </c>
      <c r="B5535" t="s">
        <v>1768</v>
      </c>
      <c r="C5535" t="s">
        <v>6033</v>
      </c>
    </row>
    <row r="5536" spans="1:3" hidden="1" x14ac:dyDescent="0.25">
      <c r="A5536" t="e">
        <f>MATCH(Table6[[#This Row],[Code]],Table15[CRSE],0)</f>
        <v>#N/A</v>
      </c>
      <c r="B5536" t="s">
        <v>1768</v>
      </c>
      <c r="C5536" t="s">
        <v>6035</v>
      </c>
    </row>
    <row r="5537" spans="1:3" hidden="1" x14ac:dyDescent="0.25">
      <c r="A5537" t="e">
        <f>MATCH(Table6[[#This Row],[Code]],Table15[CRSE],0)</f>
        <v>#N/A</v>
      </c>
      <c r="B5537" t="s">
        <v>1768</v>
      </c>
      <c r="C5537" t="s">
        <v>6038</v>
      </c>
    </row>
    <row r="5538" spans="1:3" hidden="1" x14ac:dyDescent="0.25">
      <c r="A5538" t="e">
        <f>MATCH(Table6[[#This Row],[Code]],Table15[CRSE],0)</f>
        <v>#N/A</v>
      </c>
      <c r="B5538" t="s">
        <v>1768</v>
      </c>
      <c r="C5538" t="s">
        <v>6039</v>
      </c>
    </row>
    <row r="5539" spans="1:3" hidden="1" x14ac:dyDescent="0.25">
      <c r="A5539" t="e">
        <f>MATCH(Table6[[#This Row],[Code]],Table15[CRSE],0)</f>
        <v>#N/A</v>
      </c>
      <c r="B5539" t="s">
        <v>2668</v>
      </c>
      <c r="C5539" t="s">
        <v>6025</v>
      </c>
    </row>
    <row r="5540" spans="1:3" hidden="1" x14ac:dyDescent="0.25">
      <c r="A5540" t="e">
        <f>MATCH(Table6[[#This Row],[Code]],Table15[CRSE],0)</f>
        <v>#N/A</v>
      </c>
      <c r="B5540" t="s">
        <v>2668</v>
      </c>
      <c r="C5540" t="s">
        <v>6043</v>
      </c>
    </row>
    <row r="5541" spans="1:3" hidden="1" x14ac:dyDescent="0.25">
      <c r="A5541" t="e">
        <f>MATCH(Table6[[#This Row],[Code]],Table15[CRSE],0)</f>
        <v>#N/A</v>
      </c>
      <c r="B5541" t="s">
        <v>2668</v>
      </c>
      <c r="C5541" t="s">
        <v>6027</v>
      </c>
    </row>
    <row r="5542" spans="1:3" hidden="1" x14ac:dyDescent="0.25">
      <c r="A5542" t="e">
        <f>MATCH(Table6[[#This Row],[Code]],Table15[CRSE],0)</f>
        <v>#N/A</v>
      </c>
      <c r="B5542" t="s">
        <v>2668</v>
      </c>
      <c r="C5542" t="s">
        <v>6029</v>
      </c>
    </row>
    <row r="5543" spans="1:3" hidden="1" x14ac:dyDescent="0.25">
      <c r="A5543" t="e">
        <f>MATCH(Table6[[#This Row],[Code]],Table15[CRSE],0)</f>
        <v>#N/A</v>
      </c>
      <c r="B5543" t="s">
        <v>2668</v>
      </c>
      <c r="C5543" t="s">
        <v>6032</v>
      </c>
    </row>
    <row r="5544" spans="1:3" hidden="1" x14ac:dyDescent="0.25">
      <c r="A5544" t="e">
        <f>MATCH(Table6[[#This Row],[Code]],Table15[CRSE],0)</f>
        <v>#N/A</v>
      </c>
      <c r="B5544" t="s">
        <v>2668</v>
      </c>
      <c r="C5544" t="s">
        <v>6035</v>
      </c>
    </row>
    <row r="5545" spans="1:3" hidden="1" x14ac:dyDescent="0.25">
      <c r="A5545" t="e">
        <f>MATCH(Table6[[#This Row],[Code]],Table15[CRSE],0)</f>
        <v>#N/A</v>
      </c>
      <c r="B5545" t="s">
        <v>2668</v>
      </c>
      <c r="C5545" t="s">
        <v>6168</v>
      </c>
    </row>
    <row r="5546" spans="1:3" hidden="1" x14ac:dyDescent="0.25">
      <c r="A5546" t="e">
        <f>MATCH(Table6[[#This Row],[Code]],Table15[CRSE],0)</f>
        <v>#N/A</v>
      </c>
      <c r="B5546" t="s">
        <v>2668</v>
      </c>
      <c r="C5546" t="s">
        <v>6038</v>
      </c>
    </row>
    <row r="5547" spans="1:3" hidden="1" x14ac:dyDescent="0.25">
      <c r="A5547" t="e">
        <f>MATCH(Table6[[#This Row],[Code]],Table15[CRSE],0)</f>
        <v>#N/A</v>
      </c>
      <c r="B5547" t="s">
        <v>2668</v>
      </c>
      <c r="C5547" t="s">
        <v>6039</v>
      </c>
    </row>
    <row r="5548" spans="1:3" hidden="1" x14ac:dyDescent="0.25">
      <c r="A5548" t="e">
        <f>MATCH(Table6[[#This Row],[Code]],Table15[CRSE],0)</f>
        <v>#N/A</v>
      </c>
      <c r="B5548" t="s">
        <v>2669</v>
      </c>
      <c r="C5548" t="s">
        <v>6025</v>
      </c>
    </row>
    <row r="5549" spans="1:3" hidden="1" x14ac:dyDescent="0.25">
      <c r="A5549" t="e">
        <f>MATCH(Table6[[#This Row],[Code]],Table15[CRSE],0)</f>
        <v>#N/A</v>
      </c>
      <c r="B5549" t="s">
        <v>2669</v>
      </c>
      <c r="C5549" t="s">
        <v>6043</v>
      </c>
    </row>
    <row r="5550" spans="1:3" hidden="1" x14ac:dyDescent="0.25">
      <c r="A5550" t="e">
        <f>MATCH(Table6[[#This Row],[Code]],Table15[CRSE],0)</f>
        <v>#N/A</v>
      </c>
      <c r="B5550" t="s">
        <v>2669</v>
      </c>
      <c r="C5550" t="s">
        <v>6027</v>
      </c>
    </row>
    <row r="5551" spans="1:3" hidden="1" x14ac:dyDescent="0.25">
      <c r="A5551" t="e">
        <f>MATCH(Table6[[#This Row],[Code]],Table15[CRSE],0)</f>
        <v>#N/A</v>
      </c>
      <c r="B5551" t="s">
        <v>2669</v>
      </c>
      <c r="C5551" t="s">
        <v>6029</v>
      </c>
    </row>
    <row r="5552" spans="1:3" hidden="1" x14ac:dyDescent="0.25">
      <c r="A5552" t="e">
        <f>MATCH(Table6[[#This Row],[Code]],Table15[CRSE],0)</f>
        <v>#N/A</v>
      </c>
      <c r="B5552" t="s">
        <v>2669</v>
      </c>
      <c r="C5552" t="s">
        <v>6032</v>
      </c>
    </row>
    <row r="5553" spans="1:3" hidden="1" x14ac:dyDescent="0.25">
      <c r="A5553" t="e">
        <f>MATCH(Table6[[#This Row],[Code]],Table15[CRSE],0)</f>
        <v>#N/A</v>
      </c>
      <c r="B5553" t="s">
        <v>2669</v>
      </c>
      <c r="C5553" t="s">
        <v>6035</v>
      </c>
    </row>
    <row r="5554" spans="1:3" hidden="1" x14ac:dyDescent="0.25">
      <c r="A5554" t="e">
        <f>MATCH(Table6[[#This Row],[Code]],Table15[CRSE],0)</f>
        <v>#N/A</v>
      </c>
      <c r="B5554" t="s">
        <v>2669</v>
      </c>
      <c r="C5554" t="s">
        <v>6168</v>
      </c>
    </row>
    <row r="5555" spans="1:3" hidden="1" x14ac:dyDescent="0.25">
      <c r="A5555" t="e">
        <f>MATCH(Table6[[#This Row],[Code]],Table15[CRSE],0)</f>
        <v>#N/A</v>
      </c>
      <c r="B5555" t="s">
        <v>2669</v>
      </c>
      <c r="C5555" t="s">
        <v>6038</v>
      </c>
    </row>
    <row r="5556" spans="1:3" hidden="1" x14ac:dyDescent="0.25">
      <c r="A5556" t="e">
        <f>MATCH(Table6[[#This Row],[Code]],Table15[CRSE],0)</f>
        <v>#N/A</v>
      </c>
      <c r="B5556" t="s">
        <v>2669</v>
      </c>
      <c r="C5556" t="s">
        <v>6039</v>
      </c>
    </row>
    <row r="5557" spans="1:3" hidden="1" x14ac:dyDescent="0.25">
      <c r="A5557" t="e">
        <f>MATCH(Table6[[#This Row],[Code]],Table15[CRSE],0)</f>
        <v>#N/A</v>
      </c>
      <c r="B5557" t="s">
        <v>2671</v>
      </c>
      <c r="C5557" t="s">
        <v>6025</v>
      </c>
    </row>
    <row r="5558" spans="1:3" hidden="1" x14ac:dyDescent="0.25">
      <c r="A5558" t="e">
        <f>MATCH(Table6[[#This Row],[Code]],Table15[CRSE],0)</f>
        <v>#N/A</v>
      </c>
      <c r="B5558" t="s">
        <v>2671</v>
      </c>
      <c r="C5558" t="s">
        <v>6043</v>
      </c>
    </row>
    <row r="5559" spans="1:3" hidden="1" x14ac:dyDescent="0.25">
      <c r="A5559" t="e">
        <f>MATCH(Table6[[#This Row],[Code]],Table15[CRSE],0)</f>
        <v>#N/A</v>
      </c>
      <c r="B5559" t="s">
        <v>2671</v>
      </c>
      <c r="C5559" t="s">
        <v>6027</v>
      </c>
    </row>
    <row r="5560" spans="1:3" hidden="1" x14ac:dyDescent="0.25">
      <c r="A5560" t="e">
        <f>MATCH(Table6[[#This Row],[Code]],Table15[CRSE],0)</f>
        <v>#N/A</v>
      </c>
      <c r="B5560" t="s">
        <v>2671</v>
      </c>
      <c r="C5560" t="s">
        <v>6029</v>
      </c>
    </row>
    <row r="5561" spans="1:3" hidden="1" x14ac:dyDescent="0.25">
      <c r="A5561" t="e">
        <f>MATCH(Table6[[#This Row],[Code]],Table15[CRSE],0)</f>
        <v>#N/A</v>
      </c>
      <c r="B5561" t="s">
        <v>2671</v>
      </c>
      <c r="C5561" t="s">
        <v>6032</v>
      </c>
    </row>
    <row r="5562" spans="1:3" hidden="1" x14ac:dyDescent="0.25">
      <c r="A5562" t="e">
        <f>MATCH(Table6[[#This Row],[Code]],Table15[CRSE],0)</f>
        <v>#N/A</v>
      </c>
      <c r="B5562" t="s">
        <v>2671</v>
      </c>
      <c r="C5562" t="s">
        <v>6035</v>
      </c>
    </row>
    <row r="5563" spans="1:3" hidden="1" x14ac:dyDescent="0.25">
      <c r="A5563" t="e">
        <f>MATCH(Table6[[#This Row],[Code]],Table15[CRSE],0)</f>
        <v>#N/A</v>
      </c>
      <c r="B5563" t="s">
        <v>2671</v>
      </c>
      <c r="C5563" t="s">
        <v>6168</v>
      </c>
    </row>
    <row r="5564" spans="1:3" hidden="1" x14ac:dyDescent="0.25">
      <c r="A5564" t="e">
        <f>MATCH(Table6[[#This Row],[Code]],Table15[CRSE],0)</f>
        <v>#N/A</v>
      </c>
      <c r="B5564" t="s">
        <v>2671</v>
      </c>
      <c r="C5564" t="s">
        <v>6038</v>
      </c>
    </row>
    <row r="5565" spans="1:3" hidden="1" x14ac:dyDescent="0.25">
      <c r="A5565" t="e">
        <f>MATCH(Table6[[#This Row],[Code]],Table15[CRSE],0)</f>
        <v>#N/A</v>
      </c>
      <c r="B5565" t="s">
        <v>2671</v>
      </c>
      <c r="C5565" t="s">
        <v>6039</v>
      </c>
    </row>
    <row r="5566" spans="1:3" hidden="1" x14ac:dyDescent="0.25">
      <c r="A5566" t="e">
        <f>MATCH(Table6[[#This Row],[Code]],Table15[CRSE],0)</f>
        <v>#N/A</v>
      </c>
      <c r="B5566" t="s">
        <v>2672</v>
      </c>
      <c r="C5566" t="s">
        <v>6050</v>
      </c>
    </row>
    <row r="5567" spans="1:3" hidden="1" x14ac:dyDescent="0.25">
      <c r="A5567" t="e">
        <f>MATCH(Table6[[#This Row],[Code]],Table15[CRSE],0)</f>
        <v>#N/A</v>
      </c>
      <c r="B5567" t="s">
        <v>2674</v>
      </c>
      <c r="C5567" t="s">
        <v>6025</v>
      </c>
    </row>
    <row r="5568" spans="1:3" hidden="1" x14ac:dyDescent="0.25">
      <c r="A5568" t="e">
        <f>MATCH(Table6[[#This Row],[Code]],Table15[CRSE],0)</f>
        <v>#N/A</v>
      </c>
      <c r="B5568" t="s">
        <v>2674</v>
      </c>
      <c r="C5568" t="s">
        <v>6027</v>
      </c>
    </row>
    <row r="5569" spans="1:3" hidden="1" x14ac:dyDescent="0.25">
      <c r="A5569" t="e">
        <f>MATCH(Table6[[#This Row],[Code]],Table15[CRSE],0)</f>
        <v>#N/A</v>
      </c>
      <c r="B5569" t="s">
        <v>2674</v>
      </c>
      <c r="C5569" t="s">
        <v>6029</v>
      </c>
    </row>
    <row r="5570" spans="1:3" hidden="1" x14ac:dyDescent="0.25">
      <c r="A5570" t="e">
        <f>MATCH(Table6[[#This Row],[Code]],Table15[CRSE],0)</f>
        <v>#N/A</v>
      </c>
      <c r="B5570" t="s">
        <v>2674</v>
      </c>
      <c r="C5570" t="s">
        <v>6123</v>
      </c>
    </row>
    <row r="5571" spans="1:3" hidden="1" x14ac:dyDescent="0.25">
      <c r="A5571" t="e">
        <f>MATCH(Table6[[#This Row],[Code]],Table15[CRSE],0)</f>
        <v>#N/A</v>
      </c>
      <c r="B5571" t="s">
        <v>2674</v>
      </c>
      <c r="C5571" t="s">
        <v>6032</v>
      </c>
    </row>
    <row r="5572" spans="1:3" hidden="1" x14ac:dyDescent="0.25">
      <c r="A5572" t="e">
        <f>MATCH(Table6[[#This Row],[Code]],Table15[CRSE],0)</f>
        <v>#N/A</v>
      </c>
      <c r="B5572" t="s">
        <v>2674</v>
      </c>
      <c r="C5572" t="s">
        <v>6035</v>
      </c>
    </row>
    <row r="5573" spans="1:3" hidden="1" x14ac:dyDescent="0.25">
      <c r="A5573" t="e">
        <f>MATCH(Table6[[#This Row],[Code]],Table15[CRSE],0)</f>
        <v>#N/A</v>
      </c>
      <c r="B5573" t="s">
        <v>2674</v>
      </c>
      <c r="C5573" t="s">
        <v>6038</v>
      </c>
    </row>
    <row r="5574" spans="1:3" hidden="1" x14ac:dyDescent="0.25">
      <c r="A5574" t="e">
        <f>MATCH(Table6[[#This Row],[Code]],Table15[CRSE],0)</f>
        <v>#N/A</v>
      </c>
      <c r="B5574" t="s">
        <v>2674</v>
      </c>
      <c r="C5574" t="s">
        <v>6039</v>
      </c>
    </row>
    <row r="5575" spans="1:3" hidden="1" x14ac:dyDescent="0.25">
      <c r="A5575" t="e">
        <f>MATCH(Table6[[#This Row],[Code]],Table15[CRSE],0)</f>
        <v>#N/A</v>
      </c>
      <c r="B5575" t="s">
        <v>4480</v>
      </c>
      <c r="C5575" t="s">
        <v>6025</v>
      </c>
    </row>
    <row r="5576" spans="1:3" hidden="1" x14ac:dyDescent="0.25">
      <c r="A5576" t="e">
        <f>MATCH(Table6[[#This Row],[Code]],Table15[CRSE],0)</f>
        <v>#N/A</v>
      </c>
      <c r="B5576" t="s">
        <v>4480</v>
      </c>
      <c r="C5576" t="s">
        <v>6027</v>
      </c>
    </row>
    <row r="5577" spans="1:3" hidden="1" x14ac:dyDescent="0.25">
      <c r="A5577" t="e">
        <f>MATCH(Table6[[#This Row],[Code]],Table15[CRSE],0)</f>
        <v>#N/A</v>
      </c>
      <c r="B5577" t="s">
        <v>4480</v>
      </c>
      <c r="C5577" t="s">
        <v>6040</v>
      </c>
    </row>
    <row r="5578" spans="1:3" hidden="1" x14ac:dyDescent="0.25">
      <c r="A5578" t="e">
        <f>MATCH(Table6[[#This Row],[Code]],Table15[CRSE],0)</f>
        <v>#N/A</v>
      </c>
      <c r="B5578" t="s">
        <v>4480</v>
      </c>
      <c r="C5578" t="s">
        <v>6029</v>
      </c>
    </row>
    <row r="5579" spans="1:3" hidden="1" x14ac:dyDescent="0.25">
      <c r="A5579" t="e">
        <f>MATCH(Table6[[#This Row],[Code]],Table15[CRSE],0)</f>
        <v>#N/A</v>
      </c>
      <c r="B5579" t="s">
        <v>4480</v>
      </c>
      <c r="C5579" t="s">
        <v>6138</v>
      </c>
    </row>
    <row r="5580" spans="1:3" hidden="1" x14ac:dyDescent="0.25">
      <c r="A5580" t="e">
        <f>MATCH(Table6[[#This Row],[Code]],Table15[CRSE],0)</f>
        <v>#N/A</v>
      </c>
      <c r="B5580" t="s">
        <v>4480</v>
      </c>
      <c r="C5580" t="s">
        <v>6132</v>
      </c>
    </row>
    <row r="5581" spans="1:3" hidden="1" x14ac:dyDescent="0.25">
      <c r="A5581" t="e">
        <f>MATCH(Table6[[#This Row],[Code]],Table15[CRSE],0)</f>
        <v>#N/A</v>
      </c>
      <c r="B5581" t="s">
        <v>4480</v>
      </c>
      <c r="C5581" t="s">
        <v>6139</v>
      </c>
    </row>
    <row r="5582" spans="1:3" hidden="1" x14ac:dyDescent="0.25">
      <c r="A5582" t="e">
        <f>MATCH(Table6[[#This Row],[Code]],Table15[CRSE],0)</f>
        <v>#N/A</v>
      </c>
      <c r="B5582" t="s">
        <v>4480</v>
      </c>
      <c r="C5582" t="s">
        <v>6072</v>
      </c>
    </row>
    <row r="5583" spans="1:3" hidden="1" x14ac:dyDescent="0.25">
      <c r="A5583" t="e">
        <f>MATCH(Table6[[#This Row],[Code]],Table15[CRSE],0)</f>
        <v>#N/A</v>
      </c>
      <c r="B5583" t="s">
        <v>4480</v>
      </c>
      <c r="C5583" t="s">
        <v>6045</v>
      </c>
    </row>
    <row r="5584" spans="1:3" hidden="1" x14ac:dyDescent="0.25">
      <c r="A5584" t="e">
        <f>MATCH(Table6[[#This Row],[Code]],Table15[CRSE],0)</f>
        <v>#N/A</v>
      </c>
      <c r="B5584" t="s">
        <v>4480</v>
      </c>
      <c r="C5584" t="s">
        <v>6030</v>
      </c>
    </row>
    <row r="5585" spans="1:3" hidden="1" x14ac:dyDescent="0.25">
      <c r="A5585" t="e">
        <f>MATCH(Table6[[#This Row],[Code]],Table15[CRSE],0)</f>
        <v>#N/A</v>
      </c>
      <c r="B5585" t="s">
        <v>4480</v>
      </c>
      <c r="C5585" t="s">
        <v>6046</v>
      </c>
    </row>
    <row r="5586" spans="1:3" hidden="1" x14ac:dyDescent="0.25">
      <c r="A5586" t="e">
        <f>MATCH(Table6[[#This Row],[Code]],Table15[CRSE],0)</f>
        <v>#N/A</v>
      </c>
      <c r="B5586" t="s">
        <v>4480</v>
      </c>
      <c r="C5586" t="s">
        <v>6047</v>
      </c>
    </row>
    <row r="5587" spans="1:3" hidden="1" x14ac:dyDescent="0.25">
      <c r="A5587" t="e">
        <f>MATCH(Table6[[#This Row],[Code]],Table15[CRSE],0)</f>
        <v>#N/A</v>
      </c>
      <c r="B5587" t="s">
        <v>4480</v>
      </c>
      <c r="C5587" t="s">
        <v>6048</v>
      </c>
    </row>
    <row r="5588" spans="1:3" hidden="1" x14ac:dyDescent="0.25">
      <c r="A5588" t="e">
        <f>MATCH(Table6[[#This Row],[Code]],Table15[CRSE],0)</f>
        <v>#N/A</v>
      </c>
      <c r="B5588" t="s">
        <v>4480</v>
      </c>
      <c r="C5588" t="s">
        <v>6049</v>
      </c>
    </row>
    <row r="5589" spans="1:3" hidden="1" x14ac:dyDescent="0.25">
      <c r="A5589" t="e">
        <f>MATCH(Table6[[#This Row],[Code]],Table15[CRSE],0)</f>
        <v>#N/A</v>
      </c>
      <c r="B5589" t="s">
        <v>4480</v>
      </c>
      <c r="C5589" t="s">
        <v>6050</v>
      </c>
    </row>
    <row r="5590" spans="1:3" hidden="1" x14ac:dyDescent="0.25">
      <c r="A5590" t="e">
        <f>MATCH(Table6[[#This Row],[Code]],Table15[CRSE],0)</f>
        <v>#N/A</v>
      </c>
      <c r="B5590" t="s">
        <v>4480</v>
      </c>
      <c r="C5590" t="s">
        <v>6051</v>
      </c>
    </row>
    <row r="5591" spans="1:3" hidden="1" x14ac:dyDescent="0.25">
      <c r="A5591" t="e">
        <f>MATCH(Table6[[#This Row],[Code]],Table15[CRSE],0)</f>
        <v>#N/A</v>
      </c>
      <c r="B5591" t="s">
        <v>4480</v>
      </c>
      <c r="C5591" t="s">
        <v>6052</v>
      </c>
    </row>
    <row r="5592" spans="1:3" hidden="1" x14ac:dyDescent="0.25">
      <c r="A5592" t="e">
        <f>MATCH(Table6[[#This Row],[Code]],Table15[CRSE],0)</f>
        <v>#N/A</v>
      </c>
      <c r="B5592" t="s">
        <v>4480</v>
      </c>
      <c r="C5592" t="s">
        <v>6053</v>
      </c>
    </row>
    <row r="5593" spans="1:3" hidden="1" x14ac:dyDescent="0.25">
      <c r="A5593" t="e">
        <f>MATCH(Table6[[#This Row],[Code]],Table15[CRSE],0)</f>
        <v>#N/A</v>
      </c>
      <c r="B5593" t="s">
        <v>4480</v>
      </c>
      <c r="C5593" t="s">
        <v>6123</v>
      </c>
    </row>
    <row r="5594" spans="1:3" hidden="1" x14ac:dyDescent="0.25">
      <c r="A5594" t="e">
        <f>MATCH(Table6[[#This Row],[Code]],Table15[CRSE],0)</f>
        <v>#N/A</v>
      </c>
      <c r="B5594" t="s">
        <v>4480</v>
      </c>
      <c r="C5594" t="s">
        <v>6073</v>
      </c>
    </row>
    <row r="5595" spans="1:3" hidden="1" x14ac:dyDescent="0.25">
      <c r="A5595" t="e">
        <f>MATCH(Table6[[#This Row],[Code]],Table15[CRSE],0)</f>
        <v>#N/A</v>
      </c>
      <c r="B5595" t="s">
        <v>4480</v>
      </c>
      <c r="C5595" t="s">
        <v>6074</v>
      </c>
    </row>
    <row r="5596" spans="1:3" hidden="1" x14ac:dyDescent="0.25">
      <c r="A5596" t="e">
        <f>MATCH(Table6[[#This Row],[Code]],Table15[CRSE],0)</f>
        <v>#N/A</v>
      </c>
      <c r="B5596" t="s">
        <v>4480</v>
      </c>
      <c r="C5596" t="s">
        <v>6075</v>
      </c>
    </row>
    <row r="5597" spans="1:3" hidden="1" x14ac:dyDescent="0.25">
      <c r="A5597" t="e">
        <f>MATCH(Table6[[#This Row],[Code]],Table15[CRSE],0)</f>
        <v>#N/A</v>
      </c>
      <c r="B5597" t="s">
        <v>4480</v>
      </c>
      <c r="C5597" t="s">
        <v>6076</v>
      </c>
    </row>
    <row r="5598" spans="1:3" hidden="1" x14ac:dyDescent="0.25">
      <c r="A5598" t="e">
        <f>MATCH(Table6[[#This Row],[Code]],Table15[CRSE],0)</f>
        <v>#N/A</v>
      </c>
      <c r="B5598" t="s">
        <v>4480</v>
      </c>
      <c r="C5598" t="s">
        <v>6077</v>
      </c>
    </row>
    <row r="5599" spans="1:3" hidden="1" x14ac:dyDescent="0.25">
      <c r="A5599" t="e">
        <f>MATCH(Table6[[#This Row],[Code]],Table15[CRSE],0)</f>
        <v>#N/A</v>
      </c>
      <c r="B5599" t="s">
        <v>4480</v>
      </c>
      <c r="C5599" t="s">
        <v>6031</v>
      </c>
    </row>
    <row r="5600" spans="1:3" hidden="1" x14ac:dyDescent="0.25">
      <c r="A5600" t="e">
        <f>MATCH(Table6[[#This Row],[Code]],Table15[CRSE],0)</f>
        <v>#N/A</v>
      </c>
      <c r="B5600" t="s">
        <v>4480</v>
      </c>
      <c r="C5600" t="s">
        <v>6078</v>
      </c>
    </row>
    <row r="5601" spans="1:3" hidden="1" x14ac:dyDescent="0.25">
      <c r="A5601" t="e">
        <f>MATCH(Table6[[#This Row],[Code]],Table15[CRSE],0)</f>
        <v>#N/A</v>
      </c>
      <c r="B5601" t="s">
        <v>4480</v>
      </c>
      <c r="C5601" t="s">
        <v>6032</v>
      </c>
    </row>
    <row r="5602" spans="1:3" hidden="1" x14ac:dyDescent="0.25">
      <c r="A5602" t="e">
        <f>MATCH(Table6[[#This Row],[Code]],Table15[CRSE],0)</f>
        <v>#N/A</v>
      </c>
      <c r="B5602" t="s">
        <v>4480</v>
      </c>
      <c r="C5602" t="s">
        <v>6034</v>
      </c>
    </row>
    <row r="5603" spans="1:3" hidden="1" x14ac:dyDescent="0.25">
      <c r="A5603" t="e">
        <f>MATCH(Table6[[#This Row],[Code]],Table15[CRSE],0)</f>
        <v>#N/A</v>
      </c>
      <c r="B5603" t="s">
        <v>4480</v>
      </c>
      <c r="C5603" t="s">
        <v>6035</v>
      </c>
    </row>
    <row r="5604" spans="1:3" hidden="1" x14ac:dyDescent="0.25">
      <c r="A5604" t="e">
        <f>MATCH(Table6[[#This Row],[Code]],Table15[CRSE],0)</f>
        <v>#N/A</v>
      </c>
      <c r="B5604" t="s">
        <v>4480</v>
      </c>
      <c r="C5604" t="s">
        <v>6124</v>
      </c>
    </row>
    <row r="5605" spans="1:3" hidden="1" x14ac:dyDescent="0.25">
      <c r="A5605" t="e">
        <f>MATCH(Table6[[#This Row],[Code]],Table15[CRSE],0)</f>
        <v>#N/A</v>
      </c>
      <c r="B5605" t="s">
        <v>4480</v>
      </c>
      <c r="C5605" t="s">
        <v>6038</v>
      </c>
    </row>
    <row r="5606" spans="1:3" hidden="1" x14ac:dyDescent="0.25">
      <c r="A5606" t="e">
        <f>MATCH(Table6[[#This Row],[Code]],Table15[CRSE],0)</f>
        <v>#N/A</v>
      </c>
      <c r="B5606" t="s">
        <v>4480</v>
      </c>
      <c r="C5606" t="s">
        <v>6039</v>
      </c>
    </row>
    <row r="5607" spans="1:3" hidden="1" x14ac:dyDescent="0.25">
      <c r="A5607" t="e">
        <f>MATCH(Table6[[#This Row],[Code]],Table15[CRSE],0)</f>
        <v>#N/A</v>
      </c>
      <c r="B5607" t="s">
        <v>4267</v>
      </c>
      <c r="C5607" t="s">
        <v>6025</v>
      </c>
    </row>
    <row r="5608" spans="1:3" hidden="1" x14ac:dyDescent="0.25">
      <c r="A5608" t="e">
        <f>MATCH(Table6[[#This Row],[Code]],Table15[CRSE],0)</f>
        <v>#N/A</v>
      </c>
      <c r="B5608" t="s">
        <v>4267</v>
      </c>
      <c r="C5608" t="s">
        <v>6027</v>
      </c>
    </row>
    <row r="5609" spans="1:3" hidden="1" x14ac:dyDescent="0.25">
      <c r="A5609" t="e">
        <f>MATCH(Table6[[#This Row],[Code]],Table15[CRSE],0)</f>
        <v>#N/A</v>
      </c>
      <c r="B5609" t="s">
        <v>4267</v>
      </c>
      <c r="C5609" t="s">
        <v>6040</v>
      </c>
    </row>
    <row r="5610" spans="1:3" hidden="1" x14ac:dyDescent="0.25">
      <c r="A5610" t="e">
        <f>MATCH(Table6[[#This Row],[Code]],Table15[CRSE],0)</f>
        <v>#N/A</v>
      </c>
      <c r="B5610" t="s">
        <v>4267</v>
      </c>
      <c r="C5610" t="s">
        <v>6029</v>
      </c>
    </row>
    <row r="5611" spans="1:3" hidden="1" x14ac:dyDescent="0.25">
      <c r="A5611" t="e">
        <f>MATCH(Table6[[#This Row],[Code]],Table15[CRSE],0)</f>
        <v>#N/A</v>
      </c>
      <c r="B5611" t="s">
        <v>4267</v>
      </c>
      <c r="C5611" t="s">
        <v>6138</v>
      </c>
    </row>
    <row r="5612" spans="1:3" hidden="1" x14ac:dyDescent="0.25">
      <c r="A5612" t="e">
        <f>MATCH(Table6[[#This Row],[Code]],Table15[CRSE],0)</f>
        <v>#N/A</v>
      </c>
      <c r="B5612" t="s">
        <v>4267</v>
      </c>
      <c r="C5612" t="s">
        <v>6132</v>
      </c>
    </row>
    <row r="5613" spans="1:3" hidden="1" x14ac:dyDescent="0.25">
      <c r="A5613" t="e">
        <f>MATCH(Table6[[#This Row],[Code]],Table15[CRSE],0)</f>
        <v>#N/A</v>
      </c>
      <c r="B5613" t="s">
        <v>4267</v>
      </c>
      <c r="C5613" t="s">
        <v>6139</v>
      </c>
    </row>
    <row r="5614" spans="1:3" hidden="1" x14ac:dyDescent="0.25">
      <c r="A5614" t="e">
        <f>MATCH(Table6[[#This Row],[Code]],Table15[CRSE],0)</f>
        <v>#N/A</v>
      </c>
      <c r="B5614" t="s">
        <v>4267</v>
      </c>
      <c r="C5614" t="s">
        <v>6072</v>
      </c>
    </row>
    <row r="5615" spans="1:3" hidden="1" x14ac:dyDescent="0.25">
      <c r="A5615" t="e">
        <f>MATCH(Table6[[#This Row],[Code]],Table15[CRSE],0)</f>
        <v>#N/A</v>
      </c>
      <c r="B5615" t="s">
        <v>4267</v>
      </c>
      <c r="C5615" t="s">
        <v>6045</v>
      </c>
    </row>
    <row r="5616" spans="1:3" hidden="1" x14ac:dyDescent="0.25">
      <c r="A5616" t="e">
        <f>MATCH(Table6[[#This Row],[Code]],Table15[CRSE],0)</f>
        <v>#N/A</v>
      </c>
      <c r="B5616" t="s">
        <v>4267</v>
      </c>
      <c r="C5616" t="s">
        <v>6030</v>
      </c>
    </row>
    <row r="5617" spans="1:3" hidden="1" x14ac:dyDescent="0.25">
      <c r="A5617" t="e">
        <f>MATCH(Table6[[#This Row],[Code]],Table15[CRSE],0)</f>
        <v>#N/A</v>
      </c>
      <c r="B5617" t="s">
        <v>4267</v>
      </c>
      <c r="C5617" t="s">
        <v>6046</v>
      </c>
    </row>
    <row r="5618" spans="1:3" hidden="1" x14ac:dyDescent="0.25">
      <c r="A5618" t="e">
        <f>MATCH(Table6[[#This Row],[Code]],Table15[CRSE],0)</f>
        <v>#N/A</v>
      </c>
      <c r="B5618" t="s">
        <v>4267</v>
      </c>
      <c r="C5618" t="s">
        <v>6047</v>
      </c>
    </row>
    <row r="5619" spans="1:3" hidden="1" x14ac:dyDescent="0.25">
      <c r="A5619" t="e">
        <f>MATCH(Table6[[#This Row],[Code]],Table15[CRSE],0)</f>
        <v>#N/A</v>
      </c>
      <c r="B5619" t="s">
        <v>4267</v>
      </c>
      <c r="C5619" t="s">
        <v>6048</v>
      </c>
    </row>
    <row r="5620" spans="1:3" hidden="1" x14ac:dyDescent="0.25">
      <c r="A5620" t="e">
        <f>MATCH(Table6[[#This Row],[Code]],Table15[CRSE],0)</f>
        <v>#N/A</v>
      </c>
      <c r="B5620" t="s">
        <v>4267</v>
      </c>
      <c r="C5620" t="s">
        <v>6049</v>
      </c>
    </row>
    <row r="5621" spans="1:3" hidden="1" x14ac:dyDescent="0.25">
      <c r="A5621" t="e">
        <f>MATCH(Table6[[#This Row],[Code]],Table15[CRSE],0)</f>
        <v>#N/A</v>
      </c>
      <c r="B5621" t="s">
        <v>4267</v>
      </c>
      <c r="C5621" t="s">
        <v>6050</v>
      </c>
    </row>
    <row r="5622" spans="1:3" hidden="1" x14ac:dyDescent="0.25">
      <c r="A5622" t="e">
        <f>MATCH(Table6[[#This Row],[Code]],Table15[CRSE],0)</f>
        <v>#N/A</v>
      </c>
      <c r="B5622" t="s">
        <v>4267</v>
      </c>
      <c r="C5622" t="s">
        <v>6051</v>
      </c>
    </row>
    <row r="5623" spans="1:3" hidden="1" x14ac:dyDescent="0.25">
      <c r="A5623" t="e">
        <f>MATCH(Table6[[#This Row],[Code]],Table15[CRSE],0)</f>
        <v>#N/A</v>
      </c>
      <c r="B5623" t="s">
        <v>4267</v>
      </c>
      <c r="C5623" t="s">
        <v>6052</v>
      </c>
    </row>
    <row r="5624" spans="1:3" hidden="1" x14ac:dyDescent="0.25">
      <c r="A5624" t="e">
        <f>MATCH(Table6[[#This Row],[Code]],Table15[CRSE],0)</f>
        <v>#N/A</v>
      </c>
      <c r="B5624" t="s">
        <v>4267</v>
      </c>
      <c r="C5624" t="s">
        <v>6053</v>
      </c>
    </row>
    <row r="5625" spans="1:3" hidden="1" x14ac:dyDescent="0.25">
      <c r="A5625" t="e">
        <f>MATCH(Table6[[#This Row],[Code]],Table15[CRSE],0)</f>
        <v>#N/A</v>
      </c>
      <c r="B5625" t="s">
        <v>4267</v>
      </c>
      <c r="C5625" t="s">
        <v>6123</v>
      </c>
    </row>
    <row r="5626" spans="1:3" hidden="1" x14ac:dyDescent="0.25">
      <c r="A5626" t="e">
        <f>MATCH(Table6[[#This Row],[Code]],Table15[CRSE],0)</f>
        <v>#N/A</v>
      </c>
      <c r="B5626" t="s">
        <v>4267</v>
      </c>
      <c r="C5626" t="s">
        <v>6073</v>
      </c>
    </row>
    <row r="5627" spans="1:3" hidden="1" x14ac:dyDescent="0.25">
      <c r="A5627" t="e">
        <f>MATCH(Table6[[#This Row],[Code]],Table15[CRSE],0)</f>
        <v>#N/A</v>
      </c>
      <c r="B5627" t="s">
        <v>4267</v>
      </c>
      <c r="C5627" t="s">
        <v>6074</v>
      </c>
    </row>
    <row r="5628" spans="1:3" hidden="1" x14ac:dyDescent="0.25">
      <c r="A5628" t="e">
        <f>MATCH(Table6[[#This Row],[Code]],Table15[CRSE],0)</f>
        <v>#N/A</v>
      </c>
      <c r="B5628" t="s">
        <v>4267</v>
      </c>
      <c r="C5628" t="s">
        <v>6075</v>
      </c>
    </row>
    <row r="5629" spans="1:3" hidden="1" x14ac:dyDescent="0.25">
      <c r="A5629" t="e">
        <f>MATCH(Table6[[#This Row],[Code]],Table15[CRSE],0)</f>
        <v>#N/A</v>
      </c>
      <c r="B5629" t="s">
        <v>4267</v>
      </c>
      <c r="C5629" t="s">
        <v>6076</v>
      </c>
    </row>
    <row r="5630" spans="1:3" hidden="1" x14ac:dyDescent="0.25">
      <c r="A5630" t="e">
        <f>MATCH(Table6[[#This Row],[Code]],Table15[CRSE],0)</f>
        <v>#N/A</v>
      </c>
      <c r="B5630" t="s">
        <v>4267</v>
      </c>
      <c r="C5630" t="s">
        <v>6077</v>
      </c>
    </row>
    <row r="5631" spans="1:3" hidden="1" x14ac:dyDescent="0.25">
      <c r="A5631" t="e">
        <f>MATCH(Table6[[#This Row],[Code]],Table15[CRSE],0)</f>
        <v>#N/A</v>
      </c>
      <c r="B5631" t="s">
        <v>4267</v>
      </c>
      <c r="C5631" t="s">
        <v>6031</v>
      </c>
    </row>
    <row r="5632" spans="1:3" hidden="1" x14ac:dyDescent="0.25">
      <c r="A5632" t="e">
        <f>MATCH(Table6[[#This Row],[Code]],Table15[CRSE],0)</f>
        <v>#N/A</v>
      </c>
      <c r="B5632" t="s">
        <v>4267</v>
      </c>
      <c r="C5632" t="s">
        <v>6078</v>
      </c>
    </row>
    <row r="5633" spans="1:3" hidden="1" x14ac:dyDescent="0.25">
      <c r="A5633" t="e">
        <f>MATCH(Table6[[#This Row],[Code]],Table15[CRSE],0)</f>
        <v>#N/A</v>
      </c>
      <c r="B5633" t="s">
        <v>4267</v>
      </c>
      <c r="C5633" t="s">
        <v>6032</v>
      </c>
    </row>
    <row r="5634" spans="1:3" hidden="1" x14ac:dyDescent="0.25">
      <c r="A5634" t="e">
        <f>MATCH(Table6[[#This Row],[Code]],Table15[CRSE],0)</f>
        <v>#N/A</v>
      </c>
      <c r="B5634" t="s">
        <v>4267</v>
      </c>
      <c r="C5634" t="s">
        <v>6034</v>
      </c>
    </row>
    <row r="5635" spans="1:3" hidden="1" x14ac:dyDescent="0.25">
      <c r="A5635" t="e">
        <f>MATCH(Table6[[#This Row],[Code]],Table15[CRSE],0)</f>
        <v>#N/A</v>
      </c>
      <c r="B5635" t="s">
        <v>4267</v>
      </c>
      <c r="C5635" t="s">
        <v>6035</v>
      </c>
    </row>
    <row r="5636" spans="1:3" hidden="1" x14ac:dyDescent="0.25">
      <c r="A5636" t="e">
        <f>MATCH(Table6[[#This Row],[Code]],Table15[CRSE],0)</f>
        <v>#N/A</v>
      </c>
      <c r="B5636" t="s">
        <v>4267</v>
      </c>
      <c r="C5636" t="s">
        <v>6124</v>
      </c>
    </row>
    <row r="5637" spans="1:3" hidden="1" x14ac:dyDescent="0.25">
      <c r="A5637" t="e">
        <f>MATCH(Table6[[#This Row],[Code]],Table15[CRSE],0)</f>
        <v>#N/A</v>
      </c>
      <c r="B5637" t="s">
        <v>4267</v>
      </c>
      <c r="C5637" t="s">
        <v>6038</v>
      </c>
    </row>
    <row r="5638" spans="1:3" hidden="1" x14ac:dyDescent="0.25">
      <c r="A5638" t="e">
        <f>MATCH(Table6[[#This Row],[Code]],Table15[CRSE],0)</f>
        <v>#N/A</v>
      </c>
      <c r="B5638" t="s">
        <v>4267</v>
      </c>
      <c r="C5638" t="s">
        <v>6039</v>
      </c>
    </row>
    <row r="5639" spans="1:3" hidden="1" x14ac:dyDescent="0.25">
      <c r="A5639" t="e">
        <f>MATCH(Table6[[#This Row],[Code]],Table15[CRSE],0)</f>
        <v>#N/A</v>
      </c>
      <c r="B5639" t="s">
        <v>4489</v>
      </c>
      <c r="C5639" t="s">
        <v>6025</v>
      </c>
    </row>
    <row r="5640" spans="1:3" hidden="1" x14ac:dyDescent="0.25">
      <c r="A5640" t="e">
        <f>MATCH(Table6[[#This Row],[Code]],Table15[CRSE],0)</f>
        <v>#N/A</v>
      </c>
      <c r="B5640" t="s">
        <v>4489</v>
      </c>
      <c r="C5640" t="s">
        <v>6027</v>
      </c>
    </row>
    <row r="5641" spans="1:3" hidden="1" x14ac:dyDescent="0.25">
      <c r="A5641" t="e">
        <f>MATCH(Table6[[#This Row],[Code]],Table15[CRSE],0)</f>
        <v>#N/A</v>
      </c>
      <c r="B5641" t="s">
        <v>4489</v>
      </c>
      <c r="C5641" t="s">
        <v>6029</v>
      </c>
    </row>
    <row r="5642" spans="1:3" hidden="1" x14ac:dyDescent="0.25">
      <c r="A5642" t="e">
        <f>MATCH(Table6[[#This Row],[Code]],Table15[CRSE],0)</f>
        <v>#N/A</v>
      </c>
      <c r="B5642" t="s">
        <v>4489</v>
      </c>
      <c r="C5642" t="s">
        <v>6138</v>
      </c>
    </row>
    <row r="5643" spans="1:3" hidden="1" x14ac:dyDescent="0.25">
      <c r="A5643" t="e">
        <f>MATCH(Table6[[#This Row],[Code]],Table15[CRSE],0)</f>
        <v>#N/A</v>
      </c>
      <c r="B5643" t="s">
        <v>4489</v>
      </c>
      <c r="C5643" t="s">
        <v>6051</v>
      </c>
    </row>
    <row r="5644" spans="1:3" hidden="1" x14ac:dyDescent="0.25">
      <c r="A5644" t="e">
        <f>MATCH(Table6[[#This Row],[Code]],Table15[CRSE],0)</f>
        <v>#N/A</v>
      </c>
      <c r="B5644" t="s">
        <v>4489</v>
      </c>
      <c r="C5644" t="s">
        <v>6074</v>
      </c>
    </row>
    <row r="5645" spans="1:3" hidden="1" x14ac:dyDescent="0.25">
      <c r="A5645" t="e">
        <f>MATCH(Table6[[#This Row],[Code]],Table15[CRSE],0)</f>
        <v>#N/A</v>
      </c>
      <c r="B5645" t="s">
        <v>4489</v>
      </c>
      <c r="C5645" t="s">
        <v>6075</v>
      </c>
    </row>
    <row r="5646" spans="1:3" hidden="1" x14ac:dyDescent="0.25">
      <c r="A5646" t="e">
        <f>MATCH(Table6[[#This Row],[Code]],Table15[CRSE],0)</f>
        <v>#N/A</v>
      </c>
      <c r="B5646" t="s">
        <v>4489</v>
      </c>
      <c r="C5646" t="s">
        <v>6076</v>
      </c>
    </row>
    <row r="5647" spans="1:3" hidden="1" x14ac:dyDescent="0.25">
      <c r="A5647" t="e">
        <f>MATCH(Table6[[#This Row],[Code]],Table15[CRSE],0)</f>
        <v>#N/A</v>
      </c>
      <c r="B5647" t="s">
        <v>4489</v>
      </c>
      <c r="C5647" t="s">
        <v>6031</v>
      </c>
    </row>
    <row r="5648" spans="1:3" hidden="1" x14ac:dyDescent="0.25">
      <c r="A5648" t="e">
        <f>MATCH(Table6[[#This Row],[Code]],Table15[CRSE],0)</f>
        <v>#N/A</v>
      </c>
      <c r="B5648" t="s">
        <v>4489</v>
      </c>
      <c r="C5648" t="s">
        <v>6032</v>
      </c>
    </row>
    <row r="5649" spans="1:3" hidden="1" x14ac:dyDescent="0.25">
      <c r="A5649" t="e">
        <f>MATCH(Table6[[#This Row],[Code]],Table15[CRSE],0)</f>
        <v>#N/A</v>
      </c>
      <c r="B5649" t="s">
        <v>4489</v>
      </c>
      <c r="C5649" t="s">
        <v>6035</v>
      </c>
    </row>
    <row r="5650" spans="1:3" hidden="1" x14ac:dyDescent="0.25">
      <c r="A5650" t="e">
        <f>MATCH(Table6[[#This Row],[Code]],Table15[CRSE],0)</f>
        <v>#N/A</v>
      </c>
      <c r="B5650" t="s">
        <v>4489</v>
      </c>
      <c r="C5650" t="s">
        <v>6038</v>
      </c>
    </row>
    <row r="5651" spans="1:3" hidden="1" x14ac:dyDescent="0.25">
      <c r="A5651" t="e">
        <f>MATCH(Table6[[#This Row],[Code]],Table15[CRSE],0)</f>
        <v>#N/A</v>
      </c>
      <c r="B5651" t="s">
        <v>4489</v>
      </c>
      <c r="C5651" t="s">
        <v>6039</v>
      </c>
    </row>
    <row r="5652" spans="1:3" hidden="1" x14ac:dyDescent="0.25">
      <c r="A5652" t="e">
        <f>MATCH(Table6[[#This Row],[Code]],Table15[CRSE],0)</f>
        <v>#N/A</v>
      </c>
      <c r="B5652" t="s">
        <v>2677</v>
      </c>
      <c r="C5652" t="s">
        <v>6025</v>
      </c>
    </row>
    <row r="5653" spans="1:3" hidden="1" x14ac:dyDescent="0.25">
      <c r="A5653" t="e">
        <f>MATCH(Table6[[#This Row],[Code]],Table15[CRSE],0)</f>
        <v>#N/A</v>
      </c>
      <c r="B5653" t="s">
        <v>2677</v>
      </c>
      <c r="C5653" t="s">
        <v>6027</v>
      </c>
    </row>
    <row r="5654" spans="1:3" hidden="1" x14ac:dyDescent="0.25">
      <c r="A5654" t="e">
        <f>MATCH(Table6[[#This Row],[Code]],Table15[CRSE],0)</f>
        <v>#N/A</v>
      </c>
      <c r="B5654" t="s">
        <v>2677</v>
      </c>
      <c r="C5654" t="s">
        <v>6029</v>
      </c>
    </row>
    <row r="5655" spans="1:3" hidden="1" x14ac:dyDescent="0.25">
      <c r="A5655" t="e">
        <f>MATCH(Table6[[#This Row],[Code]],Table15[CRSE],0)</f>
        <v>#N/A</v>
      </c>
      <c r="B5655" t="s">
        <v>2677</v>
      </c>
      <c r="C5655" t="s">
        <v>6138</v>
      </c>
    </row>
    <row r="5656" spans="1:3" hidden="1" x14ac:dyDescent="0.25">
      <c r="A5656" t="e">
        <f>MATCH(Table6[[#This Row],[Code]],Table15[CRSE],0)</f>
        <v>#N/A</v>
      </c>
      <c r="B5656" t="s">
        <v>2677</v>
      </c>
      <c r="C5656" t="s">
        <v>6132</v>
      </c>
    </row>
    <row r="5657" spans="1:3" hidden="1" x14ac:dyDescent="0.25">
      <c r="A5657" t="e">
        <f>MATCH(Table6[[#This Row],[Code]],Table15[CRSE],0)</f>
        <v>#N/A</v>
      </c>
      <c r="B5657" t="s">
        <v>2677</v>
      </c>
      <c r="C5657" t="s">
        <v>6139</v>
      </c>
    </row>
    <row r="5658" spans="1:3" hidden="1" x14ac:dyDescent="0.25">
      <c r="A5658" t="e">
        <f>MATCH(Table6[[#This Row],[Code]],Table15[CRSE],0)</f>
        <v>#N/A</v>
      </c>
      <c r="B5658" t="s">
        <v>2677</v>
      </c>
      <c r="C5658" t="s">
        <v>6072</v>
      </c>
    </row>
    <row r="5659" spans="1:3" hidden="1" x14ac:dyDescent="0.25">
      <c r="A5659" t="e">
        <f>MATCH(Table6[[#This Row],[Code]],Table15[CRSE],0)</f>
        <v>#N/A</v>
      </c>
      <c r="B5659" t="s">
        <v>2677</v>
      </c>
      <c r="C5659" t="s">
        <v>6045</v>
      </c>
    </row>
    <row r="5660" spans="1:3" hidden="1" x14ac:dyDescent="0.25">
      <c r="A5660" t="e">
        <f>MATCH(Table6[[#This Row],[Code]],Table15[CRSE],0)</f>
        <v>#N/A</v>
      </c>
      <c r="B5660" t="s">
        <v>2677</v>
      </c>
      <c r="C5660" t="s">
        <v>6046</v>
      </c>
    </row>
    <row r="5661" spans="1:3" hidden="1" x14ac:dyDescent="0.25">
      <c r="A5661" t="e">
        <f>MATCH(Table6[[#This Row],[Code]],Table15[CRSE],0)</f>
        <v>#N/A</v>
      </c>
      <c r="B5661" t="s">
        <v>2677</v>
      </c>
      <c r="C5661" t="s">
        <v>6047</v>
      </c>
    </row>
    <row r="5662" spans="1:3" hidden="1" x14ac:dyDescent="0.25">
      <c r="A5662" t="e">
        <f>MATCH(Table6[[#This Row],[Code]],Table15[CRSE],0)</f>
        <v>#N/A</v>
      </c>
      <c r="B5662" t="s">
        <v>2677</v>
      </c>
      <c r="C5662" t="s">
        <v>6049</v>
      </c>
    </row>
    <row r="5663" spans="1:3" hidden="1" x14ac:dyDescent="0.25">
      <c r="A5663" t="e">
        <f>MATCH(Table6[[#This Row],[Code]],Table15[CRSE],0)</f>
        <v>#N/A</v>
      </c>
      <c r="B5663" t="s">
        <v>2677</v>
      </c>
      <c r="C5663" t="s">
        <v>6050</v>
      </c>
    </row>
    <row r="5664" spans="1:3" hidden="1" x14ac:dyDescent="0.25">
      <c r="A5664" t="e">
        <f>MATCH(Table6[[#This Row],[Code]],Table15[CRSE],0)</f>
        <v>#N/A</v>
      </c>
      <c r="B5664" t="s">
        <v>2677</v>
      </c>
      <c r="C5664" t="s">
        <v>6051</v>
      </c>
    </row>
    <row r="5665" spans="1:3" hidden="1" x14ac:dyDescent="0.25">
      <c r="A5665" t="e">
        <f>MATCH(Table6[[#This Row],[Code]],Table15[CRSE],0)</f>
        <v>#N/A</v>
      </c>
      <c r="B5665" t="s">
        <v>2677</v>
      </c>
      <c r="C5665" t="s">
        <v>6052</v>
      </c>
    </row>
    <row r="5666" spans="1:3" hidden="1" x14ac:dyDescent="0.25">
      <c r="A5666" t="e">
        <f>MATCH(Table6[[#This Row],[Code]],Table15[CRSE],0)</f>
        <v>#N/A</v>
      </c>
      <c r="B5666" t="s">
        <v>2677</v>
      </c>
      <c r="C5666" t="s">
        <v>6053</v>
      </c>
    </row>
    <row r="5667" spans="1:3" hidden="1" x14ac:dyDescent="0.25">
      <c r="A5667" t="e">
        <f>MATCH(Table6[[#This Row],[Code]],Table15[CRSE],0)</f>
        <v>#N/A</v>
      </c>
      <c r="B5667" t="s">
        <v>2677</v>
      </c>
      <c r="C5667" t="s">
        <v>6073</v>
      </c>
    </row>
    <row r="5668" spans="1:3" hidden="1" x14ac:dyDescent="0.25">
      <c r="A5668" t="e">
        <f>MATCH(Table6[[#This Row],[Code]],Table15[CRSE],0)</f>
        <v>#N/A</v>
      </c>
      <c r="B5668" t="s">
        <v>2677</v>
      </c>
      <c r="C5668" t="s">
        <v>6076</v>
      </c>
    </row>
    <row r="5669" spans="1:3" hidden="1" x14ac:dyDescent="0.25">
      <c r="A5669" t="e">
        <f>MATCH(Table6[[#This Row],[Code]],Table15[CRSE],0)</f>
        <v>#N/A</v>
      </c>
      <c r="B5669" t="s">
        <v>2677</v>
      </c>
      <c r="C5669" t="s">
        <v>6077</v>
      </c>
    </row>
    <row r="5670" spans="1:3" hidden="1" x14ac:dyDescent="0.25">
      <c r="A5670" t="e">
        <f>MATCH(Table6[[#This Row],[Code]],Table15[CRSE],0)</f>
        <v>#N/A</v>
      </c>
      <c r="B5670" t="s">
        <v>2677</v>
      </c>
      <c r="C5670" t="s">
        <v>6078</v>
      </c>
    </row>
    <row r="5671" spans="1:3" hidden="1" x14ac:dyDescent="0.25">
      <c r="A5671" t="e">
        <f>MATCH(Table6[[#This Row],[Code]],Table15[CRSE],0)</f>
        <v>#N/A</v>
      </c>
      <c r="B5671" t="s">
        <v>2677</v>
      </c>
      <c r="C5671" t="s">
        <v>6032</v>
      </c>
    </row>
    <row r="5672" spans="1:3" hidden="1" x14ac:dyDescent="0.25">
      <c r="A5672" t="e">
        <f>MATCH(Table6[[#This Row],[Code]],Table15[CRSE],0)</f>
        <v>#N/A</v>
      </c>
      <c r="B5672" t="s">
        <v>2677</v>
      </c>
      <c r="C5672" t="s">
        <v>6035</v>
      </c>
    </row>
    <row r="5673" spans="1:3" hidden="1" x14ac:dyDescent="0.25">
      <c r="A5673" t="e">
        <f>MATCH(Table6[[#This Row],[Code]],Table15[CRSE],0)</f>
        <v>#N/A</v>
      </c>
      <c r="B5673" t="s">
        <v>2677</v>
      </c>
      <c r="C5673" t="s">
        <v>6038</v>
      </c>
    </row>
    <row r="5674" spans="1:3" hidden="1" x14ac:dyDescent="0.25">
      <c r="A5674" t="e">
        <f>MATCH(Table6[[#This Row],[Code]],Table15[CRSE],0)</f>
        <v>#N/A</v>
      </c>
      <c r="B5674" t="s">
        <v>2677</v>
      </c>
      <c r="C5674" t="s">
        <v>6039</v>
      </c>
    </row>
    <row r="5675" spans="1:3" hidden="1" x14ac:dyDescent="0.25">
      <c r="A5675" t="e">
        <f>MATCH(Table6[[#This Row],[Code]],Table15[CRSE],0)</f>
        <v>#N/A</v>
      </c>
      <c r="B5675" t="s">
        <v>1943</v>
      </c>
      <c r="C5675" t="s">
        <v>6025</v>
      </c>
    </row>
    <row r="5676" spans="1:3" hidden="1" x14ac:dyDescent="0.25">
      <c r="A5676" t="e">
        <f>MATCH(Table6[[#This Row],[Code]],Table15[CRSE],0)</f>
        <v>#N/A</v>
      </c>
      <c r="B5676" t="s">
        <v>1943</v>
      </c>
      <c r="C5676" t="s">
        <v>6027</v>
      </c>
    </row>
    <row r="5677" spans="1:3" hidden="1" x14ac:dyDescent="0.25">
      <c r="A5677" t="e">
        <f>MATCH(Table6[[#This Row],[Code]],Table15[CRSE],0)</f>
        <v>#N/A</v>
      </c>
      <c r="B5677" t="s">
        <v>1943</v>
      </c>
      <c r="C5677" t="s">
        <v>6029</v>
      </c>
    </row>
    <row r="5678" spans="1:3" hidden="1" x14ac:dyDescent="0.25">
      <c r="A5678" t="e">
        <f>MATCH(Table6[[#This Row],[Code]],Table15[CRSE],0)</f>
        <v>#N/A</v>
      </c>
      <c r="B5678" t="s">
        <v>1943</v>
      </c>
      <c r="C5678" t="s">
        <v>6138</v>
      </c>
    </row>
    <row r="5679" spans="1:3" hidden="1" x14ac:dyDescent="0.25">
      <c r="A5679" t="e">
        <f>MATCH(Table6[[#This Row],[Code]],Table15[CRSE],0)</f>
        <v>#N/A</v>
      </c>
      <c r="B5679" t="s">
        <v>1943</v>
      </c>
      <c r="C5679" t="s">
        <v>6132</v>
      </c>
    </row>
    <row r="5680" spans="1:3" hidden="1" x14ac:dyDescent="0.25">
      <c r="A5680" t="e">
        <f>MATCH(Table6[[#This Row],[Code]],Table15[CRSE],0)</f>
        <v>#N/A</v>
      </c>
      <c r="B5680" t="s">
        <v>1943</v>
      </c>
      <c r="C5680" t="s">
        <v>6139</v>
      </c>
    </row>
    <row r="5681" spans="1:3" hidden="1" x14ac:dyDescent="0.25">
      <c r="A5681" t="e">
        <f>MATCH(Table6[[#This Row],[Code]],Table15[CRSE],0)</f>
        <v>#N/A</v>
      </c>
      <c r="B5681" t="s">
        <v>1943</v>
      </c>
      <c r="C5681" t="s">
        <v>6072</v>
      </c>
    </row>
    <row r="5682" spans="1:3" hidden="1" x14ac:dyDescent="0.25">
      <c r="A5682" t="e">
        <f>MATCH(Table6[[#This Row],[Code]],Table15[CRSE],0)</f>
        <v>#N/A</v>
      </c>
      <c r="B5682" t="s">
        <v>1943</v>
      </c>
      <c r="C5682" t="s">
        <v>6045</v>
      </c>
    </row>
    <row r="5683" spans="1:3" hidden="1" x14ac:dyDescent="0.25">
      <c r="A5683" t="e">
        <f>MATCH(Table6[[#This Row],[Code]],Table15[CRSE],0)</f>
        <v>#N/A</v>
      </c>
      <c r="B5683" t="s">
        <v>1943</v>
      </c>
      <c r="C5683" t="s">
        <v>6046</v>
      </c>
    </row>
    <row r="5684" spans="1:3" hidden="1" x14ac:dyDescent="0.25">
      <c r="A5684" t="e">
        <f>MATCH(Table6[[#This Row],[Code]],Table15[CRSE],0)</f>
        <v>#N/A</v>
      </c>
      <c r="B5684" t="s">
        <v>1943</v>
      </c>
      <c r="C5684" t="s">
        <v>6047</v>
      </c>
    </row>
    <row r="5685" spans="1:3" hidden="1" x14ac:dyDescent="0.25">
      <c r="A5685" t="e">
        <f>MATCH(Table6[[#This Row],[Code]],Table15[CRSE],0)</f>
        <v>#N/A</v>
      </c>
      <c r="B5685" t="s">
        <v>1943</v>
      </c>
      <c r="C5685" t="s">
        <v>6049</v>
      </c>
    </row>
    <row r="5686" spans="1:3" hidden="1" x14ac:dyDescent="0.25">
      <c r="A5686" t="e">
        <f>MATCH(Table6[[#This Row],[Code]],Table15[CRSE],0)</f>
        <v>#N/A</v>
      </c>
      <c r="B5686" t="s">
        <v>1943</v>
      </c>
      <c r="C5686" t="s">
        <v>6050</v>
      </c>
    </row>
    <row r="5687" spans="1:3" hidden="1" x14ac:dyDescent="0.25">
      <c r="A5687" t="e">
        <f>MATCH(Table6[[#This Row],[Code]],Table15[CRSE],0)</f>
        <v>#N/A</v>
      </c>
      <c r="B5687" t="s">
        <v>1943</v>
      </c>
      <c r="C5687" t="s">
        <v>6051</v>
      </c>
    </row>
    <row r="5688" spans="1:3" hidden="1" x14ac:dyDescent="0.25">
      <c r="A5688" t="e">
        <f>MATCH(Table6[[#This Row],[Code]],Table15[CRSE],0)</f>
        <v>#N/A</v>
      </c>
      <c r="B5688" t="s">
        <v>1943</v>
      </c>
      <c r="C5688" t="s">
        <v>6052</v>
      </c>
    </row>
    <row r="5689" spans="1:3" hidden="1" x14ac:dyDescent="0.25">
      <c r="A5689" t="e">
        <f>MATCH(Table6[[#This Row],[Code]],Table15[CRSE],0)</f>
        <v>#N/A</v>
      </c>
      <c r="B5689" t="s">
        <v>1943</v>
      </c>
      <c r="C5689" t="s">
        <v>6053</v>
      </c>
    </row>
    <row r="5690" spans="1:3" hidden="1" x14ac:dyDescent="0.25">
      <c r="A5690" t="e">
        <f>MATCH(Table6[[#This Row],[Code]],Table15[CRSE],0)</f>
        <v>#N/A</v>
      </c>
      <c r="B5690" t="s">
        <v>1943</v>
      </c>
      <c r="C5690" t="s">
        <v>6073</v>
      </c>
    </row>
    <row r="5691" spans="1:3" hidden="1" x14ac:dyDescent="0.25">
      <c r="A5691" t="e">
        <f>MATCH(Table6[[#This Row],[Code]],Table15[CRSE],0)</f>
        <v>#N/A</v>
      </c>
      <c r="B5691" t="s">
        <v>1943</v>
      </c>
      <c r="C5691" t="s">
        <v>6074</v>
      </c>
    </row>
    <row r="5692" spans="1:3" hidden="1" x14ac:dyDescent="0.25">
      <c r="A5692" t="e">
        <f>MATCH(Table6[[#This Row],[Code]],Table15[CRSE],0)</f>
        <v>#N/A</v>
      </c>
      <c r="B5692" t="s">
        <v>1943</v>
      </c>
      <c r="C5692" t="s">
        <v>6076</v>
      </c>
    </row>
    <row r="5693" spans="1:3" hidden="1" x14ac:dyDescent="0.25">
      <c r="A5693" t="e">
        <f>MATCH(Table6[[#This Row],[Code]],Table15[CRSE],0)</f>
        <v>#N/A</v>
      </c>
      <c r="B5693" t="s">
        <v>1943</v>
      </c>
      <c r="C5693" t="s">
        <v>6077</v>
      </c>
    </row>
    <row r="5694" spans="1:3" hidden="1" x14ac:dyDescent="0.25">
      <c r="A5694" t="e">
        <f>MATCH(Table6[[#This Row],[Code]],Table15[CRSE],0)</f>
        <v>#N/A</v>
      </c>
      <c r="B5694" t="s">
        <v>1943</v>
      </c>
      <c r="C5694" t="s">
        <v>6031</v>
      </c>
    </row>
    <row r="5695" spans="1:3" hidden="1" x14ac:dyDescent="0.25">
      <c r="A5695" t="e">
        <f>MATCH(Table6[[#This Row],[Code]],Table15[CRSE],0)</f>
        <v>#N/A</v>
      </c>
      <c r="B5695" t="s">
        <v>1943</v>
      </c>
      <c r="C5695" t="s">
        <v>6078</v>
      </c>
    </row>
    <row r="5696" spans="1:3" hidden="1" x14ac:dyDescent="0.25">
      <c r="A5696" t="e">
        <f>MATCH(Table6[[#This Row],[Code]],Table15[CRSE],0)</f>
        <v>#N/A</v>
      </c>
      <c r="B5696" t="s">
        <v>1943</v>
      </c>
      <c r="C5696" t="s">
        <v>6032</v>
      </c>
    </row>
    <row r="5697" spans="1:3" hidden="1" x14ac:dyDescent="0.25">
      <c r="A5697" t="e">
        <f>MATCH(Table6[[#This Row],[Code]],Table15[CRSE],0)</f>
        <v>#N/A</v>
      </c>
      <c r="B5697" t="s">
        <v>1943</v>
      </c>
      <c r="C5697" t="s">
        <v>6035</v>
      </c>
    </row>
    <row r="5698" spans="1:3" hidden="1" x14ac:dyDescent="0.25">
      <c r="A5698" t="e">
        <f>MATCH(Table6[[#This Row],[Code]],Table15[CRSE],0)</f>
        <v>#N/A</v>
      </c>
      <c r="B5698" t="s">
        <v>1943</v>
      </c>
      <c r="C5698" t="s">
        <v>6038</v>
      </c>
    </row>
    <row r="5699" spans="1:3" hidden="1" x14ac:dyDescent="0.25">
      <c r="A5699" t="e">
        <f>MATCH(Table6[[#This Row],[Code]],Table15[CRSE],0)</f>
        <v>#N/A</v>
      </c>
      <c r="B5699" t="s">
        <v>1943</v>
      </c>
      <c r="C5699" t="s">
        <v>6039</v>
      </c>
    </row>
    <row r="5700" spans="1:3" hidden="1" x14ac:dyDescent="0.25">
      <c r="A5700" t="e">
        <f>MATCH(Table6[[#This Row],[Code]],Table15[CRSE],0)</f>
        <v>#N/A</v>
      </c>
      <c r="B5700" t="s">
        <v>2678</v>
      </c>
      <c r="C5700" t="s">
        <v>6025</v>
      </c>
    </row>
    <row r="5701" spans="1:3" hidden="1" x14ac:dyDescent="0.25">
      <c r="A5701" t="e">
        <f>MATCH(Table6[[#This Row],[Code]],Table15[CRSE],0)</f>
        <v>#N/A</v>
      </c>
      <c r="B5701" t="s">
        <v>2678</v>
      </c>
      <c r="C5701" t="s">
        <v>6027</v>
      </c>
    </row>
    <row r="5702" spans="1:3" hidden="1" x14ac:dyDescent="0.25">
      <c r="A5702" t="e">
        <f>MATCH(Table6[[#This Row],[Code]],Table15[CRSE],0)</f>
        <v>#N/A</v>
      </c>
      <c r="B5702" t="s">
        <v>2678</v>
      </c>
      <c r="C5702" t="s">
        <v>6029</v>
      </c>
    </row>
    <row r="5703" spans="1:3" hidden="1" x14ac:dyDescent="0.25">
      <c r="A5703" t="e">
        <f>MATCH(Table6[[#This Row],[Code]],Table15[CRSE],0)</f>
        <v>#N/A</v>
      </c>
      <c r="B5703" t="s">
        <v>2678</v>
      </c>
      <c r="C5703" t="s">
        <v>6138</v>
      </c>
    </row>
    <row r="5704" spans="1:3" hidden="1" x14ac:dyDescent="0.25">
      <c r="A5704" t="e">
        <f>MATCH(Table6[[#This Row],[Code]],Table15[CRSE],0)</f>
        <v>#N/A</v>
      </c>
      <c r="B5704" t="s">
        <v>2678</v>
      </c>
      <c r="C5704" t="s">
        <v>6132</v>
      </c>
    </row>
    <row r="5705" spans="1:3" hidden="1" x14ac:dyDescent="0.25">
      <c r="A5705" t="e">
        <f>MATCH(Table6[[#This Row],[Code]],Table15[CRSE],0)</f>
        <v>#N/A</v>
      </c>
      <c r="B5705" t="s">
        <v>2678</v>
      </c>
      <c r="C5705" t="s">
        <v>6139</v>
      </c>
    </row>
    <row r="5706" spans="1:3" hidden="1" x14ac:dyDescent="0.25">
      <c r="A5706" t="e">
        <f>MATCH(Table6[[#This Row],[Code]],Table15[CRSE],0)</f>
        <v>#N/A</v>
      </c>
      <c r="B5706" t="s">
        <v>2678</v>
      </c>
      <c r="C5706" t="s">
        <v>6073</v>
      </c>
    </row>
    <row r="5707" spans="1:3" hidden="1" x14ac:dyDescent="0.25">
      <c r="A5707" t="e">
        <f>MATCH(Table6[[#This Row],[Code]],Table15[CRSE],0)</f>
        <v>#N/A</v>
      </c>
      <c r="B5707" t="s">
        <v>2678</v>
      </c>
      <c r="C5707" t="s">
        <v>6074</v>
      </c>
    </row>
    <row r="5708" spans="1:3" hidden="1" x14ac:dyDescent="0.25">
      <c r="A5708" t="e">
        <f>MATCH(Table6[[#This Row],[Code]],Table15[CRSE],0)</f>
        <v>#N/A</v>
      </c>
      <c r="B5708" t="s">
        <v>2678</v>
      </c>
      <c r="C5708" t="s">
        <v>6075</v>
      </c>
    </row>
    <row r="5709" spans="1:3" hidden="1" x14ac:dyDescent="0.25">
      <c r="A5709" t="e">
        <f>MATCH(Table6[[#This Row],[Code]],Table15[CRSE],0)</f>
        <v>#N/A</v>
      </c>
      <c r="B5709" t="s">
        <v>2678</v>
      </c>
      <c r="C5709" t="s">
        <v>6076</v>
      </c>
    </row>
    <row r="5710" spans="1:3" hidden="1" x14ac:dyDescent="0.25">
      <c r="A5710" t="e">
        <f>MATCH(Table6[[#This Row],[Code]],Table15[CRSE],0)</f>
        <v>#N/A</v>
      </c>
      <c r="B5710" t="s">
        <v>2678</v>
      </c>
      <c r="C5710" t="s">
        <v>6077</v>
      </c>
    </row>
    <row r="5711" spans="1:3" hidden="1" x14ac:dyDescent="0.25">
      <c r="A5711" t="e">
        <f>MATCH(Table6[[#This Row],[Code]],Table15[CRSE],0)</f>
        <v>#N/A</v>
      </c>
      <c r="B5711" t="s">
        <v>2678</v>
      </c>
      <c r="C5711" t="s">
        <v>6078</v>
      </c>
    </row>
    <row r="5712" spans="1:3" hidden="1" x14ac:dyDescent="0.25">
      <c r="A5712" t="e">
        <f>MATCH(Table6[[#This Row],[Code]],Table15[CRSE],0)</f>
        <v>#N/A</v>
      </c>
      <c r="B5712" t="s">
        <v>2678</v>
      </c>
      <c r="C5712" t="s">
        <v>6032</v>
      </c>
    </row>
    <row r="5713" spans="1:3" hidden="1" x14ac:dyDescent="0.25">
      <c r="A5713" t="e">
        <f>MATCH(Table6[[#This Row],[Code]],Table15[CRSE],0)</f>
        <v>#N/A</v>
      </c>
      <c r="B5713" t="s">
        <v>2678</v>
      </c>
      <c r="C5713" t="s">
        <v>6035</v>
      </c>
    </row>
    <row r="5714" spans="1:3" hidden="1" x14ac:dyDescent="0.25">
      <c r="A5714" t="e">
        <f>MATCH(Table6[[#This Row],[Code]],Table15[CRSE],0)</f>
        <v>#N/A</v>
      </c>
      <c r="B5714" t="s">
        <v>2678</v>
      </c>
      <c r="C5714" t="s">
        <v>6038</v>
      </c>
    </row>
    <row r="5715" spans="1:3" hidden="1" x14ac:dyDescent="0.25">
      <c r="A5715" t="e">
        <f>MATCH(Table6[[#This Row],[Code]],Table15[CRSE],0)</f>
        <v>#N/A</v>
      </c>
      <c r="B5715" t="s">
        <v>2678</v>
      </c>
      <c r="C5715" t="s">
        <v>6039</v>
      </c>
    </row>
    <row r="5716" spans="1:3" hidden="1" x14ac:dyDescent="0.25">
      <c r="A5716" t="e">
        <f>MATCH(Table6[[#This Row],[Code]],Table15[CRSE],0)</f>
        <v>#N/A</v>
      </c>
      <c r="B5716" t="s">
        <v>610</v>
      </c>
      <c r="C5716" t="s">
        <v>6129</v>
      </c>
    </row>
    <row r="5717" spans="1:3" hidden="1" x14ac:dyDescent="0.25">
      <c r="A5717" t="e">
        <f>MATCH(Table6[[#This Row],[Code]],Table15[CRSE],0)</f>
        <v>#N/A</v>
      </c>
      <c r="B5717" t="s">
        <v>610</v>
      </c>
      <c r="C5717" t="s">
        <v>6130</v>
      </c>
    </row>
    <row r="5718" spans="1:3" hidden="1" x14ac:dyDescent="0.25">
      <c r="A5718" t="e">
        <f>MATCH(Table6[[#This Row],[Code]],Table15[CRSE],0)</f>
        <v>#N/A</v>
      </c>
      <c r="B5718" t="s">
        <v>610</v>
      </c>
      <c r="C5718" t="s">
        <v>6196</v>
      </c>
    </row>
    <row r="5719" spans="1:3" hidden="1" x14ac:dyDescent="0.25">
      <c r="A5719" t="e">
        <f>MATCH(Table6[[#This Row],[Code]],Table15[CRSE],0)</f>
        <v>#N/A</v>
      </c>
      <c r="B5719" t="s">
        <v>610</v>
      </c>
      <c r="C5719" t="s">
        <v>6197</v>
      </c>
    </row>
    <row r="5720" spans="1:3" hidden="1" x14ac:dyDescent="0.25">
      <c r="A5720" t="e">
        <f>MATCH(Table6[[#This Row],[Code]],Table15[CRSE],0)</f>
        <v>#N/A</v>
      </c>
      <c r="B5720" t="s">
        <v>2683</v>
      </c>
      <c r="C5720" t="s">
        <v>6129</v>
      </c>
    </row>
    <row r="5721" spans="1:3" hidden="1" x14ac:dyDescent="0.25">
      <c r="A5721" t="e">
        <f>MATCH(Table6[[#This Row],[Code]],Table15[CRSE],0)</f>
        <v>#N/A</v>
      </c>
      <c r="B5721" t="s">
        <v>2683</v>
      </c>
      <c r="C5721" t="s">
        <v>6130</v>
      </c>
    </row>
    <row r="5722" spans="1:3" hidden="1" x14ac:dyDescent="0.25">
      <c r="A5722" t="e">
        <f>MATCH(Table6[[#This Row],[Code]],Table15[CRSE],0)</f>
        <v>#N/A</v>
      </c>
      <c r="B5722" t="s">
        <v>2683</v>
      </c>
      <c r="C5722" t="s">
        <v>6132</v>
      </c>
    </row>
    <row r="5723" spans="1:3" hidden="1" x14ac:dyDescent="0.25">
      <c r="A5723" t="e">
        <f>MATCH(Table6[[#This Row],[Code]],Table15[CRSE],0)</f>
        <v>#N/A</v>
      </c>
      <c r="B5723" t="s">
        <v>2683</v>
      </c>
      <c r="C5723" t="s">
        <v>6197</v>
      </c>
    </row>
    <row r="5724" spans="1:3" hidden="1" x14ac:dyDescent="0.25">
      <c r="A5724" t="e">
        <f>MATCH(Table6[[#This Row],[Code]],Table15[CRSE],0)</f>
        <v>#N/A</v>
      </c>
      <c r="B5724" t="s">
        <v>2686</v>
      </c>
      <c r="C5724" t="s">
        <v>6130</v>
      </c>
    </row>
    <row r="5725" spans="1:3" hidden="1" x14ac:dyDescent="0.25">
      <c r="A5725" t="e">
        <f>MATCH(Table6[[#This Row],[Code]],Table15[CRSE],0)</f>
        <v>#N/A</v>
      </c>
      <c r="B5725" t="s">
        <v>2686</v>
      </c>
      <c r="C5725" t="s">
        <v>6197</v>
      </c>
    </row>
    <row r="5726" spans="1:3" hidden="1" x14ac:dyDescent="0.25">
      <c r="A5726" t="e">
        <f>MATCH(Table6[[#This Row],[Code]],Table15[CRSE],0)</f>
        <v>#N/A</v>
      </c>
      <c r="B5726" t="s">
        <v>2689</v>
      </c>
      <c r="C5726" t="s">
        <v>6129</v>
      </c>
    </row>
    <row r="5727" spans="1:3" hidden="1" x14ac:dyDescent="0.25">
      <c r="A5727" t="e">
        <f>MATCH(Table6[[#This Row],[Code]],Table15[CRSE],0)</f>
        <v>#N/A</v>
      </c>
      <c r="B5727" t="s">
        <v>2689</v>
      </c>
      <c r="C5727" t="s">
        <v>6130</v>
      </c>
    </row>
    <row r="5728" spans="1:3" hidden="1" x14ac:dyDescent="0.25">
      <c r="A5728" t="e">
        <f>MATCH(Table6[[#This Row],[Code]],Table15[CRSE],0)</f>
        <v>#N/A</v>
      </c>
      <c r="B5728" t="s">
        <v>2689</v>
      </c>
      <c r="C5728" t="s">
        <v>6196</v>
      </c>
    </row>
    <row r="5729" spans="1:3" hidden="1" x14ac:dyDescent="0.25">
      <c r="A5729" t="e">
        <f>MATCH(Table6[[#This Row],[Code]],Table15[CRSE],0)</f>
        <v>#N/A</v>
      </c>
      <c r="B5729" t="s">
        <v>2689</v>
      </c>
      <c r="C5729" t="s">
        <v>6197</v>
      </c>
    </row>
    <row r="5730" spans="1:3" hidden="1" x14ac:dyDescent="0.25">
      <c r="A5730" t="e">
        <f>MATCH(Table6[[#This Row],[Code]],Table15[CRSE],0)</f>
        <v>#N/A</v>
      </c>
      <c r="B5730" t="s">
        <v>2692</v>
      </c>
      <c r="C5730" t="s">
        <v>6129</v>
      </c>
    </row>
    <row r="5731" spans="1:3" hidden="1" x14ac:dyDescent="0.25">
      <c r="A5731" t="e">
        <f>MATCH(Table6[[#This Row],[Code]],Table15[CRSE],0)</f>
        <v>#N/A</v>
      </c>
      <c r="B5731" t="s">
        <v>2692</v>
      </c>
      <c r="C5731" t="s">
        <v>6130</v>
      </c>
    </row>
    <row r="5732" spans="1:3" hidden="1" x14ac:dyDescent="0.25">
      <c r="A5732" t="e">
        <f>MATCH(Table6[[#This Row],[Code]],Table15[CRSE],0)</f>
        <v>#N/A</v>
      </c>
      <c r="B5732" t="s">
        <v>2692</v>
      </c>
      <c r="C5732" t="s">
        <v>6197</v>
      </c>
    </row>
    <row r="5733" spans="1:3" hidden="1" x14ac:dyDescent="0.25">
      <c r="A5733" t="e">
        <f>MATCH(Table6[[#This Row],[Code]],Table15[CRSE],0)</f>
        <v>#N/A</v>
      </c>
      <c r="B5733" t="s">
        <v>2700</v>
      </c>
      <c r="C5733" t="s">
        <v>6129</v>
      </c>
    </row>
    <row r="5734" spans="1:3" hidden="1" x14ac:dyDescent="0.25">
      <c r="A5734" t="e">
        <f>MATCH(Table6[[#This Row],[Code]],Table15[CRSE],0)</f>
        <v>#N/A</v>
      </c>
      <c r="B5734" t="s">
        <v>2700</v>
      </c>
      <c r="C5734" t="s">
        <v>6130</v>
      </c>
    </row>
    <row r="5735" spans="1:3" hidden="1" x14ac:dyDescent="0.25">
      <c r="A5735" t="e">
        <f>MATCH(Table6[[#This Row],[Code]],Table15[CRSE],0)</f>
        <v>#N/A</v>
      </c>
      <c r="B5735" t="s">
        <v>2700</v>
      </c>
      <c r="C5735" t="s">
        <v>6197</v>
      </c>
    </row>
    <row r="5736" spans="1:3" hidden="1" x14ac:dyDescent="0.25">
      <c r="A5736" t="e">
        <f>MATCH(Table6[[#This Row],[Code]],Table15[CRSE],0)</f>
        <v>#N/A</v>
      </c>
      <c r="B5736" t="s">
        <v>2704</v>
      </c>
      <c r="C5736" t="s">
        <v>6129</v>
      </c>
    </row>
    <row r="5737" spans="1:3" hidden="1" x14ac:dyDescent="0.25">
      <c r="A5737" t="e">
        <f>MATCH(Table6[[#This Row],[Code]],Table15[CRSE],0)</f>
        <v>#N/A</v>
      </c>
      <c r="B5737" t="s">
        <v>2704</v>
      </c>
      <c r="C5737" t="s">
        <v>6130</v>
      </c>
    </row>
    <row r="5738" spans="1:3" hidden="1" x14ac:dyDescent="0.25">
      <c r="A5738" t="e">
        <f>MATCH(Table6[[#This Row],[Code]],Table15[CRSE],0)</f>
        <v>#N/A</v>
      </c>
      <c r="B5738" t="s">
        <v>2709</v>
      </c>
      <c r="C5738" t="s">
        <v>6129</v>
      </c>
    </row>
    <row r="5739" spans="1:3" hidden="1" x14ac:dyDescent="0.25">
      <c r="A5739" t="e">
        <f>MATCH(Table6[[#This Row],[Code]],Table15[CRSE],0)</f>
        <v>#N/A</v>
      </c>
      <c r="B5739" t="s">
        <v>2709</v>
      </c>
      <c r="C5739" t="s">
        <v>6130</v>
      </c>
    </row>
    <row r="5740" spans="1:3" hidden="1" x14ac:dyDescent="0.25">
      <c r="A5740" t="e">
        <f>MATCH(Table6[[#This Row],[Code]],Table15[CRSE],0)</f>
        <v>#N/A</v>
      </c>
      <c r="B5740" t="s">
        <v>2713</v>
      </c>
      <c r="C5740" t="s">
        <v>6130</v>
      </c>
    </row>
    <row r="5741" spans="1:3" hidden="1" x14ac:dyDescent="0.25">
      <c r="A5741" t="e">
        <f>MATCH(Table6[[#This Row],[Code]],Table15[CRSE],0)</f>
        <v>#N/A</v>
      </c>
      <c r="B5741" t="s">
        <v>2716</v>
      </c>
      <c r="C5741" t="s">
        <v>6130</v>
      </c>
    </row>
    <row r="5742" spans="1:3" hidden="1" x14ac:dyDescent="0.25">
      <c r="A5742" t="e">
        <f>MATCH(Table6[[#This Row],[Code]],Table15[CRSE],0)</f>
        <v>#N/A</v>
      </c>
      <c r="B5742" t="s">
        <v>863</v>
      </c>
      <c r="C5742" t="s">
        <v>6130</v>
      </c>
    </row>
    <row r="5743" spans="1:3" hidden="1" x14ac:dyDescent="0.25">
      <c r="A5743" t="e">
        <f>MATCH(Table6[[#This Row],[Code]],Table15[CRSE],0)</f>
        <v>#N/A</v>
      </c>
      <c r="B5743" t="s">
        <v>2717</v>
      </c>
      <c r="C5743" t="s">
        <v>6130</v>
      </c>
    </row>
    <row r="5744" spans="1:3" hidden="1" x14ac:dyDescent="0.25">
      <c r="A5744" t="e">
        <f>MATCH(Table6[[#This Row],[Code]],Table15[CRSE],0)</f>
        <v>#N/A</v>
      </c>
      <c r="B5744" t="s">
        <v>2721</v>
      </c>
      <c r="C5744" t="s">
        <v>6130</v>
      </c>
    </row>
    <row r="5745" spans="1:3" hidden="1" x14ac:dyDescent="0.25">
      <c r="A5745" t="e">
        <f>MATCH(Table6[[#This Row],[Code]],Table15[CRSE],0)</f>
        <v>#N/A</v>
      </c>
      <c r="B5745" t="s">
        <v>2723</v>
      </c>
      <c r="C5745" t="s">
        <v>6044</v>
      </c>
    </row>
    <row r="5746" spans="1:3" hidden="1" x14ac:dyDescent="0.25">
      <c r="A5746" t="e">
        <f>MATCH(Table6[[#This Row],[Code]],Table15[CRSE],0)</f>
        <v>#N/A</v>
      </c>
      <c r="B5746" t="s">
        <v>2723</v>
      </c>
      <c r="C5746" t="s">
        <v>6148</v>
      </c>
    </row>
    <row r="5747" spans="1:3" hidden="1" x14ac:dyDescent="0.25">
      <c r="A5747" t="e">
        <f>MATCH(Table6[[#This Row],[Code]],Table15[CRSE],0)</f>
        <v>#N/A</v>
      </c>
      <c r="B5747" t="s">
        <v>2724</v>
      </c>
      <c r="C5747" t="s">
        <v>6032</v>
      </c>
    </row>
    <row r="5748" spans="1:3" hidden="1" x14ac:dyDescent="0.25">
      <c r="A5748" t="e">
        <f>MATCH(Table6[[#This Row],[Code]],Table15[CRSE],0)</f>
        <v>#N/A</v>
      </c>
      <c r="B5748" t="s">
        <v>2724</v>
      </c>
      <c r="C5748" t="s">
        <v>6148</v>
      </c>
    </row>
    <row r="5749" spans="1:3" hidden="1" x14ac:dyDescent="0.25">
      <c r="A5749" t="e">
        <f>MATCH(Table6[[#This Row],[Code]],Table15[CRSE],0)</f>
        <v>#N/A</v>
      </c>
      <c r="B5749" t="s">
        <v>2727</v>
      </c>
      <c r="C5749" t="s">
        <v>6032</v>
      </c>
    </row>
    <row r="5750" spans="1:3" hidden="1" x14ac:dyDescent="0.25">
      <c r="A5750" t="e">
        <f>MATCH(Table6[[#This Row],[Code]],Table15[CRSE],0)</f>
        <v>#N/A</v>
      </c>
      <c r="B5750" t="s">
        <v>2727</v>
      </c>
      <c r="C5750" t="s">
        <v>6148</v>
      </c>
    </row>
    <row r="5751" spans="1:3" hidden="1" x14ac:dyDescent="0.25">
      <c r="A5751" t="e">
        <f>MATCH(Table6[[#This Row],[Code]],Table15[CRSE],0)</f>
        <v>#N/A</v>
      </c>
      <c r="B5751" t="s">
        <v>2729</v>
      </c>
      <c r="C5751" t="s">
        <v>6032</v>
      </c>
    </row>
    <row r="5752" spans="1:3" hidden="1" x14ac:dyDescent="0.25">
      <c r="A5752" t="e">
        <f>MATCH(Table6[[#This Row],[Code]],Table15[CRSE],0)</f>
        <v>#N/A</v>
      </c>
      <c r="B5752" t="s">
        <v>2729</v>
      </c>
      <c r="C5752" t="s">
        <v>6148</v>
      </c>
    </row>
    <row r="5753" spans="1:3" hidden="1" x14ac:dyDescent="0.25">
      <c r="A5753" t="e">
        <f>MATCH(Table6[[#This Row],[Code]],Table15[CRSE],0)</f>
        <v>#N/A</v>
      </c>
      <c r="B5753" t="s">
        <v>2732</v>
      </c>
      <c r="C5753" t="s">
        <v>6148</v>
      </c>
    </row>
    <row r="5754" spans="1:3" hidden="1" x14ac:dyDescent="0.25">
      <c r="A5754" t="e">
        <f>MATCH(Table6[[#This Row],[Code]],Table15[CRSE],0)</f>
        <v>#N/A</v>
      </c>
      <c r="B5754" t="s">
        <v>2735</v>
      </c>
      <c r="C5754" t="s">
        <v>6032</v>
      </c>
    </row>
    <row r="5755" spans="1:3" hidden="1" x14ac:dyDescent="0.25">
      <c r="A5755" t="e">
        <f>MATCH(Table6[[#This Row],[Code]],Table15[CRSE],0)</f>
        <v>#N/A</v>
      </c>
      <c r="B5755" t="s">
        <v>2735</v>
      </c>
      <c r="C5755" t="s">
        <v>6148</v>
      </c>
    </row>
    <row r="5756" spans="1:3" hidden="1" x14ac:dyDescent="0.25">
      <c r="A5756" t="e">
        <f>MATCH(Table6[[#This Row],[Code]],Table15[CRSE],0)</f>
        <v>#N/A</v>
      </c>
      <c r="B5756" t="s">
        <v>2737</v>
      </c>
      <c r="C5756" t="s">
        <v>6032</v>
      </c>
    </row>
    <row r="5757" spans="1:3" hidden="1" x14ac:dyDescent="0.25">
      <c r="A5757" t="e">
        <f>MATCH(Table6[[#This Row],[Code]],Table15[CRSE],0)</f>
        <v>#N/A</v>
      </c>
      <c r="B5757" t="s">
        <v>2737</v>
      </c>
      <c r="C5757" t="s">
        <v>6148</v>
      </c>
    </row>
    <row r="5758" spans="1:3" hidden="1" x14ac:dyDescent="0.25">
      <c r="A5758" t="e">
        <f>MATCH(Table6[[#This Row],[Code]],Table15[CRSE],0)</f>
        <v>#N/A</v>
      </c>
      <c r="B5758" t="s">
        <v>2738</v>
      </c>
      <c r="C5758" t="s">
        <v>6145</v>
      </c>
    </row>
    <row r="5759" spans="1:3" hidden="1" x14ac:dyDescent="0.25">
      <c r="A5759" t="e">
        <f>MATCH(Table6[[#This Row],[Code]],Table15[CRSE],0)</f>
        <v>#N/A</v>
      </c>
      <c r="B5759" t="s">
        <v>2738</v>
      </c>
      <c r="C5759" t="s">
        <v>6148</v>
      </c>
    </row>
    <row r="5760" spans="1:3" hidden="1" x14ac:dyDescent="0.25">
      <c r="A5760" t="e">
        <f>MATCH(Table6[[#This Row],[Code]],Table15[CRSE],0)</f>
        <v>#N/A</v>
      </c>
      <c r="B5760" t="s">
        <v>2741</v>
      </c>
      <c r="C5760" t="s">
        <v>6145</v>
      </c>
    </row>
    <row r="5761" spans="1:3" hidden="1" x14ac:dyDescent="0.25">
      <c r="A5761" t="e">
        <f>MATCH(Table6[[#This Row],[Code]],Table15[CRSE],0)</f>
        <v>#N/A</v>
      </c>
      <c r="B5761" t="s">
        <v>2741</v>
      </c>
      <c r="C5761" t="s">
        <v>6044</v>
      </c>
    </row>
    <row r="5762" spans="1:3" hidden="1" x14ac:dyDescent="0.25">
      <c r="A5762" t="e">
        <f>MATCH(Table6[[#This Row],[Code]],Table15[CRSE],0)</f>
        <v>#N/A</v>
      </c>
      <c r="B5762" t="s">
        <v>2741</v>
      </c>
      <c r="C5762" t="s">
        <v>6032</v>
      </c>
    </row>
    <row r="5763" spans="1:3" hidden="1" x14ac:dyDescent="0.25">
      <c r="A5763" t="e">
        <f>MATCH(Table6[[#This Row],[Code]],Table15[CRSE],0)</f>
        <v>#N/A</v>
      </c>
      <c r="B5763" t="s">
        <v>2741</v>
      </c>
      <c r="C5763" t="s">
        <v>6148</v>
      </c>
    </row>
    <row r="5764" spans="1:3" hidden="1" x14ac:dyDescent="0.25">
      <c r="A5764" t="e">
        <f>MATCH(Table6[[#This Row],[Code]],Table15[CRSE],0)</f>
        <v>#N/A</v>
      </c>
      <c r="B5764" t="s">
        <v>2745</v>
      </c>
      <c r="C5764" t="s">
        <v>6145</v>
      </c>
    </row>
    <row r="5765" spans="1:3" hidden="1" x14ac:dyDescent="0.25">
      <c r="A5765" t="e">
        <f>MATCH(Table6[[#This Row],[Code]],Table15[CRSE],0)</f>
        <v>#N/A</v>
      </c>
      <c r="B5765" t="s">
        <v>2745</v>
      </c>
      <c r="C5765" t="s">
        <v>6044</v>
      </c>
    </row>
    <row r="5766" spans="1:3" hidden="1" x14ac:dyDescent="0.25">
      <c r="A5766" t="e">
        <f>MATCH(Table6[[#This Row],[Code]],Table15[CRSE],0)</f>
        <v>#N/A</v>
      </c>
      <c r="B5766" t="s">
        <v>2745</v>
      </c>
      <c r="C5766" t="s">
        <v>6032</v>
      </c>
    </row>
    <row r="5767" spans="1:3" hidden="1" x14ac:dyDescent="0.25">
      <c r="A5767" t="e">
        <f>MATCH(Table6[[#This Row],[Code]],Table15[CRSE],0)</f>
        <v>#N/A</v>
      </c>
      <c r="B5767" t="s">
        <v>2745</v>
      </c>
      <c r="C5767" t="s">
        <v>6148</v>
      </c>
    </row>
    <row r="5768" spans="1:3" hidden="1" x14ac:dyDescent="0.25">
      <c r="A5768" t="e">
        <f>MATCH(Table6[[#This Row],[Code]],Table15[CRSE],0)</f>
        <v>#N/A</v>
      </c>
      <c r="B5768" t="s">
        <v>2746</v>
      </c>
      <c r="C5768" t="s">
        <v>6145</v>
      </c>
    </row>
    <row r="5769" spans="1:3" hidden="1" x14ac:dyDescent="0.25">
      <c r="A5769" t="e">
        <f>MATCH(Table6[[#This Row],[Code]],Table15[CRSE],0)</f>
        <v>#N/A</v>
      </c>
      <c r="B5769" t="s">
        <v>2746</v>
      </c>
      <c r="C5769" t="s">
        <v>6044</v>
      </c>
    </row>
    <row r="5770" spans="1:3" hidden="1" x14ac:dyDescent="0.25">
      <c r="A5770" t="e">
        <f>MATCH(Table6[[#This Row],[Code]],Table15[CRSE],0)</f>
        <v>#N/A</v>
      </c>
      <c r="B5770" t="s">
        <v>2746</v>
      </c>
      <c r="C5770" t="s">
        <v>6148</v>
      </c>
    </row>
    <row r="5771" spans="1:3" hidden="1" x14ac:dyDescent="0.25">
      <c r="A5771" t="e">
        <f>MATCH(Table6[[#This Row],[Code]],Table15[CRSE],0)</f>
        <v>#N/A</v>
      </c>
      <c r="B5771" t="s">
        <v>2747</v>
      </c>
      <c r="C5771" t="s">
        <v>6044</v>
      </c>
    </row>
    <row r="5772" spans="1:3" hidden="1" x14ac:dyDescent="0.25">
      <c r="A5772" t="e">
        <f>MATCH(Table6[[#This Row],[Code]],Table15[CRSE],0)</f>
        <v>#N/A</v>
      </c>
      <c r="B5772" t="s">
        <v>2747</v>
      </c>
      <c r="C5772" t="s">
        <v>6148</v>
      </c>
    </row>
    <row r="5773" spans="1:3" hidden="1" x14ac:dyDescent="0.25">
      <c r="A5773" t="e">
        <f>MATCH(Table6[[#This Row],[Code]],Table15[CRSE],0)</f>
        <v>#N/A</v>
      </c>
      <c r="B5773" t="s">
        <v>2748</v>
      </c>
      <c r="C5773" t="s">
        <v>6044</v>
      </c>
    </row>
    <row r="5774" spans="1:3" hidden="1" x14ac:dyDescent="0.25">
      <c r="A5774" t="e">
        <f>MATCH(Table6[[#This Row],[Code]],Table15[CRSE],0)</f>
        <v>#N/A</v>
      </c>
      <c r="B5774" t="s">
        <v>2748</v>
      </c>
      <c r="C5774" t="s">
        <v>6148</v>
      </c>
    </row>
    <row r="5775" spans="1:3" hidden="1" x14ac:dyDescent="0.25">
      <c r="A5775" t="e">
        <f>MATCH(Table6[[#This Row],[Code]],Table15[CRSE],0)</f>
        <v>#N/A</v>
      </c>
      <c r="B5775" t="s">
        <v>2749</v>
      </c>
      <c r="C5775" t="s">
        <v>6044</v>
      </c>
    </row>
    <row r="5776" spans="1:3" hidden="1" x14ac:dyDescent="0.25">
      <c r="A5776" t="e">
        <f>MATCH(Table6[[#This Row],[Code]],Table15[CRSE],0)</f>
        <v>#N/A</v>
      </c>
      <c r="B5776" t="s">
        <v>2749</v>
      </c>
      <c r="C5776" t="s">
        <v>6148</v>
      </c>
    </row>
    <row r="5777" spans="1:3" hidden="1" x14ac:dyDescent="0.25">
      <c r="A5777" t="e">
        <f>MATCH(Table6[[#This Row],[Code]],Table15[CRSE],0)</f>
        <v>#N/A</v>
      </c>
      <c r="B5777" t="s">
        <v>2750</v>
      </c>
      <c r="C5777" t="s">
        <v>6044</v>
      </c>
    </row>
    <row r="5778" spans="1:3" hidden="1" x14ac:dyDescent="0.25">
      <c r="A5778" t="e">
        <f>MATCH(Table6[[#This Row],[Code]],Table15[CRSE],0)</f>
        <v>#N/A</v>
      </c>
      <c r="B5778" t="s">
        <v>2750</v>
      </c>
      <c r="C5778" t="s">
        <v>6148</v>
      </c>
    </row>
    <row r="5779" spans="1:3" hidden="1" x14ac:dyDescent="0.25">
      <c r="A5779" t="e">
        <f>MATCH(Table6[[#This Row],[Code]],Table15[CRSE],0)</f>
        <v>#N/A</v>
      </c>
      <c r="B5779" t="s">
        <v>2751</v>
      </c>
      <c r="C5779" t="s">
        <v>6044</v>
      </c>
    </row>
    <row r="5780" spans="1:3" hidden="1" x14ac:dyDescent="0.25">
      <c r="A5780" t="e">
        <f>MATCH(Table6[[#This Row],[Code]],Table15[CRSE],0)</f>
        <v>#N/A</v>
      </c>
      <c r="B5780" t="s">
        <v>2751</v>
      </c>
      <c r="C5780" t="s">
        <v>6148</v>
      </c>
    </row>
    <row r="5781" spans="1:3" hidden="1" x14ac:dyDescent="0.25">
      <c r="A5781" t="e">
        <f>MATCH(Table6[[#This Row],[Code]],Table15[CRSE],0)</f>
        <v>#N/A</v>
      </c>
      <c r="B5781" t="s">
        <v>2752</v>
      </c>
      <c r="C5781" t="s">
        <v>6044</v>
      </c>
    </row>
    <row r="5782" spans="1:3" hidden="1" x14ac:dyDescent="0.25">
      <c r="A5782" t="e">
        <f>MATCH(Table6[[#This Row],[Code]],Table15[CRSE],0)</f>
        <v>#N/A</v>
      </c>
      <c r="B5782" t="s">
        <v>2752</v>
      </c>
      <c r="C5782" t="s">
        <v>6148</v>
      </c>
    </row>
    <row r="5783" spans="1:3" hidden="1" x14ac:dyDescent="0.25">
      <c r="A5783" t="e">
        <f>MATCH(Table6[[#This Row],[Code]],Table15[CRSE],0)</f>
        <v>#N/A</v>
      </c>
      <c r="B5783" t="s">
        <v>2753</v>
      </c>
      <c r="C5783" t="s">
        <v>6044</v>
      </c>
    </row>
    <row r="5784" spans="1:3" hidden="1" x14ac:dyDescent="0.25">
      <c r="A5784" t="e">
        <f>MATCH(Table6[[#This Row],[Code]],Table15[CRSE],0)</f>
        <v>#N/A</v>
      </c>
      <c r="B5784" t="s">
        <v>2753</v>
      </c>
      <c r="C5784" t="s">
        <v>6148</v>
      </c>
    </row>
    <row r="5785" spans="1:3" hidden="1" x14ac:dyDescent="0.25">
      <c r="A5785" t="e">
        <f>MATCH(Table6[[#This Row],[Code]],Table15[CRSE],0)</f>
        <v>#N/A</v>
      </c>
      <c r="B5785" t="s">
        <v>2754</v>
      </c>
      <c r="C5785" t="s">
        <v>6044</v>
      </c>
    </row>
    <row r="5786" spans="1:3" hidden="1" x14ac:dyDescent="0.25">
      <c r="A5786" t="e">
        <f>MATCH(Table6[[#This Row],[Code]],Table15[CRSE],0)</f>
        <v>#N/A</v>
      </c>
      <c r="B5786" t="s">
        <v>2754</v>
      </c>
      <c r="C5786" t="s">
        <v>6148</v>
      </c>
    </row>
    <row r="5787" spans="1:3" hidden="1" x14ac:dyDescent="0.25">
      <c r="A5787" t="e">
        <f>MATCH(Table6[[#This Row],[Code]],Table15[CRSE],0)</f>
        <v>#N/A</v>
      </c>
      <c r="B5787" t="s">
        <v>2755</v>
      </c>
      <c r="C5787" t="s">
        <v>6044</v>
      </c>
    </row>
    <row r="5788" spans="1:3" hidden="1" x14ac:dyDescent="0.25">
      <c r="A5788" t="e">
        <f>MATCH(Table6[[#This Row],[Code]],Table15[CRSE],0)</f>
        <v>#N/A</v>
      </c>
      <c r="B5788" t="s">
        <v>2755</v>
      </c>
      <c r="C5788" t="s">
        <v>6148</v>
      </c>
    </row>
    <row r="5789" spans="1:3" hidden="1" x14ac:dyDescent="0.25">
      <c r="A5789" t="e">
        <f>MATCH(Table6[[#This Row],[Code]],Table15[CRSE],0)</f>
        <v>#N/A</v>
      </c>
      <c r="B5789" t="s">
        <v>2756</v>
      </c>
      <c r="C5789" t="s">
        <v>6044</v>
      </c>
    </row>
    <row r="5790" spans="1:3" hidden="1" x14ac:dyDescent="0.25">
      <c r="A5790" t="e">
        <f>MATCH(Table6[[#This Row],[Code]],Table15[CRSE],0)</f>
        <v>#N/A</v>
      </c>
      <c r="B5790" t="s">
        <v>2756</v>
      </c>
      <c r="C5790" t="s">
        <v>6148</v>
      </c>
    </row>
    <row r="5791" spans="1:3" hidden="1" x14ac:dyDescent="0.25">
      <c r="A5791" t="e">
        <f>MATCH(Table6[[#This Row],[Code]],Table15[CRSE],0)</f>
        <v>#N/A</v>
      </c>
      <c r="B5791" t="s">
        <v>2757</v>
      </c>
      <c r="C5791" t="s">
        <v>6044</v>
      </c>
    </row>
    <row r="5792" spans="1:3" hidden="1" x14ac:dyDescent="0.25">
      <c r="A5792" t="e">
        <f>MATCH(Table6[[#This Row],[Code]],Table15[CRSE],0)</f>
        <v>#N/A</v>
      </c>
      <c r="B5792" t="s">
        <v>2757</v>
      </c>
      <c r="C5792" t="s">
        <v>6148</v>
      </c>
    </row>
    <row r="5793" spans="1:3" hidden="1" x14ac:dyDescent="0.25">
      <c r="A5793" t="e">
        <f>MATCH(Table6[[#This Row],[Code]],Table15[CRSE],0)</f>
        <v>#N/A</v>
      </c>
      <c r="B5793" t="s">
        <v>2758</v>
      </c>
      <c r="C5793" t="s">
        <v>6044</v>
      </c>
    </row>
    <row r="5794" spans="1:3" hidden="1" x14ac:dyDescent="0.25">
      <c r="A5794" t="e">
        <f>MATCH(Table6[[#This Row],[Code]],Table15[CRSE],0)</f>
        <v>#N/A</v>
      </c>
      <c r="B5794" t="s">
        <v>2758</v>
      </c>
      <c r="C5794" t="s">
        <v>6148</v>
      </c>
    </row>
    <row r="5795" spans="1:3" hidden="1" x14ac:dyDescent="0.25">
      <c r="A5795" t="e">
        <f>MATCH(Table6[[#This Row],[Code]],Table15[CRSE],0)</f>
        <v>#N/A</v>
      </c>
      <c r="B5795" t="s">
        <v>2759</v>
      </c>
      <c r="C5795" t="s">
        <v>6044</v>
      </c>
    </row>
    <row r="5796" spans="1:3" hidden="1" x14ac:dyDescent="0.25">
      <c r="A5796" t="e">
        <f>MATCH(Table6[[#This Row],[Code]],Table15[CRSE],0)</f>
        <v>#N/A</v>
      </c>
      <c r="B5796" t="s">
        <v>2759</v>
      </c>
      <c r="C5796" t="s">
        <v>6148</v>
      </c>
    </row>
    <row r="5797" spans="1:3" hidden="1" x14ac:dyDescent="0.25">
      <c r="A5797" t="e">
        <f>MATCH(Table6[[#This Row],[Code]],Table15[CRSE],0)</f>
        <v>#N/A</v>
      </c>
      <c r="B5797" t="s">
        <v>2760</v>
      </c>
      <c r="C5797" t="s">
        <v>6044</v>
      </c>
    </row>
    <row r="5798" spans="1:3" hidden="1" x14ac:dyDescent="0.25">
      <c r="A5798" t="e">
        <f>MATCH(Table6[[#This Row],[Code]],Table15[CRSE],0)</f>
        <v>#N/A</v>
      </c>
      <c r="B5798" t="s">
        <v>2760</v>
      </c>
      <c r="C5798" t="s">
        <v>6148</v>
      </c>
    </row>
    <row r="5799" spans="1:3" hidden="1" x14ac:dyDescent="0.25">
      <c r="A5799" t="e">
        <f>MATCH(Table6[[#This Row],[Code]],Table15[CRSE],0)</f>
        <v>#N/A</v>
      </c>
      <c r="B5799" t="s">
        <v>2761</v>
      </c>
      <c r="C5799" t="s">
        <v>6044</v>
      </c>
    </row>
    <row r="5800" spans="1:3" hidden="1" x14ac:dyDescent="0.25">
      <c r="A5800" t="e">
        <f>MATCH(Table6[[#This Row],[Code]],Table15[CRSE],0)</f>
        <v>#N/A</v>
      </c>
      <c r="B5800" t="s">
        <v>2761</v>
      </c>
      <c r="C5800" t="s">
        <v>6148</v>
      </c>
    </row>
    <row r="5801" spans="1:3" hidden="1" x14ac:dyDescent="0.25">
      <c r="A5801" t="e">
        <f>MATCH(Table6[[#This Row],[Code]],Table15[CRSE],0)</f>
        <v>#N/A</v>
      </c>
      <c r="B5801" t="s">
        <v>2762</v>
      </c>
      <c r="C5801" t="s">
        <v>6044</v>
      </c>
    </row>
    <row r="5802" spans="1:3" hidden="1" x14ac:dyDescent="0.25">
      <c r="A5802" t="e">
        <f>MATCH(Table6[[#This Row],[Code]],Table15[CRSE],0)</f>
        <v>#N/A</v>
      </c>
      <c r="B5802" t="s">
        <v>2762</v>
      </c>
      <c r="C5802" t="s">
        <v>6148</v>
      </c>
    </row>
    <row r="5803" spans="1:3" hidden="1" x14ac:dyDescent="0.25">
      <c r="A5803" t="e">
        <f>MATCH(Table6[[#This Row],[Code]],Table15[CRSE],0)</f>
        <v>#N/A</v>
      </c>
      <c r="B5803" t="s">
        <v>2763</v>
      </c>
      <c r="C5803" t="s">
        <v>6044</v>
      </c>
    </row>
    <row r="5804" spans="1:3" hidden="1" x14ac:dyDescent="0.25">
      <c r="A5804" t="e">
        <f>MATCH(Table6[[#This Row],[Code]],Table15[CRSE],0)</f>
        <v>#N/A</v>
      </c>
      <c r="B5804" t="s">
        <v>2763</v>
      </c>
      <c r="C5804" t="s">
        <v>6148</v>
      </c>
    </row>
    <row r="5805" spans="1:3" hidden="1" x14ac:dyDescent="0.25">
      <c r="A5805" t="e">
        <f>MATCH(Table6[[#This Row],[Code]],Table15[CRSE],0)</f>
        <v>#N/A</v>
      </c>
      <c r="B5805" t="s">
        <v>2764</v>
      </c>
      <c r="C5805" t="s">
        <v>6044</v>
      </c>
    </row>
    <row r="5806" spans="1:3" hidden="1" x14ac:dyDescent="0.25">
      <c r="A5806" t="e">
        <f>MATCH(Table6[[#This Row],[Code]],Table15[CRSE],0)</f>
        <v>#N/A</v>
      </c>
      <c r="B5806" t="s">
        <v>2764</v>
      </c>
      <c r="C5806" t="s">
        <v>6148</v>
      </c>
    </row>
    <row r="5807" spans="1:3" hidden="1" x14ac:dyDescent="0.25">
      <c r="A5807" t="e">
        <f>MATCH(Table6[[#This Row],[Code]],Table15[CRSE],0)</f>
        <v>#N/A</v>
      </c>
      <c r="B5807" t="s">
        <v>2765</v>
      </c>
      <c r="C5807" t="s">
        <v>6044</v>
      </c>
    </row>
    <row r="5808" spans="1:3" hidden="1" x14ac:dyDescent="0.25">
      <c r="A5808" t="e">
        <f>MATCH(Table6[[#This Row],[Code]],Table15[CRSE],0)</f>
        <v>#N/A</v>
      </c>
      <c r="B5808" t="s">
        <v>2765</v>
      </c>
      <c r="C5808" t="s">
        <v>6148</v>
      </c>
    </row>
    <row r="5809" spans="1:3" hidden="1" x14ac:dyDescent="0.25">
      <c r="A5809" t="e">
        <f>MATCH(Table6[[#This Row],[Code]],Table15[CRSE],0)</f>
        <v>#N/A</v>
      </c>
      <c r="B5809" t="s">
        <v>2766</v>
      </c>
      <c r="C5809" t="s">
        <v>6044</v>
      </c>
    </row>
    <row r="5810" spans="1:3" hidden="1" x14ac:dyDescent="0.25">
      <c r="A5810" t="e">
        <f>MATCH(Table6[[#This Row],[Code]],Table15[CRSE],0)</f>
        <v>#N/A</v>
      </c>
      <c r="B5810" t="s">
        <v>2766</v>
      </c>
      <c r="C5810" t="s">
        <v>6148</v>
      </c>
    </row>
    <row r="5811" spans="1:3" hidden="1" x14ac:dyDescent="0.25">
      <c r="A5811" t="e">
        <f>MATCH(Table6[[#This Row],[Code]],Table15[CRSE],0)</f>
        <v>#N/A</v>
      </c>
      <c r="B5811" t="s">
        <v>2767</v>
      </c>
      <c r="C5811" t="s">
        <v>6044</v>
      </c>
    </row>
    <row r="5812" spans="1:3" hidden="1" x14ac:dyDescent="0.25">
      <c r="A5812" t="e">
        <f>MATCH(Table6[[#This Row],[Code]],Table15[CRSE],0)</f>
        <v>#N/A</v>
      </c>
      <c r="B5812" t="s">
        <v>2767</v>
      </c>
      <c r="C5812" t="s">
        <v>6148</v>
      </c>
    </row>
    <row r="5813" spans="1:3" hidden="1" x14ac:dyDescent="0.25">
      <c r="A5813" t="e">
        <f>MATCH(Table6[[#This Row],[Code]],Table15[CRSE],0)</f>
        <v>#N/A</v>
      </c>
      <c r="B5813" t="s">
        <v>2769</v>
      </c>
      <c r="C5813" t="s">
        <v>6044</v>
      </c>
    </row>
    <row r="5814" spans="1:3" hidden="1" x14ac:dyDescent="0.25">
      <c r="A5814" t="e">
        <f>MATCH(Table6[[#This Row],[Code]],Table15[CRSE],0)</f>
        <v>#N/A</v>
      </c>
      <c r="B5814" t="s">
        <v>2769</v>
      </c>
      <c r="C5814" t="s">
        <v>6148</v>
      </c>
    </row>
    <row r="5815" spans="1:3" hidden="1" x14ac:dyDescent="0.25">
      <c r="A5815" t="e">
        <f>MATCH(Table6[[#This Row],[Code]],Table15[CRSE],0)</f>
        <v>#N/A</v>
      </c>
      <c r="B5815" t="s">
        <v>2770</v>
      </c>
      <c r="C5815" t="s">
        <v>6044</v>
      </c>
    </row>
    <row r="5816" spans="1:3" hidden="1" x14ac:dyDescent="0.25">
      <c r="A5816" t="e">
        <f>MATCH(Table6[[#This Row],[Code]],Table15[CRSE],0)</f>
        <v>#N/A</v>
      </c>
      <c r="B5816" t="s">
        <v>2770</v>
      </c>
      <c r="C5816" t="s">
        <v>6148</v>
      </c>
    </row>
    <row r="5817" spans="1:3" hidden="1" x14ac:dyDescent="0.25">
      <c r="A5817" t="e">
        <f>MATCH(Table6[[#This Row],[Code]],Table15[CRSE],0)</f>
        <v>#N/A</v>
      </c>
      <c r="B5817" t="s">
        <v>2771</v>
      </c>
      <c r="C5817" t="s">
        <v>6044</v>
      </c>
    </row>
    <row r="5818" spans="1:3" hidden="1" x14ac:dyDescent="0.25">
      <c r="A5818" t="e">
        <f>MATCH(Table6[[#This Row],[Code]],Table15[CRSE],0)</f>
        <v>#N/A</v>
      </c>
      <c r="B5818" t="s">
        <v>2771</v>
      </c>
      <c r="C5818" t="s">
        <v>6148</v>
      </c>
    </row>
    <row r="5819" spans="1:3" hidden="1" x14ac:dyDescent="0.25">
      <c r="A5819" t="e">
        <f>MATCH(Table6[[#This Row],[Code]],Table15[CRSE],0)</f>
        <v>#N/A</v>
      </c>
      <c r="B5819" t="s">
        <v>2773</v>
      </c>
      <c r="C5819" t="s">
        <v>6044</v>
      </c>
    </row>
    <row r="5820" spans="1:3" hidden="1" x14ac:dyDescent="0.25">
      <c r="A5820" t="e">
        <f>MATCH(Table6[[#This Row],[Code]],Table15[CRSE],0)</f>
        <v>#N/A</v>
      </c>
      <c r="B5820" t="s">
        <v>2773</v>
      </c>
      <c r="C5820" t="s">
        <v>6148</v>
      </c>
    </row>
    <row r="5821" spans="1:3" hidden="1" x14ac:dyDescent="0.25">
      <c r="A5821" t="e">
        <f>MATCH(Table6[[#This Row],[Code]],Table15[CRSE],0)</f>
        <v>#N/A</v>
      </c>
      <c r="B5821" t="s">
        <v>2774</v>
      </c>
      <c r="C5821" t="s">
        <v>6044</v>
      </c>
    </row>
    <row r="5822" spans="1:3" hidden="1" x14ac:dyDescent="0.25">
      <c r="A5822" t="e">
        <f>MATCH(Table6[[#This Row],[Code]],Table15[CRSE],0)</f>
        <v>#N/A</v>
      </c>
      <c r="B5822" t="s">
        <v>2774</v>
      </c>
      <c r="C5822" t="s">
        <v>6148</v>
      </c>
    </row>
    <row r="5823" spans="1:3" hidden="1" x14ac:dyDescent="0.25">
      <c r="A5823" t="e">
        <f>MATCH(Table6[[#This Row],[Code]],Table15[CRSE],0)</f>
        <v>#N/A</v>
      </c>
      <c r="B5823" t="s">
        <v>2775</v>
      </c>
      <c r="C5823" t="s">
        <v>6044</v>
      </c>
    </row>
    <row r="5824" spans="1:3" hidden="1" x14ac:dyDescent="0.25">
      <c r="A5824" t="e">
        <f>MATCH(Table6[[#This Row],[Code]],Table15[CRSE],0)</f>
        <v>#N/A</v>
      </c>
      <c r="B5824" t="s">
        <v>2775</v>
      </c>
      <c r="C5824" t="s">
        <v>6148</v>
      </c>
    </row>
    <row r="5825" spans="1:3" hidden="1" x14ac:dyDescent="0.25">
      <c r="A5825" t="e">
        <f>MATCH(Table6[[#This Row],[Code]],Table15[CRSE],0)</f>
        <v>#N/A</v>
      </c>
      <c r="B5825" t="s">
        <v>2777</v>
      </c>
      <c r="C5825" t="s">
        <v>6044</v>
      </c>
    </row>
    <row r="5826" spans="1:3" hidden="1" x14ac:dyDescent="0.25">
      <c r="A5826" t="e">
        <f>MATCH(Table6[[#This Row],[Code]],Table15[CRSE],0)</f>
        <v>#N/A</v>
      </c>
      <c r="B5826" t="s">
        <v>2777</v>
      </c>
      <c r="C5826" t="s">
        <v>6148</v>
      </c>
    </row>
    <row r="5827" spans="1:3" hidden="1" x14ac:dyDescent="0.25">
      <c r="A5827" t="e">
        <f>MATCH(Table6[[#This Row],[Code]],Table15[CRSE],0)</f>
        <v>#N/A</v>
      </c>
      <c r="B5827" t="s">
        <v>2778</v>
      </c>
      <c r="C5827" t="s">
        <v>6044</v>
      </c>
    </row>
    <row r="5828" spans="1:3" hidden="1" x14ac:dyDescent="0.25">
      <c r="A5828" t="e">
        <f>MATCH(Table6[[#This Row],[Code]],Table15[CRSE],0)</f>
        <v>#N/A</v>
      </c>
      <c r="B5828" t="s">
        <v>2778</v>
      </c>
      <c r="C5828" t="s">
        <v>6148</v>
      </c>
    </row>
    <row r="5829" spans="1:3" hidden="1" x14ac:dyDescent="0.25">
      <c r="A5829" t="e">
        <f>MATCH(Table6[[#This Row],[Code]],Table15[CRSE],0)</f>
        <v>#N/A</v>
      </c>
      <c r="B5829" t="s">
        <v>2779</v>
      </c>
      <c r="C5829" t="s">
        <v>6145</v>
      </c>
    </row>
    <row r="5830" spans="1:3" hidden="1" x14ac:dyDescent="0.25">
      <c r="A5830" t="e">
        <f>MATCH(Table6[[#This Row],[Code]],Table15[CRSE],0)</f>
        <v>#N/A</v>
      </c>
      <c r="B5830" t="s">
        <v>2779</v>
      </c>
      <c r="C5830" t="s">
        <v>6044</v>
      </c>
    </row>
    <row r="5831" spans="1:3" hidden="1" x14ac:dyDescent="0.25">
      <c r="A5831" t="e">
        <f>MATCH(Table6[[#This Row],[Code]],Table15[CRSE],0)</f>
        <v>#N/A</v>
      </c>
      <c r="B5831" t="s">
        <v>2779</v>
      </c>
      <c r="C5831" t="s">
        <v>6032</v>
      </c>
    </row>
    <row r="5832" spans="1:3" hidden="1" x14ac:dyDescent="0.25">
      <c r="A5832" t="e">
        <f>MATCH(Table6[[#This Row],[Code]],Table15[CRSE],0)</f>
        <v>#N/A</v>
      </c>
      <c r="B5832" t="s">
        <v>2779</v>
      </c>
      <c r="C5832" t="s">
        <v>6148</v>
      </c>
    </row>
    <row r="5833" spans="1:3" hidden="1" x14ac:dyDescent="0.25">
      <c r="A5833" t="e">
        <f>MATCH(Table6[[#This Row],[Code]],Table15[CRSE],0)</f>
        <v>#N/A</v>
      </c>
      <c r="B5833" t="s">
        <v>2780</v>
      </c>
      <c r="C5833" t="s">
        <v>6145</v>
      </c>
    </row>
    <row r="5834" spans="1:3" hidden="1" x14ac:dyDescent="0.25">
      <c r="A5834" t="e">
        <f>MATCH(Table6[[#This Row],[Code]],Table15[CRSE],0)</f>
        <v>#N/A</v>
      </c>
      <c r="B5834" t="s">
        <v>2780</v>
      </c>
      <c r="C5834" t="s">
        <v>6044</v>
      </c>
    </row>
    <row r="5835" spans="1:3" hidden="1" x14ac:dyDescent="0.25">
      <c r="A5835" t="e">
        <f>MATCH(Table6[[#This Row],[Code]],Table15[CRSE],0)</f>
        <v>#N/A</v>
      </c>
      <c r="B5835" t="s">
        <v>2780</v>
      </c>
      <c r="C5835" t="s">
        <v>6032</v>
      </c>
    </row>
    <row r="5836" spans="1:3" hidden="1" x14ac:dyDescent="0.25">
      <c r="A5836" t="e">
        <f>MATCH(Table6[[#This Row],[Code]],Table15[CRSE],0)</f>
        <v>#N/A</v>
      </c>
      <c r="B5836" t="s">
        <v>2780</v>
      </c>
      <c r="C5836" t="s">
        <v>6148</v>
      </c>
    </row>
    <row r="5837" spans="1:3" hidden="1" x14ac:dyDescent="0.25">
      <c r="A5837" t="e">
        <f>MATCH(Table6[[#This Row],[Code]],Table15[CRSE],0)</f>
        <v>#N/A</v>
      </c>
      <c r="B5837" t="s">
        <v>2782</v>
      </c>
      <c r="C5837" t="s">
        <v>6145</v>
      </c>
    </row>
    <row r="5838" spans="1:3" hidden="1" x14ac:dyDescent="0.25">
      <c r="A5838" t="e">
        <f>MATCH(Table6[[#This Row],[Code]],Table15[CRSE],0)</f>
        <v>#N/A</v>
      </c>
      <c r="B5838" t="s">
        <v>2782</v>
      </c>
      <c r="C5838" t="s">
        <v>6044</v>
      </c>
    </row>
    <row r="5839" spans="1:3" hidden="1" x14ac:dyDescent="0.25">
      <c r="A5839" t="e">
        <f>MATCH(Table6[[#This Row],[Code]],Table15[CRSE],0)</f>
        <v>#N/A</v>
      </c>
      <c r="B5839" t="s">
        <v>2782</v>
      </c>
      <c r="C5839" t="s">
        <v>6148</v>
      </c>
    </row>
    <row r="5840" spans="1:3" hidden="1" x14ac:dyDescent="0.25">
      <c r="A5840" t="e">
        <f>MATCH(Table6[[#This Row],[Code]],Table15[CRSE],0)</f>
        <v>#N/A</v>
      </c>
      <c r="B5840" t="s">
        <v>2783</v>
      </c>
      <c r="C5840" t="s">
        <v>6145</v>
      </c>
    </row>
    <row r="5841" spans="1:3" hidden="1" x14ac:dyDescent="0.25">
      <c r="A5841" t="e">
        <f>MATCH(Table6[[#This Row],[Code]],Table15[CRSE],0)</f>
        <v>#N/A</v>
      </c>
      <c r="B5841" t="s">
        <v>2783</v>
      </c>
      <c r="C5841" t="s">
        <v>6044</v>
      </c>
    </row>
    <row r="5842" spans="1:3" hidden="1" x14ac:dyDescent="0.25">
      <c r="A5842" t="e">
        <f>MATCH(Table6[[#This Row],[Code]],Table15[CRSE],0)</f>
        <v>#N/A</v>
      </c>
      <c r="B5842" t="s">
        <v>2783</v>
      </c>
      <c r="C5842" t="s">
        <v>6148</v>
      </c>
    </row>
    <row r="5843" spans="1:3" hidden="1" x14ac:dyDescent="0.25">
      <c r="A5843" t="e">
        <f>MATCH(Table6[[#This Row],[Code]],Table15[CRSE],0)</f>
        <v>#N/A</v>
      </c>
      <c r="B5843" t="s">
        <v>2784</v>
      </c>
      <c r="C5843" t="s">
        <v>6032</v>
      </c>
    </row>
    <row r="5844" spans="1:3" hidden="1" x14ac:dyDescent="0.25">
      <c r="A5844" t="e">
        <f>MATCH(Table6[[#This Row],[Code]],Table15[CRSE],0)</f>
        <v>#N/A</v>
      </c>
      <c r="B5844" t="s">
        <v>2786</v>
      </c>
      <c r="C5844" t="s">
        <v>6032</v>
      </c>
    </row>
    <row r="5845" spans="1:3" hidden="1" x14ac:dyDescent="0.25">
      <c r="A5845" t="e">
        <f>MATCH(Table6[[#This Row],[Code]],Table15[CRSE],0)</f>
        <v>#N/A</v>
      </c>
      <c r="B5845" t="s">
        <v>2789</v>
      </c>
      <c r="C5845" t="s">
        <v>6032</v>
      </c>
    </row>
    <row r="5846" spans="1:3" hidden="1" x14ac:dyDescent="0.25">
      <c r="A5846" t="e">
        <f>MATCH(Table6[[#This Row],[Code]],Table15[CRSE],0)</f>
        <v>#N/A</v>
      </c>
      <c r="B5846" t="s">
        <v>2795</v>
      </c>
      <c r="C5846" t="s">
        <v>6032</v>
      </c>
    </row>
    <row r="5847" spans="1:3" hidden="1" x14ac:dyDescent="0.25">
      <c r="A5847" t="e">
        <f>MATCH(Table6[[#This Row],[Code]],Table15[CRSE],0)</f>
        <v>#N/A</v>
      </c>
      <c r="B5847" t="s">
        <v>2799</v>
      </c>
      <c r="C5847" t="s">
        <v>6032</v>
      </c>
    </row>
    <row r="5848" spans="1:3" hidden="1" x14ac:dyDescent="0.25">
      <c r="A5848" t="e">
        <f>MATCH(Table6[[#This Row],[Code]],Table15[CRSE],0)</f>
        <v>#N/A</v>
      </c>
      <c r="B5848" t="s">
        <v>2801</v>
      </c>
      <c r="C5848" t="s">
        <v>6145</v>
      </c>
    </row>
    <row r="5849" spans="1:3" hidden="1" x14ac:dyDescent="0.25">
      <c r="A5849" t="e">
        <f>MATCH(Table6[[#This Row],[Code]],Table15[CRSE],0)</f>
        <v>#N/A</v>
      </c>
      <c r="B5849" t="s">
        <v>2801</v>
      </c>
      <c r="C5849" t="s">
        <v>6044</v>
      </c>
    </row>
    <row r="5850" spans="1:3" hidden="1" x14ac:dyDescent="0.25">
      <c r="A5850" t="e">
        <f>MATCH(Table6[[#This Row],[Code]],Table15[CRSE],0)</f>
        <v>#N/A</v>
      </c>
      <c r="B5850" t="s">
        <v>2801</v>
      </c>
      <c r="C5850" t="s">
        <v>6032</v>
      </c>
    </row>
    <row r="5851" spans="1:3" hidden="1" x14ac:dyDescent="0.25">
      <c r="A5851" t="e">
        <f>MATCH(Table6[[#This Row],[Code]],Table15[CRSE],0)</f>
        <v>#N/A</v>
      </c>
      <c r="B5851" t="s">
        <v>2805</v>
      </c>
      <c r="C5851" t="s">
        <v>6145</v>
      </c>
    </row>
    <row r="5852" spans="1:3" hidden="1" x14ac:dyDescent="0.25">
      <c r="A5852" t="e">
        <f>MATCH(Table6[[#This Row],[Code]],Table15[CRSE],0)</f>
        <v>#N/A</v>
      </c>
      <c r="B5852" t="s">
        <v>2805</v>
      </c>
      <c r="C5852" t="s">
        <v>6044</v>
      </c>
    </row>
    <row r="5853" spans="1:3" hidden="1" x14ac:dyDescent="0.25">
      <c r="A5853" t="e">
        <f>MATCH(Table6[[#This Row],[Code]],Table15[CRSE],0)</f>
        <v>#N/A</v>
      </c>
      <c r="B5853" t="s">
        <v>2805</v>
      </c>
      <c r="C5853" t="s">
        <v>6032</v>
      </c>
    </row>
    <row r="5854" spans="1:3" hidden="1" x14ac:dyDescent="0.25">
      <c r="A5854" t="e">
        <f>MATCH(Table6[[#This Row],[Code]],Table15[CRSE],0)</f>
        <v>#N/A</v>
      </c>
      <c r="B5854" t="s">
        <v>2809</v>
      </c>
      <c r="C5854" t="s">
        <v>6145</v>
      </c>
    </row>
    <row r="5855" spans="1:3" hidden="1" x14ac:dyDescent="0.25">
      <c r="A5855" t="e">
        <f>MATCH(Table6[[#This Row],[Code]],Table15[CRSE],0)</f>
        <v>#N/A</v>
      </c>
      <c r="B5855" t="s">
        <v>2809</v>
      </c>
      <c r="C5855" t="s">
        <v>6044</v>
      </c>
    </row>
    <row r="5856" spans="1:3" hidden="1" x14ac:dyDescent="0.25">
      <c r="A5856" t="e">
        <f>MATCH(Table6[[#This Row],[Code]],Table15[CRSE],0)</f>
        <v>#N/A</v>
      </c>
      <c r="B5856" t="s">
        <v>2812</v>
      </c>
      <c r="C5856" t="s">
        <v>6044</v>
      </c>
    </row>
    <row r="5857" spans="1:3" hidden="1" x14ac:dyDescent="0.25">
      <c r="A5857" t="e">
        <f>MATCH(Table6[[#This Row],[Code]],Table15[CRSE],0)</f>
        <v>#N/A</v>
      </c>
      <c r="B5857" t="s">
        <v>2815</v>
      </c>
      <c r="C5857" t="s">
        <v>6044</v>
      </c>
    </row>
    <row r="5858" spans="1:3" hidden="1" x14ac:dyDescent="0.25">
      <c r="A5858" t="e">
        <f>MATCH(Table6[[#This Row],[Code]],Table15[CRSE],0)</f>
        <v>#N/A</v>
      </c>
      <c r="B5858" t="s">
        <v>2818</v>
      </c>
      <c r="C5858" t="s">
        <v>6044</v>
      </c>
    </row>
    <row r="5859" spans="1:3" hidden="1" x14ac:dyDescent="0.25">
      <c r="A5859" t="e">
        <f>MATCH(Table6[[#This Row],[Code]],Table15[CRSE],0)</f>
        <v>#N/A</v>
      </c>
      <c r="B5859" t="s">
        <v>2822</v>
      </c>
      <c r="C5859" t="s">
        <v>6044</v>
      </c>
    </row>
    <row r="5860" spans="1:3" hidden="1" x14ac:dyDescent="0.25">
      <c r="A5860" t="e">
        <f>MATCH(Table6[[#This Row],[Code]],Table15[CRSE],0)</f>
        <v>#N/A</v>
      </c>
      <c r="B5860" t="s">
        <v>2825</v>
      </c>
      <c r="C5860" t="s">
        <v>6044</v>
      </c>
    </row>
    <row r="5861" spans="1:3" hidden="1" x14ac:dyDescent="0.25">
      <c r="A5861" t="e">
        <f>MATCH(Table6[[#This Row],[Code]],Table15[CRSE],0)</f>
        <v>#N/A</v>
      </c>
      <c r="B5861" t="s">
        <v>2828</v>
      </c>
      <c r="C5861" t="s">
        <v>6044</v>
      </c>
    </row>
    <row r="5862" spans="1:3" hidden="1" x14ac:dyDescent="0.25">
      <c r="A5862" t="e">
        <f>MATCH(Table6[[#This Row],[Code]],Table15[CRSE],0)</f>
        <v>#N/A</v>
      </c>
      <c r="B5862" t="s">
        <v>2831</v>
      </c>
      <c r="C5862" t="s">
        <v>6044</v>
      </c>
    </row>
    <row r="5863" spans="1:3" hidden="1" x14ac:dyDescent="0.25">
      <c r="A5863" t="e">
        <f>MATCH(Table6[[#This Row],[Code]],Table15[CRSE],0)</f>
        <v>#N/A</v>
      </c>
      <c r="B5863" t="s">
        <v>2834</v>
      </c>
      <c r="C5863" t="s">
        <v>6044</v>
      </c>
    </row>
    <row r="5864" spans="1:3" hidden="1" x14ac:dyDescent="0.25">
      <c r="A5864" t="e">
        <f>MATCH(Table6[[#This Row],[Code]],Table15[CRSE],0)</f>
        <v>#N/A</v>
      </c>
      <c r="B5864" t="s">
        <v>2837</v>
      </c>
      <c r="C5864" t="s">
        <v>6044</v>
      </c>
    </row>
    <row r="5865" spans="1:3" hidden="1" x14ac:dyDescent="0.25">
      <c r="A5865" t="e">
        <f>MATCH(Table6[[#This Row],[Code]],Table15[CRSE],0)</f>
        <v>#N/A</v>
      </c>
      <c r="B5865" t="s">
        <v>2841</v>
      </c>
      <c r="C5865" t="s">
        <v>6044</v>
      </c>
    </row>
    <row r="5866" spans="1:3" hidden="1" x14ac:dyDescent="0.25">
      <c r="A5866" t="e">
        <f>MATCH(Table6[[#This Row],[Code]],Table15[CRSE],0)</f>
        <v>#N/A</v>
      </c>
      <c r="B5866" t="s">
        <v>2844</v>
      </c>
      <c r="C5866" t="s">
        <v>6044</v>
      </c>
    </row>
    <row r="5867" spans="1:3" hidden="1" x14ac:dyDescent="0.25">
      <c r="A5867" t="e">
        <f>MATCH(Table6[[#This Row],[Code]],Table15[CRSE],0)</f>
        <v>#N/A</v>
      </c>
      <c r="B5867" t="s">
        <v>2847</v>
      </c>
      <c r="C5867" t="s">
        <v>6044</v>
      </c>
    </row>
    <row r="5868" spans="1:3" hidden="1" x14ac:dyDescent="0.25">
      <c r="A5868" t="e">
        <f>MATCH(Table6[[#This Row],[Code]],Table15[CRSE],0)</f>
        <v>#N/A</v>
      </c>
      <c r="B5868" t="s">
        <v>2850</v>
      </c>
      <c r="C5868" t="s">
        <v>6044</v>
      </c>
    </row>
    <row r="5869" spans="1:3" hidden="1" x14ac:dyDescent="0.25">
      <c r="A5869" t="e">
        <f>MATCH(Table6[[#This Row],[Code]],Table15[CRSE],0)</f>
        <v>#N/A</v>
      </c>
      <c r="B5869" t="s">
        <v>2854</v>
      </c>
      <c r="C5869" t="s">
        <v>6044</v>
      </c>
    </row>
    <row r="5870" spans="1:3" hidden="1" x14ac:dyDescent="0.25">
      <c r="A5870" t="e">
        <f>MATCH(Table6[[#This Row],[Code]],Table15[CRSE],0)</f>
        <v>#N/A</v>
      </c>
      <c r="B5870" t="s">
        <v>2857</v>
      </c>
      <c r="C5870" t="s">
        <v>6044</v>
      </c>
    </row>
    <row r="5871" spans="1:3" hidden="1" x14ac:dyDescent="0.25">
      <c r="A5871" t="e">
        <f>MATCH(Table6[[#This Row],[Code]],Table15[CRSE],0)</f>
        <v>#N/A</v>
      </c>
      <c r="B5871" t="s">
        <v>2860</v>
      </c>
      <c r="C5871" t="s">
        <v>6044</v>
      </c>
    </row>
    <row r="5872" spans="1:3" hidden="1" x14ac:dyDescent="0.25">
      <c r="A5872" t="e">
        <f>MATCH(Table6[[#This Row],[Code]],Table15[CRSE],0)</f>
        <v>#N/A</v>
      </c>
      <c r="B5872" t="s">
        <v>2864</v>
      </c>
      <c r="C5872" t="s">
        <v>6044</v>
      </c>
    </row>
    <row r="5873" spans="1:3" hidden="1" x14ac:dyDescent="0.25">
      <c r="A5873" t="e">
        <f>MATCH(Table6[[#This Row],[Code]],Table15[CRSE],0)</f>
        <v>#N/A</v>
      </c>
      <c r="B5873" t="s">
        <v>2867</v>
      </c>
      <c r="C5873" t="s">
        <v>6044</v>
      </c>
    </row>
    <row r="5874" spans="1:3" hidden="1" x14ac:dyDescent="0.25">
      <c r="A5874" t="e">
        <f>MATCH(Table6[[#This Row],[Code]],Table15[CRSE],0)</f>
        <v>#N/A</v>
      </c>
      <c r="B5874" t="s">
        <v>2870</v>
      </c>
      <c r="C5874" t="s">
        <v>6044</v>
      </c>
    </row>
    <row r="5875" spans="1:3" hidden="1" x14ac:dyDescent="0.25">
      <c r="A5875" t="e">
        <f>MATCH(Table6[[#This Row],[Code]],Table15[CRSE],0)</f>
        <v>#N/A</v>
      </c>
      <c r="B5875" t="s">
        <v>2874</v>
      </c>
      <c r="C5875" t="s">
        <v>6044</v>
      </c>
    </row>
    <row r="5876" spans="1:3" hidden="1" x14ac:dyDescent="0.25">
      <c r="A5876" t="e">
        <f>MATCH(Table6[[#This Row],[Code]],Table15[CRSE],0)</f>
        <v>#N/A</v>
      </c>
      <c r="B5876" t="s">
        <v>2877</v>
      </c>
      <c r="C5876" t="s">
        <v>6044</v>
      </c>
    </row>
    <row r="5877" spans="1:3" hidden="1" x14ac:dyDescent="0.25">
      <c r="A5877" t="e">
        <f>MATCH(Table6[[#This Row],[Code]],Table15[CRSE],0)</f>
        <v>#N/A</v>
      </c>
      <c r="B5877" t="s">
        <v>2881</v>
      </c>
      <c r="C5877" t="s">
        <v>6044</v>
      </c>
    </row>
    <row r="5878" spans="1:3" hidden="1" x14ac:dyDescent="0.25">
      <c r="A5878" t="e">
        <f>MATCH(Table6[[#This Row],[Code]],Table15[CRSE],0)</f>
        <v>#N/A</v>
      </c>
      <c r="B5878" t="s">
        <v>2884</v>
      </c>
      <c r="C5878" t="s">
        <v>6044</v>
      </c>
    </row>
    <row r="5879" spans="1:3" hidden="1" x14ac:dyDescent="0.25">
      <c r="A5879" t="e">
        <f>MATCH(Table6[[#This Row],[Code]],Table15[CRSE],0)</f>
        <v>#N/A</v>
      </c>
      <c r="B5879" t="s">
        <v>2887</v>
      </c>
      <c r="C5879" t="s">
        <v>6044</v>
      </c>
    </row>
    <row r="5880" spans="1:3" hidden="1" x14ac:dyDescent="0.25">
      <c r="A5880" t="e">
        <f>MATCH(Table6[[#This Row],[Code]],Table15[CRSE],0)</f>
        <v>#N/A</v>
      </c>
      <c r="B5880" t="s">
        <v>2891</v>
      </c>
      <c r="C5880" t="s">
        <v>6044</v>
      </c>
    </row>
    <row r="5881" spans="1:3" hidden="1" x14ac:dyDescent="0.25">
      <c r="A5881" t="e">
        <f>MATCH(Table6[[#This Row],[Code]],Table15[CRSE],0)</f>
        <v>#N/A</v>
      </c>
      <c r="B5881" t="s">
        <v>2894</v>
      </c>
      <c r="C5881" t="s">
        <v>6044</v>
      </c>
    </row>
    <row r="5882" spans="1:3" hidden="1" x14ac:dyDescent="0.25">
      <c r="A5882" t="e">
        <f>MATCH(Table6[[#This Row],[Code]],Table15[CRSE],0)</f>
        <v>#N/A</v>
      </c>
      <c r="B5882" t="s">
        <v>2897</v>
      </c>
      <c r="C5882" t="s">
        <v>6044</v>
      </c>
    </row>
    <row r="5883" spans="1:3" hidden="1" x14ac:dyDescent="0.25">
      <c r="A5883" t="e">
        <f>MATCH(Table6[[#This Row],[Code]],Table15[CRSE],0)</f>
        <v>#N/A</v>
      </c>
      <c r="B5883" t="s">
        <v>2901</v>
      </c>
      <c r="C5883" t="s">
        <v>6044</v>
      </c>
    </row>
    <row r="5884" spans="1:3" hidden="1" x14ac:dyDescent="0.25">
      <c r="A5884" t="e">
        <f>MATCH(Table6[[#This Row],[Code]],Table15[CRSE],0)</f>
        <v>#N/A</v>
      </c>
      <c r="B5884" t="s">
        <v>2904</v>
      </c>
      <c r="C5884" t="s">
        <v>6044</v>
      </c>
    </row>
    <row r="5885" spans="1:3" hidden="1" x14ac:dyDescent="0.25">
      <c r="A5885" t="e">
        <f>MATCH(Table6[[#This Row],[Code]],Table15[CRSE],0)</f>
        <v>#N/A</v>
      </c>
      <c r="B5885" t="s">
        <v>2907</v>
      </c>
      <c r="C5885" t="s">
        <v>6145</v>
      </c>
    </row>
    <row r="5886" spans="1:3" hidden="1" x14ac:dyDescent="0.25">
      <c r="A5886" t="e">
        <f>MATCH(Table6[[#This Row],[Code]],Table15[CRSE],0)</f>
        <v>#N/A</v>
      </c>
      <c r="B5886" t="s">
        <v>2907</v>
      </c>
      <c r="C5886" t="s">
        <v>6044</v>
      </c>
    </row>
    <row r="5887" spans="1:3" hidden="1" x14ac:dyDescent="0.25">
      <c r="A5887" t="e">
        <f>MATCH(Table6[[#This Row],[Code]],Table15[CRSE],0)</f>
        <v>#N/A</v>
      </c>
      <c r="B5887" t="s">
        <v>2907</v>
      </c>
      <c r="C5887" t="s">
        <v>6032</v>
      </c>
    </row>
    <row r="5888" spans="1:3" hidden="1" x14ac:dyDescent="0.25">
      <c r="A5888" t="e">
        <f>MATCH(Table6[[#This Row],[Code]],Table15[CRSE],0)</f>
        <v>#N/A</v>
      </c>
      <c r="B5888" t="s">
        <v>2910</v>
      </c>
      <c r="C5888" t="s">
        <v>6145</v>
      </c>
    </row>
    <row r="5889" spans="1:3" hidden="1" x14ac:dyDescent="0.25">
      <c r="A5889" t="e">
        <f>MATCH(Table6[[#This Row],[Code]],Table15[CRSE],0)</f>
        <v>#N/A</v>
      </c>
      <c r="B5889" t="s">
        <v>2910</v>
      </c>
      <c r="C5889" t="s">
        <v>6044</v>
      </c>
    </row>
    <row r="5890" spans="1:3" hidden="1" x14ac:dyDescent="0.25">
      <c r="A5890" t="e">
        <f>MATCH(Table6[[#This Row],[Code]],Table15[CRSE],0)</f>
        <v>#N/A</v>
      </c>
      <c r="B5890" t="s">
        <v>2910</v>
      </c>
      <c r="C5890" t="s">
        <v>6032</v>
      </c>
    </row>
    <row r="5891" spans="1:3" hidden="1" x14ac:dyDescent="0.25">
      <c r="A5891" t="e">
        <f>MATCH(Table6[[#This Row],[Code]],Table15[CRSE],0)</f>
        <v>#N/A</v>
      </c>
      <c r="B5891" t="s">
        <v>2914</v>
      </c>
      <c r="C5891" t="s">
        <v>6145</v>
      </c>
    </row>
    <row r="5892" spans="1:3" hidden="1" x14ac:dyDescent="0.25">
      <c r="A5892" t="e">
        <f>MATCH(Table6[[#This Row],[Code]],Table15[CRSE],0)</f>
        <v>#N/A</v>
      </c>
      <c r="B5892" t="s">
        <v>2914</v>
      </c>
      <c r="C5892" t="s">
        <v>6044</v>
      </c>
    </row>
    <row r="5893" spans="1:3" hidden="1" x14ac:dyDescent="0.25">
      <c r="A5893" t="e">
        <f>MATCH(Table6[[#This Row],[Code]],Table15[CRSE],0)</f>
        <v>#N/A</v>
      </c>
      <c r="B5893" t="s">
        <v>2917</v>
      </c>
      <c r="C5893" t="s">
        <v>6145</v>
      </c>
    </row>
    <row r="5894" spans="1:3" hidden="1" x14ac:dyDescent="0.25">
      <c r="A5894" t="e">
        <f>MATCH(Table6[[#This Row],[Code]],Table15[CRSE],0)</f>
        <v>#N/A</v>
      </c>
      <c r="B5894" t="s">
        <v>2917</v>
      </c>
      <c r="C5894" t="s">
        <v>6044</v>
      </c>
    </row>
    <row r="5895" spans="1:3" hidden="1" x14ac:dyDescent="0.25">
      <c r="A5895" t="e">
        <f>MATCH(Table6[[#This Row],[Code]],Table15[CRSE],0)</f>
        <v>#N/A</v>
      </c>
      <c r="B5895" t="s">
        <v>2921</v>
      </c>
      <c r="C5895" t="s">
        <v>6079</v>
      </c>
    </row>
    <row r="5896" spans="1:3" hidden="1" x14ac:dyDescent="0.25">
      <c r="A5896" t="e">
        <f>MATCH(Table6[[#This Row],[Code]],Table15[CRSE],0)</f>
        <v>#N/A</v>
      </c>
      <c r="B5896" t="s">
        <v>2921</v>
      </c>
      <c r="C5896" t="s">
        <v>6044</v>
      </c>
    </row>
    <row r="5897" spans="1:3" hidden="1" x14ac:dyDescent="0.25">
      <c r="A5897" t="e">
        <f>MATCH(Table6[[#This Row],[Code]],Table15[CRSE],0)</f>
        <v>#N/A</v>
      </c>
      <c r="B5897" t="s">
        <v>2921</v>
      </c>
      <c r="C5897" t="s">
        <v>6148</v>
      </c>
    </row>
    <row r="5898" spans="1:3" hidden="1" x14ac:dyDescent="0.25">
      <c r="A5898" t="e">
        <f>MATCH(Table6[[#This Row],[Code]],Table15[CRSE],0)</f>
        <v>#N/A</v>
      </c>
      <c r="B5898" t="s">
        <v>2922</v>
      </c>
      <c r="C5898" t="s">
        <v>6145</v>
      </c>
    </row>
    <row r="5899" spans="1:3" hidden="1" x14ac:dyDescent="0.25">
      <c r="A5899" t="e">
        <f>MATCH(Table6[[#This Row],[Code]],Table15[CRSE],0)</f>
        <v>#N/A</v>
      </c>
      <c r="B5899" t="s">
        <v>2922</v>
      </c>
      <c r="C5899" t="s">
        <v>6044</v>
      </c>
    </row>
    <row r="5900" spans="1:3" hidden="1" x14ac:dyDescent="0.25">
      <c r="A5900" t="e">
        <f>MATCH(Table6[[#This Row],[Code]],Table15[CRSE],0)</f>
        <v>#N/A</v>
      </c>
      <c r="B5900" t="s">
        <v>2922</v>
      </c>
      <c r="C5900" t="s">
        <v>6148</v>
      </c>
    </row>
    <row r="5901" spans="1:3" hidden="1" x14ac:dyDescent="0.25">
      <c r="A5901" t="e">
        <f>MATCH(Table6[[#This Row],[Code]],Table15[CRSE],0)</f>
        <v>#N/A</v>
      </c>
      <c r="B5901" t="s">
        <v>2923</v>
      </c>
      <c r="C5901" t="s">
        <v>6145</v>
      </c>
    </row>
    <row r="5902" spans="1:3" hidden="1" x14ac:dyDescent="0.25">
      <c r="A5902" t="e">
        <f>MATCH(Table6[[#This Row],[Code]],Table15[CRSE],0)</f>
        <v>#N/A</v>
      </c>
      <c r="B5902" t="s">
        <v>2923</v>
      </c>
      <c r="C5902" t="s">
        <v>6044</v>
      </c>
    </row>
    <row r="5903" spans="1:3" hidden="1" x14ac:dyDescent="0.25">
      <c r="A5903" t="e">
        <f>MATCH(Table6[[#This Row],[Code]],Table15[CRSE],0)</f>
        <v>#N/A</v>
      </c>
      <c r="B5903" t="s">
        <v>2923</v>
      </c>
      <c r="C5903" t="s">
        <v>6148</v>
      </c>
    </row>
    <row r="5904" spans="1:3" hidden="1" x14ac:dyDescent="0.25">
      <c r="A5904" t="e">
        <f>MATCH(Table6[[#This Row],[Code]],Table15[CRSE],0)</f>
        <v>#N/A</v>
      </c>
      <c r="B5904" t="s">
        <v>2925</v>
      </c>
      <c r="C5904" t="s">
        <v>6145</v>
      </c>
    </row>
    <row r="5905" spans="1:3" hidden="1" x14ac:dyDescent="0.25">
      <c r="A5905" t="e">
        <f>MATCH(Table6[[#This Row],[Code]],Table15[CRSE],0)</f>
        <v>#N/A</v>
      </c>
      <c r="B5905" t="s">
        <v>2925</v>
      </c>
      <c r="C5905" t="s">
        <v>6044</v>
      </c>
    </row>
    <row r="5906" spans="1:3" hidden="1" x14ac:dyDescent="0.25">
      <c r="A5906" t="e">
        <f>MATCH(Table6[[#This Row],[Code]],Table15[CRSE],0)</f>
        <v>#N/A</v>
      </c>
      <c r="B5906" t="s">
        <v>2925</v>
      </c>
      <c r="C5906" t="s">
        <v>6148</v>
      </c>
    </row>
    <row r="5907" spans="1:3" hidden="1" x14ac:dyDescent="0.25">
      <c r="A5907" t="e">
        <f>MATCH(Table6[[#This Row],[Code]],Table15[CRSE],0)</f>
        <v>#N/A</v>
      </c>
      <c r="B5907" t="s">
        <v>2927</v>
      </c>
      <c r="C5907" t="s">
        <v>6025</v>
      </c>
    </row>
    <row r="5908" spans="1:3" hidden="1" x14ac:dyDescent="0.25">
      <c r="A5908" t="e">
        <f>MATCH(Table6[[#This Row],[Code]],Table15[CRSE],0)</f>
        <v>#N/A</v>
      </c>
      <c r="B5908" t="s">
        <v>2927</v>
      </c>
      <c r="C5908" t="s">
        <v>6043</v>
      </c>
    </row>
    <row r="5909" spans="1:3" hidden="1" x14ac:dyDescent="0.25">
      <c r="A5909" t="e">
        <f>MATCH(Table6[[#This Row],[Code]],Table15[CRSE],0)</f>
        <v>#N/A</v>
      </c>
      <c r="B5909" t="s">
        <v>2927</v>
      </c>
      <c r="C5909" t="s">
        <v>6027</v>
      </c>
    </row>
    <row r="5910" spans="1:3" hidden="1" x14ac:dyDescent="0.25">
      <c r="A5910" t="e">
        <f>MATCH(Table6[[#This Row],[Code]],Table15[CRSE],0)</f>
        <v>#N/A</v>
      </c>
      <c r="B5910" t="s">
        <v>2927</v>
      </c>
      <c r="C5910" t="s">
        <v>6028</v>
      </c>
    </row>
    <row r="5911" spans="1:3" hidden="1" x14ac:dyDescent="0.25">
      <c r="A5911" t="e">
        <f>MATCH(Table6[[#This Row],[Code]],Table15[CRSE],0)</f>
        <v>#N/A</v>
      </c>
      <c r="B5911" t="s">
        <v>2927</v>
      </c>
      <c r="C5911" t="s">
        <v>6044</v>
      </c>
    </row>
    <row r="5912" spans="1:3" hidden="1" x14ac:dyDescent="0.25">
      <c r="A5912" t="e">
        <f>MATCH(Table6[[#This Row],[Code]],Table15[CRSE],0)</f>
        <v>#N/A</v>
      </c>
      <c r="B5912" t="s">
        <v>2927</v>
      </c>
      <c r="C5912" t="s">
        <v>6029</v>
      </c>
    </row>
    <row r="5913" spans="1:3" hidden="1" x14ac:dyDescent="0.25">
      <c r="A5913" t="e">
        <f>MATCH(Table6[[#This Row],[Code]],Table15[CRSE],0)</f>
        <v>#N/A</v>
      </c>
      <c r="B5913" t="s">
        <v>2927</v>
      </c>
      <c r="C5913" t="s">
        <v>6083</v>
      </c>
    </row>
    <row r="5914" spans="1:3" hidden="1" x14ac:dyDescent="0.25">
      <c r="A5914" t="e">
        <f>MATCH(Table6[[#This Row],[Code]],Table15[CRSE],0)</f>
        <v>#N/A</v>
      </c>
      <c r="B5914" t="s">
        <v>2927</v>
      </c>
      <c r="C5914" t="s">
        <v>6073</v>
      </c>
    </row>
    <row r="5915" spans="1:3" hidden="1" x14ac:dyDescent="0.25">
      <c r="A5915" t="e">
        <f>MATCH(Table6[[#This Row],[Code]],Table15[CRSE],0)</f>
        <v>#N/A</v>
      </c>
      <c r="B5915" t="s">
        <v>2927</v>
      </c>
      <c r="C5915" t="s">
        <v>6074</v>
      </c>
    </row>
    <row r="5916" spans="1:3" hidden="1" x14ac:dyDescent="0.25">
      <c r="A5916" t="e">
        <f>MATCH(Table6[[#This Row],[Code]],Table15[CRSE],0)</f>
        <v>#N/A</v>
      </c>
      <c r="B5916" t="s">
        <v>2927</v>
      </c>
      <c r="C5916" t="s">
        <v>6075</v>
      </c>
    </row>
    <row r="5917" spans="1:3" hidden="1" x14ac:dyDescent="0.25">
      <c r="A5917" t="e">
        <f>MATCH(Table6[[#This Row],[Code]],Table15[CRSE],0)</f>
        <v>#N/A</v>
      </c>
      <c r="B5917" t="s">
        <v>2927</v>
      </c>
      <c r="C5917" t="s">
        <v>6076</v>
      </c>
    </row>
    <row r="5918" spans="1:3" hidden="1" x14ac:dyDescent="0.25">
      <c r="A5918" t="e">
        <f>MATCH(Table6[[#This Row],[Code]],Table15[CRSE],0)</f>
        <v>#N/A</v>
      </c>
      <c r="B5918" t="s">
        <v>2927</v>
      </c>
      <c r="C5918" t="s">
        <v>6077</v>
      </c>
    </row>
    <row r="5919" spans="1:3" hidden="1" x14ac:dyDescent="0.25">
      <c r="A5919" t="e">
        <f>MATCH(Table6[[#This Row],[Code]],Table15[CRSE],0)</f>
        <v>#N/A</v>
      </c>
      <c r="B5919" t="s">
        <v>2927</v>
      </c>
      <c r="C5919" t="s">
        <v>6078</v>
      </c>
    </row>
    <row r="5920" spans="1:3" hidden="1" x14ac:dyDescent="0.25">
      <c r="A5920" t="e">
        <f>MATCH(Table6[[#This Row],[Code]],Table15[CRSE],0)</f>
        <v>#N/A</v>
      </c>
      <c r="B5920" t="s">
        <v>2927</v>
      </c>
      <c r="C5920" t="s">
        <v>6032</v>
      </c>
    </row>
    <row r="5921" spans="1:3" hidden="1" x14ac:dyDescent="0.25">
      <c r="A5921" t="e">
        <f>MATCH(Table6[[#This Row],[Code]],Table15[CRSE],0)</f>
        <v>#N/A</v>
      </c>
      <c r="B5921" t="s">
        <v>2927</v>
      </c>
      <c r="C5921" t="s">
        <v>6033</v>
      </c>
    </row>
    <row r="5922" spans="1:3" hidden="1" x14ac:dyDescent="0.25">
      <c r="A5922" t="e">
        <f>MATCH(Table6[[#This Row],[Code]],Table15[CRSE],0)</f>
        <v>#N/A</v>
      </c>
      <c r="B5922" t="s">
        <v>2927</v>
      </c>
      <c r="C5922" t="s">
        <v>6042</v>
      </c>
    </row>
    <row r="5923" spans="1:3" hidden="1" x14ac:dyDescent="0.25">
      <c r="A5923" t="e">
        <f>MATCH(Table6[[#This Row],[Code]],Table15[CRSE],0)</f>
        <v>#N/A</v>
      </c>
      <c r="B5923" t="s">
        <v>2927</v>
      </c>
      <c r="C5923" t="s">
        <v>6034</v>
      </c>
    </row>
    <row r="5924" spans="1:3" hidden="1" x14ac:dyDescent="0.25">
      <c r="A5924" t="e">
        <f>MATCH(Table6[[#This Row],[Code]],Table15[CRSE],0)</f>
        <v>#N/A</v>
      </c>
      <c r="B5924" t="s">
        <v>2927</v>
      </c>
      <c r="C5924" t="s">
        <v>6035</v>
      </c>
    </row>
    <row r="5925" spans="1:3" hidden="1" x14ac:dyDescent="0.25">
      <c r="A5925" t="e">
        <f>MATCH(Table6[[#This Row],[Code]],Table15[CRSE],0)</f>
        <v>#N/A</v>
      </c>
      <c r="B5925" t="s">
        <v>2927</v>
      </c>
      <c r="C5925" t="s">
        <v>6036</v>
      </c>
    </row>
    <row r="5926" spans="1:3" hidden="1" x14ac:dyDescent="0.25">
      <c r="A5926" t="e">
        <f>MATCH(Table6[[#This Row],[Code]],Table15[CRSE],0)</f>
        <v>#N/A</v>
      </c>
      <c r="B5926" t="s">
        <v>2927</v>
      </c>
      <c r="C5926" t="s">
        <v>6037</v>
      </c>
    </row>
    <row r="5927" spans="1:3" hidden="1" x14ac:dyDescent="0.25">
      <c r="A5927" t="e">
        <f>MATCH(Table6[[#This Row],[Code]],Table15[CRSE],0)</f>
        <v>#N/A</v>
      </c>
      <c r="B5927" t="s">
        <v>2927</v>
      </c>
      <c r="C5927" t="s">
        <v>6148</v>
      </c>
    </row>
    <row r="5928" spans="1:3" hidden="1" x14ac:dyDescent="0.25">
      <c r="A5928" t="e">
        <f>MATCH(Table6[[#This Row],[Code]],Table15[CRSE],0)</f>
        <v>#N/A</v>
      </c>
      <c r="B5928" t="s">
        <v>2927</v>
      </c>
      <c r="C5928" t="s">
        <v>6082</v>
      </c>
    </row>
    <row r="5929" spans="1:3" hidden="1" x14ac:dyDescent="0.25">
      <c r="A5929" t="e">
        <f>MATCH(Table6[[#This Row],[Code]],Table15[CRSE],0)</f>
        <v>#N/A</v>
      </c>
      <c r="B5929" t="s">
        <v>2927</v>
      </c>
      <c r="C5929" t="s">
        <v>6038</v>
      </c>
    </row>
    <row r="5930" spans="1:3" hidden="1" x14ac:dyDescent="0.25">
      <c r="A5930" t="e">
        <f>MATCH(Table6[[#This Row],[Code]],Table15[CRSE],0)</f>
        <v>#N/A</v>
      </c>
      <c r="B5930" t="s">
        <v>2927</v>
      </c>
      <c r="C5930" t="s">
        <v>6039</v>
      </c>
    </row>
    <row r="5931" spans="1:3" hidden="1" x14ac:dyDescent="0.25">
      <c r="A5931" t="e">
        <f>MATCH(Table6[[#This Row],[Code]],Table15[CRSE],0)</f>
        <v>#N/A</v>
      </c>
      <c r="B5931" t="s">
        <v>2928</v>
      </c>
      <c r="C5931" t="s">
        <v>6079</v>
      </c>
    </row>
    <row r="5932" spans="1:3" hidden="1" x14ac:dyDescent="0.25">
      <c r="A5932" t="e">
        <f>MATCH(Table6[[#This Row],[Code]],Table15[CRSE],0)</f>
        <v>#N/A</v>
      </c>
      <c r="B5932" t="s">
        <v>2928</v>
      </c>
      <c r="C5932" t="s">
        <v>6148</v>
      </c>
    </row>
    <row r="5933" spans="1:3" hidden="1" x14ac:dyDescent="0.25">
      <c r="A5933" t="e">
        <f>MATCH(Table6[[#This Row],[Code]],Table15[CRSE],0)</f>
        <v>#N/A</v>
      </c>
      <c r="B5933" t="s">
        <v>2929</v>
      </c>
      <c r="C5933" t="s">
        <v>6079</v>
      </c>
    </row>
    <row r="5934" spans="1:3" hidden="1" x14ac:dyDescent="0.25">
      <c r="A5934" t="e">
        <f>MATCH(Table6[[#This Row],[Code]],Table15[CRSE],0)</f>
        <v>#N/A</v>
      </c>
      <c r="B5934" t="s">
        <v>2929</v>
      </c>
      <c r="C5934" t="s">
        <v>6145</v>
      </c>
    </row>
    <row r="5935" spans="1:3" hidden="1" x14ac:dyDescent="0.25">
      <c r="A5935" t="e">
        <f>MATCH(Table6[[#This Row],[Code]],Table15[CRSE],0)</f>
        <v>#N/A</v>
      </c>
      <c r="B5935" t="s">
        <v>2929</v>
      </c>
      <c r="C5935" t="s">
        <v>6044</v>
      </c>
    </row>
    <row r="5936" spans="1:3" hidden="1" x14ac:dyDescent="0.25">
      <c r="A5936" t="e">
        <f>MATCH(Table6[[#This Row],[Code]],Table15[CRSE],0)</f>
        <v>#N/A</v>
      </c>
      <c r="B5936" t="s">
        <v>2929</v>
      </c>
      <c r="C5936" t="s">
        <v>6148</v>
      </c>
    </row>
    <row r="5937" spans="1:3" hidden="1" x14ac:dyDescent="0.25">
      <c r="A5937" t="e">
        <f>MATCH(Table6[[#This Row],[Code]],Table15[CRSE],0)</f>
        <v>#N/A</v>
      </c>
      <c r="B5937" t="s">
        <v>2930</v>
      </c>
      <c r="C5937" t="s">
        <v>6079</v>
      </c>
    </row>
    <row r="5938" spans="1:3" hidden="1" x14ac:dyDescent="0.25">
      <c r="A5938" t="e">
        <f>MATCH(Table6[[#This Row],[Code]],Table15[CRSE],0)</f>
        <v>#N/A</v>
      </c>
      <c r="B5938" t="s">
        <v>2930</v>
      </c>
      <c r="C5938" t="s">
        <v>6145</v>
      </c>
    </row>
    <row r="5939" spans="1:3" hidden="1" x14ac:dyDescent="0.25">
      <c r="A5939" t="e">
        <f>MATCH(Table6[[#This Row],[Code]],Table15[CRSE],0)</f>
        <v>#N/A</v>
      </c>
      <c r="B5939" t="s">
        <v>2930</v>
      </c>
      <c r="C5939" t="s">
        <v>6044</v>
      </c>
    </row>
    <row r="5940" spans="1:3" hidden="1" x14ac:dyDescent="0.25">
      <c r="A5940" t="e">
        <f>MATCH(Table6[[#This Row],[Code]],Table15[CRSE],0)</f>
        <v>#N/A</v>
      </c>
      <c r="B5940" t="s">
        <v>2930</v>
      </c>
      <c r="C5940" t="s">
        <v>6148</v>
      </c>
    </row>
    <row r="5941" spans="1:3" hidden="1" x14ac:dyDescent="0.25">
      <c r="A5941" t="e">
        <f>MATCH(Table6[[#This Row],[Code]],Table15[CRSE],0)</f>
        <v>#N/A</v>
      </c>
      <c r="B5941" t="s">
        <v>2932</v>
      </c>
      <c r="C5941" t="s">
        <v>6145</v>
      </c>
    </row>
    <row r="5942" spans="1:3" hidden="1" x14ac:dyDescent="0.25">
      <c r="A5942" t="e">
        <f>MATCH(Table6[[#This Row],[Code]],Table15[CRSE],0)</f>
        <v>#N/A</v>
      </c>
      <c r="B5942" t="s">
        <v>2932</v>
      </c>
      <c r="C5942" t="s">
        <v>6044</v>
      </c>
    </row>
    <row r="5943" spans="1:3" hidden="1" x14ac:dyDescent="0.25">
      <c r="A5943" t="e">
        <f>MATCH(Table6[[#This Row],[Code]],Table15[CRSE],0)</f>
        <v>#N/A</v>
      </c>
      <c r="B5943" t="s">
        <v>2932</v>
      </c>
      <c r="C5943" t="s">
        <v>6148</v>
      </c>
    </row>
    <row r="5944" spans="1:3" hidden="1" x14ac:dyDescent="0.25">
      <c r="A5944" t="e">
        <f>MATCH(Table6[[#This Row],[Code]],Table15[CRSE],0)</f>
        <v>#N/A</v>
      </c>
      <c r="B5944" t="s">
        <v>2934</v>
      </c>
      <c r="C5944" t="s">
        <v>6025</v>
      </c>
    </row>
    <row r="5945" spans="1:3" hidden="1" x14ac:dyDescent="0.25">
      <c r="A5945" t="e">
        <f>MATCH(Table6[[#This Row],[Code]],Table15[CRSE],0)</f>
        <v>#N/A</v>
      </c>
      <c r="B5945" t="s">
        <v>2934</v>
      </c>
      <c r="C5945" t="s">
        <v>6043</v>
      </c>
    </row>
    <row r="5946" spans="1:3" hidden="1" x14ac:dyDescent="0.25">
      <c r="A5946" t="e">
        <f>MATCH(Table6[[#This Row],[Code]],Table15[CRSE],0)</f>
        <v>#N/A</v>
      </c>
      <c r="B5946" t="s">
        <v>2934</v>
      </c>
      <c r="C5946" t="s">
        <v>6027</v>
      </c>
    </row>
    <row r="5947" spans="1:3" hidden="1" x14ac:dyDescent="0.25">
      <c r="A5947" t="e">
        <f>MATCH(Table6[[#This Row],[Code]],Table15[CRSE],0)</f>
        <v>#N/A</v>
      </c>
      <c r="B5947" t="s">
        <v>2934</v>
      </c>
      <c r="C5947" t="s">
        <v>6028</v>
      </c>
    </row>
    <row r="5948" spans="1:3" hidden="1" x14ac:dyDescent="0.25">
      <c r="A5948" t="e">
        <f>MATCH(Table6[[#This Row],[Code]],Table15[CRSE],0)</f>
        <v>#N/A</v>
      </c>
      <c r="B5948" t="s">
        <v>2934</v>
      </c>
      <c r="C5948" t="s">
        <v>6145</v>
      </c>
    </row>
    <row r="5949" spans="1:3" hidden="1" x14ac:dyDescent="0.25">
      <c r="A5949" t="e">
        <f>MATCH(Table6[[#This Row],[Code]],Table15[CRSE],0)</f>
        <v>#N/A</v>
      </c>
      <c r="B5949" t="s">
        <v>2934</v>
      </c>
      <c r="C5949" t="s">
        <v>6044</v>
      </c>
    </row>
    <row r="5950" spans="1:3" hidden="1" x14ac:dyDescent="0.25">
      <c r="A5950" t="e">
        <f>MATCH(Table6[[#This Row],[Code]],Table15[CRSE],0)</f>
        <v>#N/A</v>
      </c>
      <c r="B5950" t="s">
        <v>2934</v>
      </c>
      <c r="C5950" t="s">
        <v>6029</v>
      </c>
    </row>
    <row r="5951" spans="1:3" hidden="1" x14ac:dyDescent="0.25">
      <c r="A5951" t="e">
        <f>MATCH(Table6[[#This Row],[Code]],Table15[CRSE],0)</f>
        <v>#N/A</v>
      </c>
      <c r="B5951" t="s">
        <v>2934</v>
      </c>
      <c r="C5951" t="s">
        <v>6072</v>
      </c>
    </row>
    <row r="5952" spans="1:3" hidden="1" x14ac:dyDescent="0.25">
      <c r="A5952" t="e">
        <f>MATCH(Table6[[#This Row],[Code]],Table15[CRSE],0)</f>
        <v>#N/A</v>
      </c>
      <c r="B5952" t="s">
        <v>2934</v>
      </c>
      <c r="C5952" t="s">
        <v>6045</v>
      </c>
    </row>
    <row r="5953" spans="1:3" hidden="1" x14ac:dyDescent="0.25">
      <c r="A5953" t="e">
        <f>MATCH(Table6[[#This Row],[Code]],Table15[CRSE],0)</f>
        <v>#N/A</v>
      </c>
      <c r="B5953" t="s">
        <v>2934</v>
      </c>
      <c r="C5953" t="s">
        <v>6046</v>
      </c>
    </row>
    <row r="5954" spans="1:3" hidden="1" x14ac:dyDescent="0.25">
      <c r="A5954" t="e">
        <f>MATCH(Table6[[#This Row],[Code]],Table15[CRSE],0)</f>
        <v>#N/A</v>
      </c>
      <c r="B5954" t="s">
        <v>2934</v>
      </c>
      <c r="C5954" t="s">
        <v>6047</v>
      </c>
    </row>
    <row r="5955" spans="1:3" hidden="1" x14ac:dyDescent="0.25">
      <c r="A5955" t="e">
        <f>MATCH(Table6[[#This Row],[Code]],Table15[CRSE],0)</f>
        <v>#N/A</v>
      </c>
      <c r="B5955" t="s">
        <v>2934</v>
      </c>
      <c r="C5955" t="s">
        <v>6048</v>
      </c>
    </row>
    <row r="5956" spans="1:3" hidden="1" x14ac:dyDescent="0.25">
      <c r="A5956" t="e">
        <f>MATCH(Table6[[#This Row],[Code]],Table15[CRSE],0)</f>
        <v>#N/A</v>
      </c>
      <c r="B5956" t="s">
        <v>2934</v>
      </c>
      <c r="C5956" t="s">
        <v>6049</v>
      </c>
    </row>
    <row r="5957" spans="1:3" hidden="1" x14ac:dyDescent="0.25">
      <c r="A5957" t="e">
        <f>MATCH(Table6[[#This Row],[Code]],Table15[CRSE],0)</f>
        <v>#N/A</v>
      </c>
      <c r="B5957" t="s">
        <v>2934</v>
      </c>
      <c r="C5957" t="s">
        <v>6050</v>
      </c>
    </row>
    <row r="5958" spans="1:3" hidden="1" x14ac:dyDescent="0.25">
      <c r="A5958" t="e">
        <f>MATCH(Table6[[#This Row],[Code]],Table15[CRSE],0)</f>
        <v>#N/A</v>
      </c>
      <c r="B5958" t="s">
        <v>2934</v>
      </c>
      <c r="C5958" t="s">
        <v>6051</v>
      </c>
    </row>
    <row r="5959" spans="1:3" hidden="1" x14ac:dyDescent="0.25">
      <c r="A5959" t="e">
        <f>MATCH(Table6[[#This Row],[Code]],Table15[CRSE],0)</f>
        <v>#N/A</v>
      </c>
      <c r="B5959" t="s">
        <v>2934</v>
      </c>
      <c r="C5959" t="s">
        <v>6052</v>
      </c>
    </row>
    <row r="5960" spans="1:3" hidden="1" x14ac:dyDescent="0.25">
      <c r="A5960" t="e">
        <f>MATCH(Table6[[#This Row],[Code]],Table15[CRSE],0)</f>
        <v>#N/A</v>
      </c>
      <c r="B5960" t="s">
        <v>2934</v>
      </c>
      <c r="C5960" t="s">
        <v>6053</v>
      </c>
    </row>
    <row r="5961" spans="1:3" hidden="1" x14ac:dyDescent="0.25">
      <c r="A5961" t="e">
        <f>MATCH(Table6[[#This Row],[Code]],Table15[CRSE],0)</f>
        <v>#N/A</v>
      </c>
      <c r="B5961" t="s">
        <v>2934</v>
      </c>
      <c r="C5961" t="s">
        <v>6032</v>
      </c>
    </row>
    <row r="5962" spans="1:3" hidden="1" x14ac:dyDescent="0.25">
      <c r="A5962" t="e">
        <f>MATCH(Table6[[#This Row],[Code]],Table15[CRSE],0)</f>
        <v>#N/A</v>
      </c>
      <c r="B5962" t="s">
        <v>2934</v>
      </c>
      <c r="C5962" t="s">
        <v>6033</v>
      </c>
    </row>
    <row r="5963" spans="1:3" hidden="1" x14ac:dyDescent="0.25">
      <c r="A5963" t="e">
        <f>MATCH(Table6[[#This Row],[Code]],Table15[CRSE],0)</f>
        <v>#N/A</v>
      </c>
      <c r="B5963" t="s">
        <v>2934</v>
      </c>
      <c r="C5963" t="s">
        <v>6042</v>
      </c>
    </row>
    <row r="5964" spans="1:3" hidden="1" x14ac:dyDescent="0.25">
      <c r="A5964" t="e">
        <f>MATCH(Table6[[#This Row],[Code]],Table15[CRSE],0)</f>
        <v>#N/A</v>
      </c>
      <c r="B5964" t="s">
        <v>2934</v>
      </c>
      <c r="C5964" t="s">
        <v>6034</v>
      </c>
    </row>
    <row r="5965" spans="1:3" hidden="1" x14ac:dyDescent="0.25">
      <c r="A5965" t="e">
        <f>MATCH(Table6[[#This Row],[Code]],Table15[CRSE],0)</f>
        <v>#N/A</v>
      </c>
      <c r="B5965" t="s">
        <v>2934</v>
      </c>
      <c r="C5965" t="s">
        <v>6035</v>
      </c>
    </row>
    <row r="5966" spans="1:3" hidden="1" x14ac:dyDescent="0.25">
      <c r="A5966" t="e">
        <f>MATCH(Table6[[#This Row],[Code]],Table15[CRSE],0)</f>
        <v>#N/A</v>
      </c>
      <c r="B5966" t="s">
        <v>2934</v>
      </c>
      <c r="C5966" t="s">
        <v>6036</v>
      </c>
    </row>
    <row r="5967" spans="1:3" hidden="1" x14ac:dyDescent="0.25">
      <c r="A5967" t="e">
        <f>MATCH(Table6[[#This Row],[Code]],Table15[CRSE],0)</f>
        <v>#N/A</v>
      </c>
      <c r="B5967" t="s">
        <v>2934</v>
      </c>
      <c r="C5967" t="s">
        <v>6037</v>
      </c>
    </row>
    <row r="5968" spans="1:3" hidden="1" x14ac:dyDescent="0.25">
      <c r="A5968" t="e">
        <f>MATCH(Table6[[#This Row],[Code]],Table15[CRSE],0)</f>
        <v>#N/A</v>
      </c>
      <c r="B5968" t="s">
        <v>2934</v>
      </c>
      <c r="C5968" t="s">
        <v>6148</v>
      </c>
    </row>
    <row r="5969" spans="1:3" hidden="1" x14ac:dyDescent="0.25">
      <c r="A5969" t="e">
        <f>MATCH(Table6[[#This Row],[Code]],Table15[CRSE],0)</f>
        <v>#N/A</v>
      </c>
      <c r="B5969" t="s">
        <v>2934</v>
      </c>
      <c r="C5969" t="s">
        <v>6038</v>
      </c>
    </row>
    <row r="5970" spans="1:3" hidden="1" x14ac:dyDescent="0.25">
      <c r="A5970" t="e">
        <f>MATCH(Table6[[#This Row],[Code]],Table15[CRSE],0)</f>
        <v>#N/A</v>
      </c>
      <c r="B5970" t="s">
        <v>2934</v>
      </c>
      <c r="C5970" t="s">
        <v>6039</v>
      </c>
    </row>
    <row r="5971" spans="1:3" hidden="1" x14ac:dyDescent="0.25">
      <c r="A5971" t="e">
        <f>MATCH(Table6[[#This Row],[Code]],Table15[CRSE],0)</f>
        <v>#N/A</v>
      </c>
      <c r="B5971" t="s">
        <v>2937</v>
      </c>
      <c r="C5971" t="s">
        <v>6145</v>
      </c>
    </row>
    <row r="5972" spans="1:3" hidden="1" x14ac:dyDescent="0.25">
      <c r="A5972" t="e">
        <f>MATCH(Table6[[#This Row],[Code]],Table15[CRSE],0)</f>
        <v>#N/A</v>
      </c>
      <c r="B5972" t="s">
        <v>2937</v>
      </c>
      <c r="C5972" t="s">
        <v>6032</v>
      </c>
    </row>
    <row r="5973" spans="1:3" hidden="1" x14ac:dyDescent="0.25">
      <c r="A5973" t="e">
        <f>MATCH(Table6[[#This Row],[Code]],Table15[CRSE],0)</f>
        <v>#N/A</v>
      </c>
      <c r="B5973" t="s">
        <v>2939</v>
      </c>
      <c r="C5973" t="s">
        <v>6025</v>
      </c>
    </row>
    <row r="5974" spans="1:3" hidden="1" x14ac:dyDescent="0.25">
      <c r="A5974" t="e">
        <f>MATCH(Table6[[#This Row],[Code]],Table15[CRSE],0)</f>
        <v>#N/A</v>
      </c>
      <c r="B5974" t="s">
        <v>2939</v>
      </c>
      <c r="C5974" t="s">
        <v>6043</v>
      </c>
    </row>
    <row r="5975" spans="1:3" hidden="1" x14ac:dyDescent="0.25">
      <c r="A5975" t="e">
        <f>MATCH(Table6[[#This Row],[Code]],Table15[CRSE],0)</f>
        <v>#N/A</v>
      </c>
      <c r="B5975" t="s">
        <v>2939</v>
      </c>
      <c r="C5975" t="s">
        <v>6027</v>
      </c>
    </row>
    <row r="5976" spans="1:3" hidden="1" x14ac:dyDescent="0.25">
      <c r="A5976" t="e">
        <f>MATCH(Table6[[#This Row],[Code]],Table15[CRSE],0)</f>
        <v>#N/A</v>
      </c>
      <c r="B5976" t="s">
        <v>2939</v>
      </c>
      <c r="C5976" t="s">
        <v>6028</v>
      </c>
    </row>
    <row r="5977" spans="1:3" hidden="1" x14ac:dyDescent="0.25">
      <c r="A5977" t="e">
        <f>MATCH(Table6[[#This Row],[Code]],Table15[CRSE],0)</f>
        <v>#N/A</v>
      </c>
      <c r="B5977" t="s">
        <v>2939</v>
      </c>
      <c r="C5977" t="s">
        <v>6145</v>
      </c>
    </row>
    <row r="5978" spans="1:3" hidden="1" x14ac:dyDescent="0.25">
      <c r="A5978" t="e">
        <f>MATCH(Table6[[#This Row],[Code]],Table15[CRSE],0)</f>
        <v>#N/A</v>
      </c>
      <c r="B5978" t="s">
        <v>2939</v>
      </c>
      <c r="C5978" t="s">
        <v>6044</v>
      </c>
    </row>
    <row r="5979" spans="1:3" hidden="1" x14ac:dyDescent="0.25">
      <c r="A5979" t="e">
        <f>MATCH(Table6[[#This Row],[Code]],Table15[CRSE],0)</f>
        <v>#N/A</v>
      </c>
      <c r="B5979" t="s">
        <v>2939</v>
      </c>
      <c r="C5979" t="s">
        <v>6029</v>
      </c>
    </row>
    <row r="5980" spans="1:3" hidden="1" x14ac:dyDescent="0.25">
      <c r="A5980" t="e">
        <f>MATCH(Table6[[#This Row],[Code]],Table15[CRSE],0)</f>
        <v>#N/A</v>
      </c>
      <c r="B5980" t="s">
        <v>2939</v>
      </c>
      <c r="C5980" t="s">
        <v>6072</v>
      </c>
    </row>
    <row r="5981" spans="1:3" hidden="1" x14ac:dyDescent="0.25">
      <c r="A5981" t="e">
        <f>MATCH(Table6[[#This Row],[Code]],Table15[CRSE],0)</f>
        <v>#N/A</v>
      </c>
      <c r="B5981" t="s">
        <v>2939</v>
      </c>
      <c r="C5981" t="s">
        <v>6045</v>
      </c>
    </row>
    <row r="5982" spans="1:3" hidden="1" x14ac:dyDescent="0.25">
      <c r="A5982" t="e">
        <f>MATCH(Table6[[#This Row],[Code]],Table15[CRSE],0)</f>
        <v>#N/A</v>
      </c>
      <c r="B5982" t="s">
        <v>2939</v>
      </c>
      <c r="C5982" t="s">
        <v>6046</v>
      </c>
    </row>
    <row r="5983" spans="1:3" hidden="1" x14ac:dyDescent="0.25">
      <c r="A5983" t="e">
        <f>MATCH(Table6[[#This Row],[Code]],Table15[CRSE],0)</f>
        <v>#N/A</v>
      </c>
      <c r="B5983" t="s">
        <v>2939</v>
      </c>
      <c r="C5983" t="s">
        <v>6047</v>
      </c>
    </row>
    <row r="5984" spans="1:3" hidden="1" x14ac:dyDescent="0.25">
      <c r="A5984" t="e">
        <f>MATCH(Table6[[#This Row],[Code]],Table15[CRSE],0)</f>
        <v>#N/A</v>
      </c>
      <c r="B5984" t="s">
        <v>2939</v>
      </c>
      <c r="C5984" t="s">
        <v>6048</v>
      </c>
    </row>
    <row r="5985" spans="1:3" hidden="1" x14ac:dyDescent="0.25">
      <c r="A5985" t="e">
        <f>MATCH(Table6[[#This Row],[Code]],Table15[CRSE],0)</f>
        <v>#N/A</v>
      </c>
      <c r="B5985" t="s">
        <v>2939</v>
      </c>
      <c r="C5985" t="s">
        <v>6049</v>
      </c>
    </row>
    <row r="5986" spans="1:3" hidden="1" x14ac:dyDescent="0.25">
      <c r="A5986" t="e">
        <f>MATCH(Table6[[#This Row],[Code]],Table15[CRSE],0)</f>
        <v>#N/A</v>
      </c>
      <c r="B5986" t="s">
        <v>2939</v>
      </c>
      <c r="C5986" t="s">
        <v>6050</v>
      </c>
    </row>
    <row r="5987" spans="1:3" hidden="1" x14ac:dyDescent="0.25">
      <c r="A5987" t="e">
        <f>MATCH(Table6[[#This Row],[Code]],Table15[CRSE],0)</f>
        <v>#N/A</v>
      </c>
      <c r="B5987" t="s">
        <v>2939</v>
      </c>
      <c r="C5987" t="s">
        <v>6051</v>
      </c>
    </row>
    <row r="5988" spans="1:3" hidden="1" x14ac:dyDescent="0.25">
      <c r="A5988" t="e">
        <f>MATCH(Table6[[#This Row],[Code]],Table15[CRSE],0)</f>
        <v>#N/A</v>
      </c>
      <c r="B5988" t="s">
        <v>2939</v>
      </c>
      <c r="C5988" t="s">
        <v>6052</v>
      </c>
    </row>
    <row r="5989" spans="1:3" hidden="1" x14ac:dyDescent="0.25">
      <c r="A5989" t="e">
        <f>MATCH(Table6[[#This Row],[Code]],Table15[CRSE],0)</f>
        <v>#N/A</v>
      </c>
      <c r="B5989" t="s">
        <v>2939</v>
      </c>
      <c r="C5989" t="s">
        <v>6053</v>
      </c>
    </row>
    <row r="5990" spans="1:3" hidden="1" x14ac:dyDescent="0.25">
      <c r="A5990" t="e">
        <f>MATCH(Table6[[#This Row],[Code]],Table15[CRSE],0)</f>
        <v>#N/A</v>
      </c>
      <c r="B5990" t="s">
        <v>2939</v>
      </c>
      <c r="C5990" t="s">
        <v>6032</v>
      </c>
    </row>
    <row r="5991" spans="1:3" hidden="1" x14ac:dyDescent="0.25">
      <c r="A5991" t="e">
        <f>MATCH(Table6[[#This Row],[Code]],Table15[CRSE],0)</f>
        <v>#N/A</v>
      </c>
      <c r="B5991" t="s">
        <v>2939</v>
      </c>
      <c r="C5991" t="s">
        <v>6033</v>
      </c>
    </row>
    <row r="5992" spans="1:3" hidden="1" x14ac:dyDescent="0.25">
      <c r="A5992" t="e">
        <f>MATCH(Table6[[#This Row],[Code]],Table15[CRSE],0)</f>
        <v>#N/A</v>
      </c>
      <c r="B5992" t="s">
        <v>2939</v>
      </c>
      <c r="C5992" t="s">
        <v>6042</v>
      </c>
    </row>
    <row r="5993" spans="1:3" hidden="1" x14ac:dyDescent="0.25">
      <c r="A5993" t="e">
        <f>MATCH(Table6[[#This Row],[Code]],Table15[CRSE],0)</f>
        <v>#N/A</v>
      </c>
      <c r="B5993" t="s">
        <v>2939</v>
      </c>
      <c r="C5993" t="s">
        <v>6034</v>
      </c>
    </row>
    <row r="5994" spans="1:3" hidden="1" x14ac:dyDescent="0.25">
      <c r="A5994" t="e">
        <f>MATCH(Table6[[#This Row],[Code]],Table15[CRSE],0)</f>
        <v>#N/A</v>
      </c>
      <c r="B5994" t="s">
        <v>2939</v>
      </c>
      <c r="C5994" t="s">
        <v>6035</v>
      </c>
    </row>
    <row r="5995" spans="1:3" hidden="1" x14ac:dyDescent="0.25">
      <c r="A5995" t="e">
        <f>MATCH(Table6[[#This Row],[Code]],Table15[CRSE],0)</f>
        <v>#N/A</v>
      </c>
      <c r="B5995" t="s">
        <v>2939</v>
      </c>
      <c r="C5995" t="s">
        <v>6036</v>
      </c>
    </row>
    <row r="5996" spans="1:3" hidden="1" x14ac:dyDescent="0.25">
      <c r="A5996" t="e">
        <f>MATCH(Table6[[#This Row],[Code]],Table15[CRSE],0)</f>
        <v>#N/A</v>
      </c>
      <c r="B5996" t="s">
        <v>2939</v>
      </c>
      <c r="C5996" t="s">
        <v>6037</v>
      </c>
    </row>
    <row r="5997" spans="1:3" hidden="1" x14ac:dyDescent="0.25">
      <c r="A5997" t="e">
        <f>MATCH(Table6[[#This Row],[Code]],Table15[CRSE],0)</f>
        <v>#N/A</v>
      </c>
      <c r="B5997" t="s">
        <v>2939</v>
      </c>
      <c r="C5997" t="s">
        <v>6148</v>
      </c>
    </row>
    <row r="5998" spans="1:3" hidden="1" x14ac:dyDescent="0.25">
      <c r="A5998" t="e">
        <f>MATCH(Table6[[#This Row],[Code]],Table15[CRSE],0)</f>
        <v>#N/A</v>
      </c>
      <c r="B5998" t="s">
        <v>2939</v>
      </c>
      <c r="C5998" t="s">
        <v>6038</v>
      </c>
    </row>
    <row r="5999" spans="1:3" hidden="1" x14ac:dyDescent="0.25">
      <c r="A5999" t="e">
        <f>MATCH(Table6[[#This Row],[Code]],Table15[CRSE],0)</f>
        <v>#N/A</v>
      </c>
      <c r="B5999" t="s">
        <v>2939</v>
      </c>
      <c r="C5999" t="s">
        <v>6039</v>
      </c>
    </row>
    <row r="6000" spans="1:3" hidden="1" x14ac:dyDescent="0.25">
      <c r="A6000" t="e">
        <f>MATCH(Table6[[#This Row],[Code]],Table15[CRSE],0)</f>
        <v>#N/A</v>
      </c>
      <c r="B6000" t="s">
        <v>2942</v>
      </c>
      <c r="C6000" t="s">
        <v>6145</v>
      </c>
    </row>
    <row r="6001" spans="1:3" hidden="1" x14ac:dyDescent="0.25">
      <c r="A6001" t="e">
        <f>MATCH(Table6[[#This Row],[Code]],Table15[CRSE],0)</f>
        <v>#N/A</v>
      </c>
      <c r="B6001" t="s">
        <v>2942</v>
      </c>
      <c r="C6001" t="s">
        <v>6032</v>
      </c>
    </row>
    <row r="6002" spans="1:3" hidden="1" x14ac:dyDescent="0.25">
      <c r="A6002" t="e">
        <f>MATCH(Table6[[#This Row],[Code]],Table15[CRSE],0)</f>
        <v>#N/A</v>
      </c>
      <c r="B6002" t="s">
        <v>2944</v>
      </c>
      <c r="C6002" t="s">
        <v>6025</v>
      </c>
    </row>
    <row r="6003" spans="1:3" hidden="1" x14ac:dyDescent="0.25">
      <c r="A6003" t="e">
        <f>MATCH(Table6[[#This Row],[Code]],Table15[CRSE],0)</f>
        <v>#N/A</v>
      </c>
      <c r="B6003" t="s">
        <v>2944</v>
      </c>
      <c r="C6003" t="s">
        <v>6043</v>
      </c>
    </row>
    <row r="6004" spans="1:3" hidden="1" x14ac:dyDescent="0.25">
      <c r="A6004" t="e">
        <f>MATCH(Table6[[#This Row],[Code]],Table15[CRSE],0)</f>
        <v>#N/A</v>
      </c>
      <c r="B6004" t="s">
        <v>2944</v>
      </c>
      <c r="C6004" t="s">
        <v>6027</v>
      </c>
    </row>
    <row r="6005" spans="1:3" hidden="1" x14ac:dyDescent="0.25">
      <c r="A6005" t="e">
        <f>MATCH(Table6[[#This Row],[Code]],Table15[CRSE],0)</f>
        <v>#N/A</v>
      </c>
      <c r="B6005" t="s">
        <v>2944</v>
      </c>
      <c r="C6005" t="s">
        <v>6028</v>
      </c>
    </row>
    <row r="6006" spans="1:3" hidden="1" x14ac:dyDescent="0.25">
      <c r="A6006" t="e">
        <f>MATCH(Table6[[#This Row],[Code]],Table15[CRSE],0)</f>
        <v>#N/A</v>
      </c>
      <c r="B6006" t="s">
        <v>2944</v>
      </c>
      <c r="C6006" t="s">
        <v>6145</v>
      </c>
    </row>
    <row r="6007" spans="1:3" hidden="1" x14ac:dyDescent="0.25">
      <c r="A6007" t="e">
        <f>MATCH(Table6[[#This Row],[Code]],Table15[CRSE],0)</f>
        <v>#N/A</v>
      </c>
      <c r="B6007" t="s">
        <v>2944</v>
      </c>
      <c r="C6007" t="s">
        <v>6044</v>
      </c>
    </row>
    <row r="6008" spans="1:3" hidden="1" x14ac:dyDescent="0.25">
      <c r="A6008" t="e">
        <f>MATCH(Table6[[#This Row],[Code]],Table15[CRSE],0)</f>
        <v>#N/A</v>
      </c>
      <c r="B6008" t="s">
        <v>2944</v>
      </c>
      <c r="C6008" t="s">
        <v>6029</v>
      </c>
    </row>
    <row r="6009" spans="1:3" hidden="1" x14ac:dyDescent="0.25">
      <c r="A6009" t="e">
        <f>MATCH(Table6[[#This Row],[Code]],Table15[CRSE],0)</f>
        <v>#N/A</v>
      </c>
      <c r="B6009" t="s">
        <v>2944</v>
      </c>
      <c r="C6009" t="s">
        <v>6072</v>
      </c>
    </row>
    <row r="6010" spans="1:3" hidden="1" x14ac:dyDescent="0.25">
      <c r="A6010" t="e">
        <f>MATCH(Table6[[#This Row],[Code]],Table15[CRSE],0)</f>
        <v>#N/A</v>
      </c>
      <c r="B6010" t="s">
        <v>2944</v>
      </c>
      <c r="C6010" t="s">
        <v>6045</v>
      </c>
    </row>
    <row r="6011" spans="1:3" hidden="1" x14ac:dyDescent="0.25">
      <c r="A6011" t="e">
        <f>MATCH(Table6[[#This Row],[Code]],Table15[CRSE],0)</f>
        <v>#N/A</v>
      </c>
      <c r="B6011" t="s">
        <v>2944</v>
      </c>
      <c r="C6011" t="s">
        <v>6046</v>
      </c>
    </row>
    <row r="6012" spans="1:3" hidden="1" x14ac:dyDescent="0.25">
      <c r="A6012" t="e">
        <f>MATCH(Table6[[#This Row],[Code]],Table15[CRSE],0)</f>
        <v>#N/A</v>
      </c>
      <c r="B6012" t="s">
        <v>2944</v>
      </c>
      <c r="C6012" t="s">
        <v>6047</v>
      </c>
    </row>
    <row r="6013" spans="1:3" hidden="1" x14ac:dyDescent="0.25">
      <c r="A6013" t="e">
        <f>MATCH(Table6[[#This Row],[Code]],Table15[CRSE],0)</f>
        <v>#N/A</v>
      </c>
      <c r="B6013" t="s">
        <v>2944</v>
      </c>
      <c r="C6013" t="s">
        <v>6048</v>
      </c>
    </row>
    <row r="6014" spans="1:3" hidden="1" x14ac:dyDescent="0.25">
      <c r="A6014" t="e">
        <f>MATCH(Table6[[#This Row],[Code]],Table15[CRSE],0)</f>
        <v>#N/A</v>
      </c>
      <c r="B6014" t="s">
        <v>2944</v>
      </c>
      <c r="C6014" t="s">
        <v>6049</v>
      </c>
    </row>
    <row r="6015" spans="1:3" hidden="1" x14ac:dyDescent="0.25">
      <c r="A6015" t="e">
        <f>MATCH(Table6[[#This Row],[Code]],Table15[CRSE],0)</f>
        <v>#N/A</v>
      </c>
      <c r="B6015" t="s">
        <v>2944</v>
      </c>
      <c r="C6015" t="s">
        <v>6050</v>
      </c>
    </row>
    <row r="6016" spans="1:3" hidden="1" x14ac:dyDescent="0.25">
      <c r="A6016" t="e">
        <f>MATCH(Table6[[#This Row],[Code]],Table15[CRSE],0)</f>
        <v>#N/A</v>
      </c>
      <c r="B6016" t="s">
        <v>2944</v>
      </c>
      <c r="C6016" t="s">
        <v>6051</v>
      </c>
    </row>
    <row r="6017" spans="1:3" hidden="1" x14ac:dyDescent="0.25">
      <c r="A6017" t="e">
        <f>MATCH(Table6[[#This Row],[Code]],Table15[CRSE],0)</f>
        <v>#N/A</v>
      </c>
      <c r="B6017" t="s">
        <v>2944</v>
      </c>
      <c r="C6017" t="s">
        <v>6052</v>
      </c>
    </row>
    <row r="6018" spans="1:3" hidden="1" x14ac:dyDescent="0.25">
      <c r="A6018" t="e">
        <f>MATCH(Table6[[#This Row],[Code]],Table15[CRSE],0)</f>
        <v>#N/A</v>
      </c>
      <c r="B6018" t="s">
        <v>2944</v>
      </c>
      <c r="C6018" t="s">
        <v>6053</v>
      </c>
    </row>
    <row r="6019" spans="1:3" hidden="1" x14ac:dyDescent="0.25">
      <c r="A6019" t="e">
        <f>MATCH(Table6[[#This Row],[Code]],Table15[CRSE],0)</f>
        <v>#N/A</v>
      </c>
      <c r="B6019" t="s">
        <v>2944</v>
      </c>
      <c r="C6019" t="s">
        <v>6032</v>
      </c>
    </row>
    <row r="6020" spans="1:3" hidden="1" x14ac:dyDescent="0.25">
      <c r="A6020" t="e">
        <f>MATCH(Table6[[#This Row],[Code]],Table15[CRSE],0)</f>
        <v>#N/A</v>
      </c>
      <c r="B6020" t="s">
        <v>2944</v>
      </c>
      <c r="C6020" t="s">
        <v>6033</v>
      </c>
    </row>
    <row r="6021" spans="1:3" hidden="1" x14ac:dyDescent="0.25">
      <c r="A6021" t="e">
        <f>MATCH(Table6[[#This Row],[Code]],Table15[CRSE],0)</f>
        <v>#N/A</v>
      </c>
      <c r="B6021" t="s">
        <v>2944</v>
      </c>
      <c r="C6021" t="s">
        <v>6042</v>
      </c>
    </row>
    <row r="6022" spans="1:3" hidden="1" x14ac:dyDescent="0.25">
      <c r="A6022" t="e">
        <f>MATCH(Table6[[#This Row],[Code]],Table15[CRSE],0)</f>
        <v>#N/A</v>
      </c>
      <c r="B6022" t="s">
        <v>2944</v>
      </c>
      <c r="C6022" t="s">
        <v>6034</v>
      </c>
    </row>
    <row r="6023" spans="1:3" hidden="1" x14ac:dyDescent="0.25">
      <c r="A6023" t="e">
        <f>MATCH(Table6[[#This Row],[Code]],Table15[CRSE],0)</f>
        <v>#N/A</v>
      </c>
      <c r="B6023" t="s">
        <v>2944</v>
      </c>
      <c r="C6023" t="s">
        <v>6035</v>
      </c>
    </row>
    <row r="6024" spans="1:3" hidden="1" x14ac:dyDescent="0.25">
      <c r="A6024" t="e">
        <f>MATCH(Table6[[#This Row],[Code]],Table15[CRSE],0)</f>
        <v>#N/A</v>
      </c>
      <c r="B6024" t="s">
        <v>2944</v>
      </c>
      <c r="C6024" t="s">
        <v>6036</v>
      </c>
    </row>
    <row r="6025" spans="1:3" hidden="1" x14ac:dyDescent="0.25">
      <c r="A6025" t="e">
        <f>MATCH(Table6[[#This Row],[Code]],Table15[CRSE],0)</f>
        <v>#N/A</v>
      </c>
      <c r="B6025" t="s">
        <v>2944</v>
      </c>
      <c r="C6025" t="s">
        <v>6037</v>
      </c>
    </row>
    <row r="6026" spans="1:3" hidden="1" x14ac:dyDescent="0.25">
      <c r="A6026" t="e">
        <f>MATCH(Table6[[#This Row],[Code]],Table15[CRSE],0)</f>
        <v>#N/A</v>
      </c>
      <c r="B6026" t="s">
        <v>2944</v>
      </c>
      <c r="C6026" t="s">
        <v>6148</v>
      </c>
    </row>
    <row r="6027" spans="1:3" hidden="1" x14ac:dyDescent="0.25">
      <c r="A6027" t="e">
        <f>MATCH(Table6[[#This Row],[Code]],Table15[CRSE],0)</f>
        <v>#N/A</v>
      </c>
      <c r="B6027" t="s">
        <v>2944</v>
      </c>
      <c r="C6027" t="s">
        <v>6038</v>
      </c>
    </row>
    <row r="6028" spans="1:3" hidden="1" x14ac:dyDescent="0.25">
      <c r="A6028" t="e">
        <f>MATCH(Table6[[#This Row],[Code]],Table15[CRSE],0)</f>
        <v>#N/A</v>
      </c>
      <c r="B6028" t="s">
        <v>2944</v>
      </c>
      <c r="C6028" t="s">
        <v>6039</v>
      </c>
    </row>
    <row r="6029" spans="1:3" hidden="1" x14ac:dyDescent="0.25">
      <c r="A6029" t="e">
        <f>MATCH(Table6[[#This Row],[Code]],Table15[CRSE],0)</f>
        <v>#N/A</v>
      </c>
      <c r="B6029" t="s">
        <v>2947</v>
      </c>
      <c r="C6029" t="s">
        <v>6145</v>
      </c>
    </row>
    <row r="6030" spans="1:3" hidden="1" x14ac:dyDescent="0.25">
      <c r="A6030" t="e">
        <f>MATCH(Table6[[#This Row],[Code]],Table15[CRSE],0)</f>
        <v>#N/A</v>
      </c>
      <c r="B6030" t="s">
        <v>2947</v>
      </c>
      <c r="C6030" t="s">
        <v>6032</v>
      </c>
    </row>
    <row r="6031" spans="1:3" hidden="1" x14ac:dyDescent="0.25">
      <c r="A6031" t="e">
        <f>MATCH(Table6[[#This Row],[Code]],Table15[CRSE],0)</f>
        <v>#N/A</v>
      </c>
      <c r="B6031" t="s">
        <v>2949</v>
      </c>
      <c r="C6031" t="s">
        <v>6032</v>
      </c>
    </row>
    <row r="6032" spans="1:3" hidden="1" x14ac:dyDescent="0.25">
      <c r="A6032" t="e">
        <f>MATCH(Table6[[#This Row],[Code]],Table15[CRSE],0)</f>
        <v>#N/A</v>
      </c>
      <c r="B6032" t="s">
        <v>2950</v>
      </c>
      <c r="C6032" t="s">
        <v>6032</v>
      </c>
    </row>
    <row r="6033" spans="1:3" hidden="1" x14ac:dyDescent="0.25">
      <c r="A6033" t="e">
        <f>MATCH(Table6[[#This Row],[Code]],Table15[CRSE],0)</f>
        <v>#N/A</v>
      </c>
      <c r="B6033" t="s">
        <v>2952</v>
      </c>
      <c r="C6033" t="s">
        <v>6032</v>
      </c>
    </row>
    <row r="6034" spans="1:3" hidden="1" x14ac:dyDescent="0.25">
      <c r="A6034" t="e">
        <f>MATCH(Table6[[#This Row],[Code]],Table15[CRSE],0)</f>
        <v>#N/A</v>
      </c>
      <c r="B6034" t="s">
        <v>2955</v>
      </c>
      <c r="C6034" t="s">
        <v>6032</v>
      </c>
    </row>
    <row r="6035" spans="1:3" hidden="1" x14ac:dyDescent="0.25">
      <c r="A6035" t="e">
        <f>MATCH(Table6[[#This Row],[Code]],Table15[CRSE],0)</f>
        <v>#N/A</v>
      </c>
      <c r="B6035" t="s">
        <v>2959</v>
      </c>
      <c r="C6035" t="s">
        <v>6032</v>
      </c>
    </row>
    <row r="6036" spans="1:3" hidden="1" x14ac:dyDescent="0.25">
      <c r="A6036" t="e">
        <f>MATCH(Table6[[#This Row],[Code]],Table15[CRSE],0)</f>
        <v>#N/A</v>
      </c>
      <c r="B6036" t="s">
        <v>2963</v>
      </c>
      <c r="C6036" t="s">
        <v>6032</v>
      </c>
    </row>
    <row r="6037" spans="1:3" hidden="1" x14ac:dyDescent="0.25">
      <c r="A6037" t="e">
        <f>MATCH(Table6[[#This Row],[Code]],Table15[CRSE],0)</f>
        <v>#N/A</v>
      </c>
      <c r="B6037" t="s">
        <v>2967</v>
      </c>
      <c r="C6037" t="s">
        <v>6145</v>
      </c>
    </row>
    <row r="6038" spans="1:3" hidden="1" x14ac:dyDescent="0.25">
      <c r="A6038" t="e">
        <f>MATCH(Table6[[#This Row],[Code]],Table15[CRSE],0)</f>
        <v>#N/A</v>
      </c>
      <c r="B6038" t="s">
        <v>2967</v>
      </c>
      <c r="C6038" t="s">
        <v>6044</v>
      </c>
    </row>
    <row r="6039" spans="1:3" hidden="1" x14ac:dyDescent="0.25">
      <c r="A6039" t="e">
        <f>MATCH(Table6[[#This Row],[Code]],Table15[CRSE],0)</f>
        <v>#N/A</v>
      </c>
      <c r="B6039" t="s">
        <v>2967</v>
      </c>
      <c r="C6039" t="s">
        <v>6148</v>
      </c>
    </row>
    <row r="6040" spans="1:3" hidden="1" x14ac:dyDescent="0.25">
      <c r="A6040" t="e">
        <f>MATCH(Table6[[#This Row],[Code]],Table15[CRSE],0)</f>
        <v>#N/A</v>
      </c>
      <c r="B6040" t="s">
        <v>2968</v>
      </c>
      <c r="C6040" t="s">
        <v>6145</v>
      </c>
    </row>
    <row r="6041" spans="1:3" hidden="1" x14ac:dyDescent="0.25">
      <c r="A6041" t="e">
        <f>MATCH(Table6[[#This Row],[Code]],Table15[CRSE],0)</f>
        <v>#N/A</v>
      </c>
      <c r="B6041" t="s">
        <v>2968</v>
      </c>
      <c r="C6041" t="s">
        <v>6044</v>
      </c>
    </row>
    <row r="6042" spans="1:3" hidden="1" x14ac:dyDescent="0.25">
      <c r="A6042" t="e">
        <f>MATCH(Table6[[#This Row],[Code]],Table15[CRSE],0)</f>
        <v>#N/A</v>
      </c>
      <c r="B6042" t="s">
        <v>2968</v>
      </c>
      <c r="C6042" t="s">
        <v>6148</v>
      </c>
    </row>
    <row r="6043" spans="1:3" hidden="1" x14ac:dyDescent="0.25">
      <c r="A6043" t="e">
        <f>MATCH(Table6[[#This Row],[Code]],Table15[CRSE],0)</f>
        <v>#N/A</v>
      </c>
      <c r="B6043" t="s">
        <v>2969</v>
      </c>
      <c r="C6043" t="s">
        <v>6145</v>
      </c>
    </row>
    <row r="6044" spans="1:3" hidden="1" x14ac:dyDescent="0.25">
      <c r="A6044" t="e">
        <f>MATCH(Table6[[#This Row],[Code]],Table15[CRSE],0)</f>
        <v>#N/A</v>
      </c>
      <c r="B6044" t="s">
        <v>2969</v>
      </c>
      <c r="C6044" t="s">
        <v>6044</v>
      </c>
    </row>
    <row r="6045" spans="1:3" hidden="1" x14ac:dyDescent="0.25">
      <c r="A6045" t="e">
        <f>MATCH(Table6[[#This Row],[Code]],Table15[CRSE],0)</f>
        <v>#N/A</v>
      </c>
      <c r="B6045" t="s">
        <v>2969</v>
      </c>
      <c r="C6045" t="s">
        <v>6148</v>
      </c>
    </row>
    <row r="6046" spans="1:3" hidden="1" x14ac:dyDescent="0.25">
      <c r="A6046" t="e">
        <f>MATCH(Table6[[#This Row],[Code]],Table15[CRSE],0)</f>
        <v>#N/A</v>
      </c>
      <c r="B6046" t="s">
        <v>2972</v>
      </c>
      <c r="C6046" t="s">
        <v>6044</v>
      </c>
    </row>
    <row r="6047" spans="1:3" hidden="1" x14ac:dyDescent="0.25">
      <c r="A6047" t="e">
        <f>MATCH(Table6[[#This Row],[Code]],Table15[CRSE],0)</f>
        <v>#N/A</v>
      </c>
      <c r="B6047" t="s">
        <v>2972</v>
      </c>
      <c r="C6047" t="s">
        <v>6148</v>
      </c>
    </row>
    <row r="6048" spans="1:3" hidden="1" x14ac:dyDescent="0.25">
      <c r="A6048" t="e">
        <f>MATCH(Table6[[#This Row],[Code]],Table15[CRSE],0)</f>
        <v>#N/A</v>
      </c>
      <c r="B6048" t="s">
        <v>2973</v>
      </c>
      <c r="C6048" t="s">
        <v>6044</v>
      </c>
    </row>
    <row r="6049" spans="1:3" hidden="1" x14ac:dyDescent="0.25">
      <c r="A6049" t="e">
        <f>MATCH(Table6[[#This Row],[Code]],Table15[CRSE],0)</f>
        <v>#N/A</v>
      </c>
      <c r="B6049" t="s">
        <v>2973</v>
      </c>
      <c r="C6049" t="s">
        <v>6148</v>
      </c>
    </row>
    <row r="6050" spans="1:3" hidden="1" x14ac:dyDescent="0.25">
      <c r="A6050" t="e">
        <f>MATCH(Table6[[#This Row],[Code]],Table15[CRSE],0)</f>
        <v>#N/A</v>
      </c>
      <c r="B6050" t="s">
        <v>2975</v>
      </c>
      <c r="C6050" t="s">
        <v>6145</v>
      </c>
    </row>
    <row r="6051" spans="1:3" hidden="1" x14ac:dyDescent="0.25">
      <c r="A6051" t="e">
        <f>MATCH(Table6[[#This Row],[Code]],Table15[CRSE],0)</f>
        <v>#N/A</v>
      </c>
      <c r="B6051" t="s">
        <v>2975</v>
      </c>
      <c r="C6051" t="s">
        <v>6044</v>
      </c>
    </row>
    <row r="6052" spans="1:3" hidden="1" x14ac:dyDescent="0.25">
      <c r="A6052" t="e">
        <f>MATCH(Table6[[#This Row],[Code]],Table15[CRSE],0)</f>
        <v>#N/A</v>
      </c>
      <c r="B6052" t="s">
        <v>2975</v>
      </c>
      <c r="C6052" t="s">
        <v>6148</v>
      </c>
    </row>
    <row r="6053" spans="1:3" hidden="1" x14ac:dyDescent="0.25">
      <c r="A6053" t="e">
        <f>MATCH(Table6[[#This Row],[Code]],Table15[CRSE],0)</f>
        <v>#N/A</v>
      </c>
      <c r="B6053" t="s">
        <v>2976</v>
      </c>
      <c r="C6053" t="s">
        <v>6079</v>
      </c>
    </row>
    <row r="6054" spans="1:3" hidden="1" x14ac:dyDescent="0.25">
      <c r="A6054" t="e">
        <f>MATCH(Table6[[#This Row],[Code]],Table15[CRSE],0)</f>
        <v>#N/A</v>
      </c>
      <c r="B6054" t="s">
        <v>2976</v>
      </c>
      <c r="C6054" t="s">
        <v>6145</v>
      </c>
    </row>
    <row r="6055" spans="1:3" hidden="1" x14ac:dyDescent="0.25">
      <c r="A6055" t="e">
        <f>MATCH(Table6[[#This Row],[Code]],Table15[CRSE],0)</f>
        <v>#N/A</v>
      </c>
      <c r="B6055" t="s">
        <v>2976</v>
      </c>
      <c r="C6055" t="s">
        <v>6044</v>
      </c>
    </row>
    <row r="6056" spans="1:3" hidden="1" x14ac:dyDescent="0.25">
      <c r="A6056" t="e">
        <f>MATCH(Table6[[#This Row],[Code]],Table15[CRSE],0)</f>
        <v>#N/A</v>
      </c>
      <c r="B6056" t="s">
        <v>2976</v>
      </c>
      <c r="C6056" t="s">
        <v>6073</v>
      </c>
    </row>
    <row r="6057" spans="1:3" hidden="1" x14ac:dyDescent="0.25">
      <c r="A6057" t="e">
        <f>MATCH(Table6[[#This Row],[Code]],Table15[CRSE],0)</f>
        <v>#N/A</v>
      </c>
      <c r="B6057" t="s">
        <v>2976</v>
      </c>
      <c r="C6057" t="s">
        <v>6074</v>
      </c>
    </row>
    <row r="6058" spans="1:3" hidden="1" x14ac:dyDescent="0.25">
      <c r="A6058" t="e">
        <f>MATCH(Table6[[#This Row],[Code]],Table15[CRSE],0)</f>
        <v>#N/A</v>
      </c>
      <c r="B6058" t="s">
        <v>2976</v>
      </c>
      <c r="C6058" t="s">
        <v>6075</v>
      </c>
    </row>
    <row r="6059" spans="1:3" hidden="1" x14ac:dyDescent="0.25">
      <c r="A6059" t="e">
        <f>MATCH(Table6[[#This Row],[Code]],Table15[CRSE],0)</f>
        <v>#N/A</v>
      </c>
      <c r="B6059" t="s">
        <v>2976</v>
      </c>
      <c r="C6059" t="s">
        <v>6076</v>
      </c>
    </row>
    <row r="6060" spans="1:3" hidden="1" x14ac:dyDescent="0.25">
      <c r="A6060" t="e">
        <f>MATCH(Table6[[#This Row],[Code]],Table15[CRSE],0)</f>
        <v>#N/A</v>
      </c>
      <c r="B6060" t="s">
        <v>2976</v>
      </c>
      <c r="C6060" t="s">
        <v>6077</v>
      </c>
    </row>
    <row r="6061" spans="1:3" hidden="1" x14ac:dyDescent="0.25">
      <c r="A6061" t="e">
        <f>MATCH(Table6[[#This Row],[Code]],Table15[CRSE],0)</f>
        <v>#N/A</v>
      </c>
      <c r="B6061" t="s">
        <v>2976</v>
      </c>
      <c r="C6061" t="s">
        <v>6078</v>
      </c>
    </row>
    <row r="6062" spans="1:3" hidden="1" x14ac:dyDescent="0.25">
      <c r="A6062" t="e">
        <f>MATCH(Table6[[#This Row],[Code]],Table15[CRSE],0)</f>
        <v>#N/A</v>
      </c>
      <c r="B6062" t="s">
        <v>2976</v>
      </c>
      <c r="C6062" t="s">
        <v>6148</v>
      </c>
    </row>
    <row r="6063" spans="1:3" hidden="1" x14ac:dyDescent="0.25">
      <c r="A6063" t="e">
        <f>MATCH(Table6[[#This Row],[Code]],Table15[CRSE],0)</f>
        <v>#N/A</v>
      </c>
      <c r="B6063" t="s">
        <v>2977</v>
      </c>
      <c r="C6063" t="s">
        <v>6079</v>
      </c>
    </row>
    <row r="6064" spans="1:3" hidden="1" x14ac:dyDescent="0.25">
      <c r="A6064" t="e">
        <f>MATCH(Table6[[#This Row],[Code]],Table15[CRSE],0)</f>
        <v>#N/A</v>
      </c>
      <c r="B6064" t="s">
        <v>2977</v>
      </c>
      <c r="C6064" t="s">
        <v>6145</v>
      </c>
    </row>
    <row r="6065" spans="1:3" hidden="1" x14ac:dyDescent="0.25">
      <c r="A6065" t="e">
        <f>MATCH(Table6[[#This Row],[Code]],Table15[CRSE],0)</f>
        <v>#N/A</v>
      </c>
      <c r="B6065" t="s">
        <v>2977</v>
      </c>
      <c r="C6065" t="s">
        <v>6044</v>
      </c>
    </row>
    <row r="6066" spans="1:3" hidden="1" x14ac:dyDescent="0.25">
      <c r="A6066" t="e">
        <f>MATCH(Table6[[#This Row],[Code]],Table15[CRSE],0)</f>
        <v>#N/A</v>
      </c>
      <c r="B6066" t="s">
        <v>2977</v>
      </c>
      <c r="C6066" t="s">
        <v>6148</v>
      </c>
    </row>
    <row r="6067" spans="1:3" hidden="1" x14ac:dyDescent="0.25">
      <c r="A6067" t="e">
        <f>MATCH(Table6[[#This Row],[Code]],Table15[CRSE],0)</f>
        <v>#N/A</v>
      </c>
      <c r="B6067" t="s">
        <v>2979</v>
      </c>
      <c r="C6067" t="s">
        <v>6079</v>
      </c>
    </row>
    <row r="6068" spans="1:3" hidden="1" x14ac:dyDescent="0.25">
      <c r="A6068" t="e">
        <f>MATCH(Table6[[#This Row],[Code]],Table15[CRSE],0)</f>
        <v>#N/A</v>
      </c>
      <c r="B6068" t="s">
        <v>2979</v>
      </c>
      <c r="C6068" t="s">
        <v>6145</v>
      </c>
    </row>
    <row r="6069" spans="1:3" hidden="1" x14ac:dyDescent="0.25">
      <c r="A6069" t="e">
        <f>MATCH(Table6[[#This Row],[Code]],Table15[CRSE],0)</f>
        <v>#N/A</v>
      </c>
      <c r="B6069" t="s">
        <v>2979</v>
      </c>
      <c r="C6069" t="s">
        <v>6044</v>
      </c>
    </row>
    <row r="6070" spans="1:3" hidden="1" x14ac:dyDescent="0.25">
      <c r="A6070" t="e">
        <f>MATCH(Table6[[#This Row],[Code]],Table15[CRSE],0)</f>
        <v>#N/A</v>
      </c>
      <c r="B6070" t="s">
        <v>2979</v>
      </c>
      <c r="C6070" t="s">
        <v>6148</v>
      </c>
    </row>
    <row r="6071" spans="1:3" hidden="1" x14ac:dyDescent="0.25">
      <c r="A6071" t="e">
        <f>MATCH(Table6[[#This Row],[Code]],Table15[CRSE],0)</f>
        <v>#N/A</v>
      </c>
      <c r="B6071" t="s">
        <v>2982</v>
      </c>
      <c r="C6071" t="s">
        <v>6145</v>
      </c>
    </row>
    <row r="6072" spans="1:3" hidden="1" x14ac:dyDescent="0.25">
      <c r="A6072" t="e">
        <f>MATCH(Table6[[#This Row],[Code]],Table15[CRSE],0)</f>
        <v>#N/A</v>
      </c>
      <c r="B6072" t="s">
        <v>2982</v>
      </c>
      <c r="C6072" t="s">
        <v>6044</v>
      </c>
    </row>
    <row r="6073" spans="1:3" hidden="1" x14ac:dyDescent="0.25">
      <c r="A6073" t="e">
        <f>MATCH(Table6[[#This Row],[Code]],Table15[CRSE],0)</f>
        <v>#N/A</v>
      </c>
      <c r="B6073" t="s">
        <v>2982</v>
      </c>
      <c r="C6073" t="s">
        <v>6148</v>
      </c>
    </row>
    <row r="6074" spans="1:3" hidden="1" x14ac:dyDescent="0.25">
      <c r="A6074" t="e">
        <f>MATCH(Table6[[#This Row],[Code]],Table15[CRSE],0)</f>
        <v>#N/A</v>
      </c>
      <c r="B6074" t="s">
        <v>2985</v>
      </c>
      <c r="C6074" t="s">
        <v>6079</v>
      </c>
    </row>
    <row r="6075" spans="1:3" hidden="1" x14ac:dyDescent="0.25">
      <c r="A6075" t="e">
        <f>MATCH(Table6[[#This Row],[Code]],Table15[CRSE],0)</f>
        <v>#N/A</v>
      </c>
      <c r="B6075" t="s">
        <v>2985</v>
      </c>
      <c r="C6075" t="s">
        <v>6044</v>
      </c>
    </row>
    <row r="6076" spans="1:3" hidden="1" x14ac:dyDescent="0.25">
      <c r="A6076" t="e">
        <f>MATCH(Table6[[#This Row],[Code]],Table15[CRSE],0)</f>
        <v>#N/A</v>
      </c>
      <c r="B6076" t="s">
        <v>2985</v>
      </c>
      <c r="C6076" t="s">
        <v>6148</v>
      </c>
    </row>
    <row r="6077" spans="1:3" hidden="1" x14ac:dyDescent="0.25">
      <c r="A6077" t="e">
        <f>MATCH(Table6[[#This Row],[Code]],Table15[CRSE],0)</f>
        <v>#N/A</v>
      </c>
      <c r="B6077" t="s">
        <v>2986</v>
      </c>
      <c r="C6077" t="s">
        <v>6079</v>
      </c>
    </row>
    <row r="6078" spans="1:3" hidden="1" x14ac:dyDescent="0.25">
      <c r="A6078" t="e">
        <f>MATCH(Table6[[#This Row],[Code]],Table15[CRSE],0)</f>
        <v>#N/A</v>
      </c>
      <c r="B6078" t="s">
        <v>2986</v>
      </c>
      <c r="C6078" t="s">
        <v>6148</v>
      </c>
    </row>
    <row r="6079" spans="1:3" hidden="1" x14ac:dyDescent="0.25">
      <c r="A6079" t="e">
        <f>MATCH(Table6[[#This Row],[Code]],Table15[CRSE],0)</f>
        <v>#N/A</v>
      </c>
      <c r="B6079" t="s">
        <v>2988</v>
      </c>
      <c r="C6079" t="s">
        <v>6145</v>
      </c>
    </row>
    <row r="6080" spans="1:3" hidden="1" x14ac:dyDescent="0.25">
      <c r="A6080" t="e">
        <f>MATCH(Table6[[#This Row],[Code]],Table15[CRSE],0)</f>
        <v>#N/A</v>
      </c>
      <c r="B6080" t="s">
        <v>2988</v>
      </c>
      <c r="C6080" t="s">
        <v>6044</v>
      </c>
    </row>
    <row r="6081" spans="1:3" hidden="1" x14ac:dyDescent="0.25">
      <c r="A6081" t="e">
        <f>MATCH(Table6[[#This Row],[Code]],Table15[CRSE],0)</f>
        <v>#N/A</v>
      </c>
      <c r="B6081" t="s">
        <v>2988</v>
      </c>
      <c r="C6081" t="s">
        <v>6148</v>
      </c>
    </row>
    <row r="6082" spans="1:3" hidden="1" x14ac:dyDescent="0.25">
      <c r="A6082" t="e">
        <f>MATCH(Table6[[#This Row],[Code]],Table15[CRSE],0)</f>
        <v>#N/A</v>
      </c>
      <c r="B6082" t="s">
        <v>2989</v>
      </c>
      <c r="C6082" t="s">
        <v>6079</v>
      </c>
    </row>
    <row r="6083" spans="1:3" hidden="1" x14ac:dyDescent="0.25">
      <c r="A6083" t="e">
        <f>MATCH(Table6[[#This Row],[Code]],Table15[CRSE],0)</f>
        <v>#N/A</v>
      </c>
      <c r="B6083" t="s">
        <v>2989</v>
      </c>
      <c r="C6083" t="s">
        <v>6148</v>
      </c>
    </row>
    <row r="6084" spans="1:3" hidden="1" x14ac:dyDescent="0.25">
      <c r="A6084" t="e">
        <f>MATCH(Table6[[#This Row],[Code]],Table15[CRSE],0)</f>
        <v>#N/A</v>
      </c>
      <c r="B6084" t="s">
        <v>2990</v>
      </c>
      <c r="C6084" t="s">
        <v>6079</v>
      </c>
    </row>
    <row r="6085" spans="1:3" hidden="1" x14ac:dyDescent="0.25">
      <c r="A6085" t="e">
        <f>MATCH(Table6[[#This Row],[Code]],Table15[CRSE],0)</f>
        <v>#N/A</v>
      </c>
      <c r="B6085" t="s">
        <v>2990</v>
      </c>
      <c r="C6085" t="s">
        <v>6148</v>
      </c>
    </row>
    <row r="6086" spans="1:3" hidden="1" x14ac:dyDescent="0.25">
      <c r="A6086" t="e">
        <f>MATCH(Table6[[#This Row],[Code]],Table15[CRSE],0)</f>
        <v>#N/A</v>
      </c>
      <c r="B6086" t="s">
        <v>2991</v>
      </c>
      <c r="C6086" t="s">
        <v>6079</v>
      </c>
    </row>
    <row r="6087" spans="1:3" hidden="1" x14ac:dyDescent="0.25">
      <c r="A6087" t="e">
        <f>MATCH(Table6[[#This Row],[Code]],Table15[CRSE],0)</f>
        <v>#N/A</v>
      </c>
      <c r="B6087" t="s">
        <v>2991</v>
      </c>
      <c r="C6087" t="s">
        <v>6148</v>
      </c>
    </row>
    <row r="6088" spans="1:3" hidden="1" x14ac:dyDescent="0.25">
      <c r="A6088" t="e">
        <f>MATCH(Table6[[#This Row],[Code]],Table15[CRSE],0)</f>
        <v>#N/A</v>
      </c>
      <c r="B6088" t="s">
        <v>2994</v>
      </c>
      <c r="C6088" t="s">
        <v>6145</v>
      </c>
    </row>
    <row r="6089" spans="1:3" hidden="1" x14ac:dyDescent="0.25">
      <c r="A6089" t="e">
        <f>MATCH(Table6[[#This Row],[Code]],Table15[CRSE],0)</f>
        <v>#N/A</v>
      </c>
      <c r="B6089" t="s">
        <v>2994</v>
      </c>
      <c r="C6089" t="s">
        <v>6148</v>
      </c>
    </row>
    <row r="6090" spans="1:3" hidden="1" x14ac:dyDescent="0.25">
      <c r="A6090" t="e">
        <f>MATCH(Table6[[#This Row],[Code]],Table15[CRSE],0)</f>
        <v>#N/A</v>
      </c>
      <c r="B6090" t="s">
        <v>2996</v>
      </c>
      <c r="C6090" t="s">
        <v>6145</v>
      </c>
    </row>
    <row r="6091" spans="1:3" hidden="1" x14ac:dyDescent="0.25">
      <c r="A6091" t="e">
        <f>MATCH(Table6[[#This Row],[Code]],Table15[CRSE],0)</f>
        <v>#N/A</v>
      </c>
      <c r="B6091" t="s">
        <v>2996</v>
      </c>
      <c r="C6091" t="s">
        <v>6148</v>
      </c>
    </row>
    <row r="6092" spans="1:3" hidden="1" x14ac:dyDescent="0.25">
      <c r="A6092" t="e">
        <f>MATCH(Table6[[#This Row],[Code]],Table15[CRSE],0)</f>
        <v>#N/A</v>
      </c>
      <c r="B6092" t="s">
        <v>2997</v>
      </c>
      <c r="C6092" t="s">
        <v>6079</v>
      </c>
    </row>
    <row r="6093" spans="1:3" hidden="1" x14ac:dyDescent="0.25">
      <c r="A6093" t="e">
        <f>MATCH(Table6[[#This Row],[Code]],Table15[CRSE],0)</f>
        <v>#N/A</v>
      </c>
      <c r="B6093" t="s">
        <v>2997</v>
      </c>
      <c r="C6093" t="s">
        <v>6148</v>
      </c>
    </row>
    <row r="6094" spans="1:3" hidden="1" x14ac:dyDescent="0.25">
      <c r="A6094" t="e">
        <f>MATCH(Table6[[#This Row],[Code]],Table15[CRSE],0)</f>
        <v>#N/A</v>
      </c>
      <c r="B6094" t="s">
        <v>3000</v>
      </c>
      <c r="C6094" t="s">
        <v>6079</v>
      </c>
    </row>
    <row r="6095" spans="1:3" hidden="1" x14ac:dyDescent="0.25">
      <c r="A6095" t="e">
        <f>MATCH(Table6[[#This Row],[Code]],Table15[CRSE],0)</f>
        <v>#N/A</v>
      </c>
      <c r="B6095" t="s">
        <v>3000</v>
      </c>
      <c r="C6095" t="s">
        <v>6044</v>
      </c>
    </row>
    <row r="6096" spans="1:3" hidden="1" x14ac:dyDescent="0.25">
      <c r="A6096" t="e">
        <f>MATCH(Table6[[#This Row],[Code]],Table15[CRSE],0)</f>
        <v>#N/A</v>
      </c>
      <c r="B6096" t="s">
        <v>3000</v>
      </c>
      <c r="C6096" t="s">
        <v>6148</v>
      </c>
    </row>
    <row r="6097" spans="1:3" hidden="1" x14ac:dyDescent="0.25">
      <c r="A6097" t="e">
        <f>MATCH(Table6[[#This Row],[Code]],Table15[CRSE],0)</f>
        <v>#N/A</v>
      </c>
      <c r="B6097" t="s">
        <v>3001</v>
      </c>
      <c r="C6097" t="s">
        <v>6145</v>
      </c>
    </row>
    <row r="6098" spans="1:3" hidden="1" x14ac:dyDescent="0.25">
      <c r="A6098" t="e">
        <f>MATCH(Table6[[#This Row],[Code]],Table15[CRSE],0)</f>
        <v>#N/A</v>
      </c>
      <c r="B6098" t="s">
        <v>3001</v>
      </c>
      <c r="C6098" t="s">
        <v>6044</v>
      </c>
    </row>
    <row r="6099" spans="1:3" hidden="1" x14ac:dyDescent="0.25">
      <c r="A6099" t="e">
        <f>MATCH(Table6[[#This Row],[Code]],Table15[CRSE],0)</f>
        <v>#N/A</v>
      </c>
      <c r="B6099" t="s">
        <v>3001</v>
      </c>
      <c r="C6099" t="s">
        <v>6032</v>
      </c>
    </row>
    <row r="6100" spans="1:3" hidden="1" x14ac:dyDescent="0.25">
      <c r="A6100" t="e">
        <f>MATCH(Table6[[#This Row],[Code]],Table15[CRSE],0)</f>
        <v>#N/A</v>
      </c>
      <c r="B6100" t="s">
        <v>3001</v>
      </c>
      <c r="C6100" t="s">
        <v>6148</v>
      </c>
    </row>
    <row r="6101" spans="1:3" hidden="1" x14ac:dyDescent="0.25">
      <c r="A6101" t="e">
        <f>MATCH(Table6[[#This Row],[Code]],Table15[CRSE],0)</f>
        <v>#N/A</v>
      </c>
      <c r="B6101" t="s">
        <v>2744</v>
      </c>
      <c r="C6101" t="s">
        <v>6032</v>
      </c>
    </row>
    <row r="6102" spans="1:3" hidden="1" x14ac:dyDescent="0.25">
      <c r="A6102" t="e">
        <f>MATCH(Table6[[#This Row],[Code]],Table15[CRSE],0)</f>
        <v>#N/A</v>
      </c>
      <c r="B6102" t="s">
        <v>3003</v>
      </c>
      <c r="C6102" t="s">
        <v>6025</v>
      </c>
    </row>
    <row r="6103" spans="1:3" hidden="1" x14ac:dyDescent="0.25">
      <c r="A6103" t="e">
        <f>MATCH(Table6[[#This Row],[Code]],Table15[CRSE],0)</f>
        <v>#N/A</v>
      </c>
      <c r="B6103" t="s">
        <v>3003</v>
      </c>
      <c r="C6103" t="s">
        <v>6043</v>
      </c>
    </row>
    <row r="6104" spans="1:3" hidden="1" x14ac:dyDescent="0.25">
      <c r="A6104" t="e">
        <f>MATCH(Table6[[#This Row],[Code]],Table15[CRSE],0)</f>
        <v>#N/A</v>
      </c>
      <c r="B6104" t="s">
        <v>3003</v>
      </c>
      <c r="C6104" t="s">
        <v>6027</v>
      </c>
    </row>
    <row r="6105" spans="1:3" hidden="1" x14ac:dyDescent="0.25">
      <c r="A6105" t="e">
        <f>MATCH(Table6[[#This Row],[Code]],Table15[CRSE],0)</f>
        <v>#N/A</v>
      </c>
      <c r="B6105" t="s">
        <v>3003</v>
      </c>
      <c r="C6105" t="s">
        <v>6028</v>
      </c>
    </row>
    <row r="6106" spans="1:3" hidden="1" x14ac:dyDescent="0.25">
      <c r="A6106" t="e">
        <f>MATCH(Table6[[#This Row],[Code]],Table15[CRSE],0)</f>
        <v>#N/A</v>
      </c>
      <c r="B6106" t="s">
        <v>3003</v>
      </c>
      <c r="C6106" t="s">
        <v>6044</v>
      </c>
    </row>
    <row r="6107" spans="1:3" hidden="1" x14ac:dyDescent="0.25">
      <c r="A6107" t="e">
        <f>MATCH(Table6[[#This Row],[Code]],Table15[CRSE],0)</f>
        <v>#N/A</v>
      </c>
      <c r="B6107" t="s">
        <v>3003</v>
      </c>
      <c r="C6107" t="s">
        <v>6029</v>
      </c>
    </row>
    <row r="6108" spans="1:3" hidden="1" x14ac:dyDescent="0.25">
      <c r="A6108" t="e">
        <f>MATCH(Table6[[#This Row],[Code]],Table15[CRSE],0)</f>
        <v>#N/A</v>
      </c>
      <c r="B6108" t="s">
        <v>3003</v>
      </c>
      <c r="C6108" t="s">
        <v>6072</v>
      </c>
    </row>
    <row r="6109" spans="1:3" hidden="1" x14ac:dyDescent="0.25">
      <c r="A6109" t="e">
        <f>MATCH(Table6[[#This Row],[Code]],Table15[CRSE],0)</f>
        <v>#N/A</v>
      </c>
      <c r="B6109" t="s">
        <v>3003</v>
      </c>
      <c r="C6109" t="s">
        <v>6045</v>
      </c>
    </row>
    <row r="6110" spans="1:3" hidden="1" x14ac:dyDescent="0.25">
      <c r="A6110" t="e">
        <f>MATCH(Table6[[#This Row],[Code]],Table15[CRSE],0)</f>
        <v>#N/A</v>
      </c>
      <c r="B6110" t="s">
        <v>3003</v>
      </c>
      <c r="C6110" t="s">
        <v>6046</v>
      </c>
    </row>
    <row r="6111" spans="1:3" hidden="1" x14ac:dyDescent="0.25">
      <c r="A6111" t="e">
        <f>MATCH(Table6[[#This Row],[Code]],Table15[CRSE],0)</f>
        <v>#N/A</v>
      </c>
      <c r="B6111" t="s">
        <v>3003</v>
      </c>
      <c r="C6111" t="s">
        <v>6047</v>
      </c>
    </row>
    <row r="6112" spans="1:3" hidden="1" x14ac:dyDescent="0.25">
      <c r="A6112" t="e">
        <f>MATCH(Table6[[#This Row],[Code]],Table15[CRSE],0)</f>
        <v>#N/A</v>
      </c>
      <c r="B6112" t="s">
        <v>3003</v>
      </c>
      <c r="C6112" t="s">
        <v>6048</v>
      </c>
    </row>
    <row r="6113" spans="1:3" hidden="1" x14ac:dyDescent="0.25">
      <c r="A6113" t="e">
        <f>MATCH(Table6[[#This Row],[Code]],Table15[CRSE],0)</f>
        <v>#N/A</v>
      </c>
      <c r="B6113" t="s">
        <v>3003</v>
      </c>
      <c r="C6113" t="s">
        <v>6049</v>
      </c>
    </row>
    <row r="6114" spans="1:3" hidden="1" x14ac:dyDescent="0.25">
      <c r="A6114" t="e">
        <f>MATCH(Table6[[#This Row],[Code]],Table15[CRSE],0)</f>
        <v>#N/A</v>
      </c>
      <c r="B6114" t="s">
        <v>3003</v>
      </c>
      <c r="C6114" t="s">
        <v>6050</v>
      </c>
    </row>
    <row r="6115" spans="1:3" hidden="1" x14ac:dyDescent="0.25">
      <c r="A6115" t="e">
        <f>MATCH(Table6[[#This Row],[Code]],Table15[CRSE],0)</f>
        <v>#N/A</v>
      </c>
      <c r="B6115" t="s">
        <v>3003</v>
      </c>
      <c r="C6115" t="s">
        <v>6051</v>
      </c>
    </row>
    <row r="6116" spans="1:3" hidden="1" x14ac:dyDescent="0.25">
      <c r="A6116" t="e">
        <f>MATCH(Table6[[#This Row],[Code]],Table15[CRSE],0)</f>
        <v>#N/A</v>
      </c>
      <c r="B6116" t="s">
        <v>3003</v>
      </c>
      <c r="C6116" t="s">
        <v>6052</v>
      </c>
    </row>
    <row r="6117" spans="1:3" hidden="1" x14ac:dyDescent="0.25">
      <c r="A6117" t="e">
        <f>MATCH(Table6[[#This Row],[Code]],Table15[CRSE],0)</f>
        <v>#N/A</v>
      </c>
      <c r="B6117" t="s">
        <v>3003</v>
      </c>
      <c r="C6117" t="s">
        <v>6053</v>
      </c>
    </row>
    <row r="6118" spans="1:3" hidden="1" x14ac:dyDescent="0.25">
      <c r="A6118" t="e">
        <f>MATCH(Table6[[#This Row],[Code]],Table15[CRSE],0)</f>
        <v>#N/A</v>
      </c>
      <c r="B6118" t="s">
        <v>3003</v>
      </c>
      <c r="C6118" t="s">
        <v>6073</v>
      </c>
    </row>
    <row r="6119" spans="1:3" hidden="1" x14ac:dyDescent="0.25">
      <c r="A6119" t="e">
        <f>MATCH(Table6[[#This Row],[Code]],Table15[CRSE],0)</f>
        <v>#N/A</v>
      </c>
      <c r="B6119" t="s">
        <v>3003</v>
      </c>
      <c r="C6119" t="s">
        <v>6074</v>
      </c>
    </row>
    <row r="6120" spans="1:3" hidden="1" x14ac:dyDescent="0.25">
      <c r="A6120" t="e">
        <f>MATCH(Table6[[#This Row],[Code]],Table15[CRSE],0)</f>
        <v>#N/A</v>
      </c>
      <c r="B6120" t="s">
        <v>3003</v>
      </c>
      <c r="C6120" t="s">
        <v>6075</v>
      </c>
    </row>
    <row r="6121" spans="1:3" hidden="1" x14ac:dyDescent="0.25">
      <c r="A6121" t="e">
        <f>MATCH(Table6[[#This Row],[Code]],Table15[CRSE],0)</f>
        <v>#N/A</v>
      </c>
      <c r="B6121" t="s">
        <v>3003</v>
      </c>
      <c r="C6121" t="s">
        <v>6076</v>
      </c>
    </row>
    <row r="6122" spans="1:3" hidden="1" x14ac:dyDescent="0.25">
      <c r="A6122" t="e">
        <f>MATCH(Table6[[#This Row],[Code]],Table15[CRSE],0)</f>
        <v>#N/A</v>
      </c>
      <c r="B6122" t="s">
        <v>3003</v>
      </c>
      <c r="C6122" t="s">
        <v>6077</v>
      </c>
    </row>
    <row r="6123" spans="1:3" hidden="1" x14ac:dyDescent="0.25">
      <c r="A6123" t="e">
        <f>MATCH(Table6[[#This Row],[Code]],Table15[CRSE],0)</f>
        <v>#N/A</v>
      </c>
      <c r="B6123" t="s">
        <v>3003</v>
      </c>
      <c r="C6123" t="s">
        <v>6078</v>
      </c>
    </row>
    <row r="6124" spans="1:3" hidden="1" x14ac:dyDescent="0.25">
      <c r="A6124" t="e">
        <f>MATCH(Table6[[#This Row],[Code]],Table15[CRSE],0)</f>
        <v>#N/A</v>
      </c>
      <c r="B6124" t="s">
        <v>3003</v>
      </c>
      <c r="C6124" t="s">
        <v>6032</v>
      </c>
    </row>
    <row r="6125" spans="1:3" hidden="1" x14ac:dyDescent="0.25">
      <c r="A6125" t="e">
        <f>MATCH(Table6[[#This Row],[Code]],Table15[CRSE],0)</f>
        <v>#N/A</v>
      </c>
      <c r="B6125" t="s">
        <v>3003</v>
      </c>
      <c r="C6125" t="s">
        <v>6033</v>
      </c>
    </row>
    <row r="6126" spans="1:3" hidden="1" x14ac:dyDescent="0.25">
      <c r="A6126" t="e">
        <f>MATCH(Table6[[#This Row],[Code]],Table15[CRSE],0)</f>
        <v>#N/A</v>
      </c>
      <c r="B6126" t="s">
        <v>3003</v>
      </c>
      <c r="C6126" t="s">
        <v>6042</v>
      </c>
    </row>
    <row r="6127" spans="1:3" hidden="1" x14ac:dyDescent="0.25">
      <c r="A6127" t="e">
        <f>MATCH(Table6[[#This Row],[Code]],Table15[CRSE],0)</f>
        <v>#N/A</v>
      </c>
      <c r="B6127" t="s">
        <v>3003</v>
      </c>
      <c r="C6127" t="s">
        <v>6034</v>
      </c>
    </row>
    <row r="6128" spans="1:3" hidden="1" x14ac:dyDescent="0.25">
      <c r="A6128" t="e">
        <f>MATCH(Table6[[#This Row],[Code]],Table15[CRSE],0)</f>
        <v>#N/A</v>
      </c>
      <c r="B6128" t="s">
        <v>3003</v>
      </c>
      <c r="C6128" t="s">
        <v>6035</v>
      </c>
    </row>
    <row r="6129" spans="1:3" hidden="1" x14ac:dyDescent="0.25">
      <c r="A6129" t="e">
        <f>MATCH(Table6[[#This Row],[Code]],Table15[CRSE],0)</f>
        <v>#N/A</v>
      </c>
      <c r="B6129" t="s">
        <v>3003</v>
      </c>
      <c r="C6129" t="s">
        <v>6036</v>
      </c>
    </row>
    <row r="6130" spans="1:3" hidden="1" x14ac:dyDescent="0.25">
      <c r="A6130" t="e">
        <f>MATCH(Table6[[#This Row],[Code]],Table15[CRSE],0)</f>
        <v>#N/A</v>
      </c>
      <c r="B6130" t="s">
        <v>3003</v>
      </c>
      <c r="C6130" t="s">
        <v>6037</v>
      </c>
    </row>
    <row r="6131" spans="1:3" hidden="1" x14ac:dyDescent="0.25">
      <c r="A6131" t="e">
        <f>MATCH(Table6[[#This Row],[Code]],Table15[CRSE],0)</f>
        <v>#N/A</v>
      </c>
      <c r="B6131" t="s">
        <v>3003</v>
      </c>
      <c r="C6131" t="s">
        <v>6148</v>
      </c>
    </row>
    <row r="6132" spans="1:3" hidden="1" x14ac:dyDescent="0.25">
      <c r="A6132" t="e">
        <f>MATCH(Table6[[#This Row],[Code]],Table15[CRSE],0)</f>
        <v>#N/A</v>
      </c>
      <c r="B6132" t="s">
        <v>3003</v>
      </c>
      <c r="C6132" t="s">
        <v>6038</v>
      </c>
    </row>
    <row r="6133" spans="1:3" hidden="1" x14ac:dyDescent="0.25">
      <c r="A6133" t="e">
        <f>MATCH(Table6[[#This Row],[Code]],Table15[CRSE],0)</f>
        <v>#N/A</v>
      </c>
      <c r="B6133" t="s">
        <v>3003</v>
      </c>
      <c r="C6133" t="s">
        <v>6039</v>
      </c>
    </row>
    <row r="6134" spans="1:3" hidden="1" x14ac:dyDescent="0.25">
      <c r="A6134" t="e">
        <f>MATCH(Table6[[#This Row],[Code]],Table15[CRSE],0)</f>
        <v>#N/A</v>
      </c>
      <c r="B6134" t="s">
        <v>3004</v>
      </c>
      <c r="C6134" t="s">
        <v>6025</v>
      </c>
    </row>
    <row r="6135" spans="1:3" hidden="1" x14ac:dyDescent="0.25">
      <c r="A6135" t="e">
        <f>MATCH(Table6[[#This Row],[Code]],Table15[CRSE],0)</f>
        <v>#N/A</v>
      </c>
      <c r="B6135" t="s">
        <v>3004</v>
      </c>
      <c r="C6135" t="s">
        <v>6043</v>
      </c>
    </row>
    <row r="6136" spans="1:3" hidden="1" x14ac:dyDescent="0.25">
      <c r="A6136" t="e">
        <f>MATCH(Table6[[#This Row],[Code]],Table15[CRSE],0)</f>
        <v>#N/A</v>
      </c>
      <c r="B6136" t="s">
        <v>3004</v>
      </c>
      <c r="C6136" t="s">
        <v>6027</v>
      </c>
    </row>
    <row r="6137" spans="1:3" hidden="1" x14ac:dyDescent="0.25">
      <c r="A6137" t="e">
        <f>MATCH(Table6[[#This Row],[Code]],Table15[CRSE],0)</f>
        <v>#N/A</v>
      </c>
      <c r="B6137" t="s">
        <v>3004</v>
      </c>
      <c r="C6137" t="s">
        <v>6028</v>
      </c>
    </row>
    <row r="6138" spans="1:3" hidden="1" x14ac:dyDescent="0.25">
      <c r="A6138" t="e">
        <f>MATCH(Table6[[#This Row],[Code]],Table15[CRSE],0)</f>
        <v>#N/A</v>
      </c>
      <c r="B6138" t="s">
        <v>3004</v>
      </c>
      <c r="C6138" t="s">
        <v>6040</v>
      </c>
    </row>
    <row r="6139" spans="1:3" hidden="1" x14ac:dyDescent="0.25">
      <c r="A6139" t="e">
        <f>MATCH(Table6[[#This Row],[Code]],Table15[CRSE],0)</f>
        <v>#N/A</v>
      </c>
      <c r="B6139" t="s">
        <v>3004</v>
      </c>
      <c r="C6139" t="s">
        <v>6041</v>
      </c>
    </row>
    <row r="6140" spans="1:3" hidden="1" x14ac:dyDescent="0.25">
      <c r="A6140" t="e">
        <f>MATCH(Table6[[#This Row],[Code]],Table15[CRSE],0)</f>
        <v>#N/A</v>
      </c>
      <c r="B6140" t="s">
        <v>3004</v>
      </c>
      <c r="C6140" t="s">
        <v>6044</v>
      </c>
    </row>
    <row r="6141" spans="1:3" hidden="1" x14ac:dyDescent="0.25">
      <c r="A6141" t="e">
        <f>MATCH(Table6[[#This Row],[Code]],Table15[CRSE],0)</f>
        <v>#N/A</v>
      </c>
      <c r="B6141" t="s">
        <v>3004</v>
      </c>
      <c r="C6141" t="s">
        <v>6029</v>
      </c>
    </row>
    <row r="6142" spans="1:3" hidden="1" x14ac:dyDescent="0.25">
      <c r="A6142" t="e">
        <f>MATCH(Table6[[#This Row],[Code]],Table15[CRSE],0)</f>
        <v>#N/A</v>
      </c>
      <c r="B6142" t="s">
        <v>3004</v>
      </c>
      <c r="C6142" t="s">
        <v>6072</v>
      </c>
    </row>
    <row r="6143" spans="1:3" hidden="1" x14ac:dyDescent="0.25">
      <c r="A6143" t="e">
        <f>MATCH(Table6[[#This Row],[Code]],Table15[CRSE],0)</f>
        <v>#N/A</v>
      </c>
      <c r="B6143" t="s">
        <v>3004</v>
      </c>
      <c r="C6143" t="s">
        <v>6045</v>
      </c>
    </row>
    <row r="6144" spans="1:3" hidden="1" x14ac:dyDescent="0.25">
      <c r="A6144" t="e">
        <f>MATCH(Table6[[#This Row],[Code]],Table15[CRSE],0)</f>
        <v>#N/A</v>
      </c>
      <c r="B6144" t="s">
        <v>3004</v>
      </c>
      <c r="C6144" t="s">
        <v>6030</v>
      </c>
    </row>
    <row r="6145" spans="1:3" hidden="1" x14ac:dyDescent="0.25">
      <c r="A6145" t="e">
        <f>MATCH(Table6[[#This Row],[Code]],Table15[CRSE],0)</f>
        <v>#N/A</v>
      </c>
      <c r="B6145" t="s">
        <v>3004</v>
      </c>
      <c r="C6145" t="s">
        <v>6046</v>
      </c>
    </row>
    <row r="6146" spans="1:3" hidden="1" x14ac:dyDescent="0.25">
      <c r="A6146" t="e">
        <f>MATCH(Table6[[#This Row],[Code]],Table15[CRSE],0)</f>
        <v>#N/A</v>
      </c>
      <c r="B6146" t="s">
        <v>3004</v>
      </c>
      <c r="C6146" t="s">
        <v>6047</v>
      </c>
    </row>
    <row r="6147" spans="1:3" hidden="1" x14ac:dyDescent="0.25">
      <c r="A6147" t="e">
        <f>MATCH(Table6[[#This Row],[Code]],Table15[CRSE],0)</f>
        <v>#N/A</v>
      </c>
      <c r="B6147" t="s">
        <v>3004</v>
      </c>
      <c r="C6147" t="s">
        <v>6048</v>
      </c>
    </row>
    <row r="6148" spans="1:3" hidden="1" x14ac:dyDescent="0.25">
      <c r="A6148" t="e">
        <f>MATCH(Table6[[#This Row],[Code]],Table15[CRSE],0)</f>
        <v>#N/A</v>
      </c>
      <c r="B6148" t="s">
        <v>3004</v>
      </c>
      <c r="C6148" t="s">
        <v>6049</v>
      </c>
    </row>
    <row r="6149" spans="1:3" hidden="1" x14ac:dyDescent="0.25">
      <c r="A6149" t="e">
        <f>MATCH(Table6[[#This Row],[Code]],Table15[CRSE],0)</f>
        <v>#N/A</v>
      </c>
      <c r="B6149" t="s">
        <v>3004</v>
      </c>
      <c r="C6149" t="s">
        <v>6050</v>
      </c>
    </row>
    <row r="6150" spans="1:3" hidden="1" x14ac:dyDescent="0.25">
      <c r="A6150" t="e">
        <f>MATCH(Table6[[#This Row],[Code]],Table15[CRSE],0)</f>
        <v>#N/A</v>
      </c>
      <c r="B6150" t="s">
        <v>3004</v>
      </c>
      <c r="C6150" t="s">
        <v>6051</v>
      </c>
    </row>
    <row r="6151" spans="1:3" hidden="1" x14ac:dyDescent="0.25">
      <c r="A6151" t="e">
        <f>MATCH(Table6[[#This Row],[Code]],Table15[CRSE],0)</f>
        <v>#N/A</v>
      </c>
      <c r="B6151" t="s">
        <v>3004</v>
      </c>
      <c r="C6151" t="s">
        <v>6052</v>
      </c>
    </row>
    <row r="6152" spans="1:3" hidden="1" x14ac:dyDescent="0.25">
      <c r="A6152" t="e">
        <f>MATCH(Table6[[#This Row],[Code]],Table15[CRSE],0)</f>
        <v>#N/A</v>
      </c>
      <c r="B6152" t="s">
        <v>3004</v>
      </c>
      <c r="C6152" t="s">
        <v>6053</v>
      </c>
    </row>
    <row r="6153" spans="1:3" hidden="1" x14ac:dyDescent="0.25">
      <c r="A6153" t="e">
        <f>MATCH(Table6[[#This Row],[Code]],Table15[CRSE],0)</f>
        <v>#N/A</v>
      </c>
      <c r="B6153" t="s">
        <v>3004</v>
      </c>
      <c r="C6153" t="s">
        <v>6073</v>
      </c>
    </row>
    <row r="6154" spans="1:3" hidden="1" x14ac:dyDescent="0.25">
      <c r="A6154" t="e">
        <f>MATCH(Table6[[#This Row],[Code]],Table15[CRSE],0)</f>
        <v>#N/A</v>
      </c>
      <c r="B6154" t="s">
        <v>3004</v>
      </c>
      <c r="C6154" t="s">
        <v>6074</v>
      </c>
    </row>
    <row r="6155" spans="1:3" hidden="1" x14ac:dyDescent="0.25">
      <c r="A6155" t="e">
        <f>MATCH(Table6[[#This Row],[Code]],Table15[CRSE],0)</f>
        <v>#N/A</v>
      </c>
      <c r="B6155" t="s">
        <v>3004</v>
      </c>
      <c r="C6155" t="s">
        <v>6075</v>
      </c>
    </row>
    <row r="6156" spans="1:3" hidden="1" x14ac:dyDescent="0.25">
      <c r="A6156" t="e">
        <f>MATCH(Table6[[#This Row],[Code]],Table15[CRSE],0)</f>
        <v>#N/A</v>
      </c>
      <c r="B6156" t="s">
        <v>3004</v>
      </c>
      <c r="C6156" t="s">
        <v>6076</v>
      </c>
    </row>
    <row r="6157" spans="1:3" hidden="1" x14ac:dyDescent="0.25">
      <c r="A6157" t="e">
        <f>MATCH(Table6[[#This Row],[Code]],Table15[CRSE],0)</f>
        <v>#N/A</v>
      </c>
      <c r="B6157" t="s">
        <v>3004</v>
      </c>
      <c r="C6157" t="s">
        <v>6077</v>
      </c>
    </row>
    <row r="6158" spans="1:3" hidden="1" x14ac:dyDescent="0.25">
      <c r="A6158" t="e">
        <f>MATCH(Table6[[#This Row],[Code]],Table15[CRSE],0)</f>
        <v>#N/A</v>
      </c>
      <c r="B6158" t="s">
        <v>3004</v>
      </c>
      <c r="C6158" t="s">
        <v>6078</v>
      </c>
    </row>
    <row r="6159" spans="1:3" hidden="1" x14ac:dyDescent="0.25">
      <c r="A6159" t="e">
        <f>MATCH(Table6[[#This Row],[Code]],Table15[CRSE],0)</f>
        <v>#N/A</v>
      </c>
      <c r="B6159" t="s">
        <v>3004</v>
      </c>
      <c r="C6159" t="s">
        <v>6032</v>
      </c>
    </row>
    <row r="6160" spans="1:3" hidden="1" x14ac:dyDescent="0.25">
      <c r="A6160" t="e">
        <f>MATCH(Table6[[#This Row],[Code]],Table15[CRSE],0)</f>
        <v>#N/A</v>
      </c>
      <c r="B6160" t="s">
        <v>3004</v>
      </c>
      <c r="C6160" t="s">
        <v>6033</v>
      </c>
    </row>
    <row r="6161" spans="1:3" hidden="1" x14ac:dyDescent="0.25">
      <c r="A6161" t="e">
        <f>MATCH(Table6[[#This Row],[Code]],Table15[CRSE],0)</f>
        <v>#N/A</v>
      </c>
      <c r="B6161" t="s">
        <v>3004</v>
      </c>
      <c r="C6161" t="s">
        <v>6042</v>
      </c>
    </row>
    <row r="6162" spans="1:3" hidden="1" x14ac:dyDescent="0.25">
      <c r="A6162" t="e">
        <f>MATCH(Table6[[#This Row],[Code]],Table15[CRSE],0)</f>
        <v>#N/A</v>
      </c>
      <c r="B6162" t="s">
        <v>3004</v>
      </c>
      <c r="C6162" t="s">
        <v>6034</v>
      </c>
    </row>
    <row r="6163" spans="1:3" hidden="1" x14ac:dyDescent="0.25">
      <c r="A6163" t="e">
        <f>MATCH(Table6[[#This Row],[Code]],Table15[CRSE],0)</f>
        <v>#N/A</v>
      </c>
      <c r="B6163" t="s">
        <v>3004</v>
      </c>
      <c r="C6163" t="s">
        <v>6035</v>
      </c>
    </row>
    <row r="6164" spans="1:3" hidden="1" x14ac:dyDescent="0.25">
      <c r="A6164" t="e">
        <f>MATCH(Table6[[#This Row],[Code]],Table15[CRSE],0)</f>
        <v>#N/A</v>
      </c>
      <c r="B6164" t="s">
        <v>3004</v>
      </c>
      <c r="C6164" t="s">
        <v>6036</v>
      </c>
    </row>
    <row r="6165" spans="1:3" hidden="1" x14ac:dyDescent="0.25">
      <c r="A6165" t="e">
        <f>MATCH(Table6[[#This Row],[Code]],Table15[CRSE],0)</f>
        <v>#N/A</v>
      </c>
      <c r="B6165" t="s">
        <v>3004</v>
      </c>
      <c r="C6165" t="s">
        <v>6037</v>
      </c>
    </row>
    <row r="6166" spans="1:3" hidden="1" x14ac:dyDescent="0.25">
      <c r="A6166" t="e">
        <f>MATCH(Table6[[#This Row],[Code]],Table15[CRSE],0)</f>
        <v>#N/A</v>
      </c>
      <c r="B6166" t="s">
        <v>3004</v>
      </c>
      <c r="C6166" t="s">
        <v>6148</v>
      </c>
    </row>
    <row r="6167" spans="1:3" hidden="1" x14ac:dyDescent="0.25">
      <c r="A6167" t="e">
        <f>MATCH(Table6[[#This Row],[Code]],Table15[CRSE],0)</f>
        <v>#N/A</v>
      </c>
      <c r="B6167" t="s">
        <v>3004</v>
      </c>
      <c r="C6167" t="s">
        <v>6038</v>
      </c>
    </row>
    <row r="6168" spans="1:3" hidden="1" x14ac:dyDescent="0.25">
      <c r="A6168" t="e">
        <f>MATCH(Table6[[#This Row],[Code]],Table15[CRSE],0)</f>
        <v>#N/A</v>
      </c>
      <c r="B6168" t="s">
        <v>3004</v>
      </c>
      <c r="C6168" t="s">
        <v>6039</v>
      </c>
    </row>
    <row r="6169" spans="1:3" hidden="1" x14ac:dyDescent="0.25">
      <c r="A6169" t="e">
        <f>MATCH(Table6[[#This Row],[Code]],Table15[CRSE],0)</f>
        <v>#N/A</v>
      </c>
      <c r="B6169" t="s">
        <v>130</v>
      </c>
      <c r="C6169" t="s">
        <v>6044</v>
      </c>
    </row>
    <row r="6170" spans="1:3" hidden="1" x14ac:dyDescent="0.25">
      <c r="A6170" t="e">
        <f>MATCH(Table6[[#This Row],[Code]],Table15[CRSE],0)</f>
        <v>#N/A</v>
      </c>
      <c r="B6170" t="s">
        <v>3006</v>
      </c>
      <c r="C6170" t="s">
        <v>6044</v>
      </c>
    </row>
    <row r="6171" spans="1:3" hidden="1" x14ac:dyDescent="0.25">
      <c r="A6171" t="e">
        <f>MATCH(Table6[[#This Row],[Code]],Table15[CRSE],0)</f>
        <v>#N/A</v>
      </c>
      <c r="B6171" t="s">
        <v>3008</v>
      </c>
      <c r="C6171" t="s">
        <v>6044</v>
      </c>
    </row>
    <row r="6172" spans="1:3" hidden="1" x14ac:dyDescent="0.25">
      <c r="A6172" t="e">
        <f>MATCH(Table6[[#This Row],[Code]],Table15[CRSE],0)</f>
        <v>#N/A</v>
      </c>
      <c r="B6172" t="s">
        <v>3011</v>
      </c>
      <c r="C6172" t="s">
        <v>6025</v>
      </c>
    </row>
    <row r="6173" spans="1:3" hidden="1" x14ac:dyDescent="0.25">
      <c r="A6173" t="e">
        <f>MATCH(Table6[[#This Row],[Code]],Table15[CRSE],0)</f>
        <v>#N/A</v>
      </c>
      <c r="B6173" t="s">
        <v>3011</v>
      </c>
      <c r="C6173" t="s">
        <v>6043</v>
      </c>
    </row>
    <row r="6174" spans="1:3" hidden="1" x14ac:dyDescent="0.25">
      <c r="A6174" t="e">
        <f>MATCH(Table6[[#This Row],[Code]],Table15[CRSE],0)</f>
        <v>#N/A</v>
      </c>
      <c r="B6174" t="s">
        <v>3011</v>
      </c>
      <c r="C6174" t="s">
        <v>6027</v>
      </c>
    </row>
    <row r="6175" spans="1:3" hidden="1" x14ac:dyDescent="0.25">
      <c r="A6175" t="e">
        <f>MATCH(Table6[[#This Row],[Code]],Table15[CRSE],0)</f>
        <v>#N/A</v>
      </c>
      <c r="B6175" t="s">
        <v>3011</v>
      </c>
      <c r="C6175" t="s">
        <v>6028</v>
      </c>
    </row>
    <row r="6176" spans="1:3" hidden="1" x14ac:dyDescent="0.25">
      <c r="A6176" t="e">
        <f>MATCH(Table6[[#This Row],[Code]],Table15[CRSE],0)</f>
        <v>#N/A</v>
      </c>
      <c r="B6176" t="s">
        <v>3011</v>
      </c>
      <c r="C6176" t="s">
        <v>6029</v>
      </c>
    </row>
    <row r="6177" spans="1:3" hidden="1" x14ac:dyDescent="0.25">
      <c r="A6177" t="e">
        <f>MATCH(Table6[[#This Row],[Code]],Table15[CRSE],0)</f>
        <v>#N/A</v>
      </c>
      <c r="B6177" t="s">
        <v>3011</v>
      </c>
      <c r="C6177" t="s">
        <v>6072</v>
      </c>
    </row>
    <row r="6178" spans="1:3" hidden="1" x14ac:dyDescent="0.25">
      <c r="A6178" t="e">
        <f>MATCH(Table6[[#This Row],[Code]],Table15[CRSE],0)</f>
        <v>#N/A</v>
      </c>
      <c r="B6178" t="s">
        <v>3011</v>
      </c>
      <c r="C6178" t="s">
        <v>6045</v>
      </c>
    </row>
    <row r="6179" spans="1:3" hidden="1" x14ac:dyDescent="0.25">
      <c r="A6179" t="e">
        <f>MATCH(Table6[[#This Row],[Code]],Table15[CRSE],0)</f>
        <v>#N/A</v>
      </c>
      <c r="B6179" t="s">
        <v>3011</v>
      </c>
      <c r="C6179" t="s">
        <v>6046</v>
      </c>
    </row>
    <row r="6180" spans="1:3" hidden="1" x14ac:dyDescent="0.25">
      <c r="A6180" t="e">
        <f>MATCH(Table6[[#This Row],[Code]],Table15[CRSE],0)</f>
        <v>#N/A</v>
      </c>
      <c r="B6180" t="s">
        <v>3011</v>
      </c>
      <c r="C6180" t="s">
        <v>6047</v>
      </c>
    </row>
    <row r="6181" spans="1:3" hidden="1" x14ac:dyDescent="0.25">
      <c r="A6181" t="e">
        <f>MATCH(Table6[[#This Row],[Code]],Table15[CRSE],0)</f>
        <v>#N/A</v>
      </c>
      <c r="B6181" t="s">
        <v>3011</v>
      </c>
      <c r="C6181" t="s">
        <v>6048</v>
      </c>
    </row>
    <row r="6182" spans="1:3" hidden="1" x14ac:dyDescent="0.25">
      <c r="A6182" t="e">
        <f>MATCH(Table6[[#This Row],[Code]],Table15[CRSE],0)</f>
        <v>#N/A</v>
      </c>
      <c r="B6182" t="s">
        <v>3011</v>
      </c>
      <c r="C6182" t="s">
        <v>6049</v>
      </c>
    </row>
    <row r="6183" spans="1:3" hidden="1" x14ac:dyDescent="0.25">
      <c r="A6183" t="e">
        <f>MATCH(Table6[[#This Row],[Code]],Table15[CRSE],0)</f>
        <v>#N/A</v>
      </c>
      <c r="B6183" t="s">
        <v>3011</v>
      </c>
      <c r="C6183" t="s">
        <v>6050</v>
      </c>
    </row>
    <row r="6184" spans="1:3" hidden="1" x14ac:dyDescent="0.25">
      <c r="A6184" t="e">
        <f>MATCH(Table6[[#This Row],[Code]],Table15[CRSE],0)</f>
        <v>#N/A</v>
      </c>
      <c r="B6184" t="s">
        <v>3011</v>
      </c>
      <c r="C6184" t="s">
        <v>6051</v>
      </c>
    </row>
    <row r="6185" spans="1:3" hidden="1" x14ac:dyDescent="0.25">
      <c r="A6185" t="e">
        <f>MATCH(Table6[[#This Row],[Code]],Table15[CRSE],0)</f>
        <v>#N/A</v>
      </c>
      <c r="B6185" t="s">
        <v>3011</v>
      </c>
      <c r="C6185" t="s">
        <v>6052</v>
      </c>
    </row>
    <row r="6186" spans="1:3" hidden="1" x14ac:dyDescent="0.25">
      <c r="A6186" t="e">
        <f>MATCH(Table6[[#This Row],[Code]],Table15[CRSE],0)</f>
        <v>#N/A</v>
      </c>
      <c r="B6186" t="s">
        <v>3011</v>
      </c>
      <c r="C6186" t="s">
        <v>6053</v>
      </c>
    </row>
    <row r="6187" spans="1:3" hidden="1" x14ac:dyDescent="0.25">
      <c r="A6187" t="e">
        <f>MATCH(Table6[[#This Row],[Code]],Table15[CRSE],0)</f>
        <v>#N/A</v>
      </c>
      <c r="B6187" t="s">
        <v>3011</v>
      </c>
      <c r="C6187" t="s">
        <v>6032</v>
      </c>
    </row>
    <row r="6188" spans="1:3" hidden="1" x14ac:dyDescent="0.25">
      <c r="A6188" t="e">
        <f>MATCH(Table6[[#This Row],[Code]],Table15[CRSE],0)</f>
        <v>#N/A</v>
      </c>
      <c r="B6188" t="s">
        <v>3011</v>
      </c>
      <c r="C6188" t="s">
        <v>6033</v>
      </c>
    </row>
    <row r="6189" spans="1:3" hidden="1" x14ac:dyDescent="0.25">
      <c r="A6189" t="e">
        <f>MATCH(Table6[[#This Row],[Code]],Table15[CRSE],0)</f>
        <v>#N/A</v>
      </c>
      <c r="B6189" t="s">
        <v>3011</v>
      </c>
      <c r="C6189" t="s">
        <v>6042</v>
      </c>
    </row>
    <row r="6190" spans="1:3" hidden="1" x14ac:dyDescent="0.25">
      <c r="A6190" t="e">
        <f>MATCH(Table6[[#This Row],[Code]],Table15[CRSE],0)</f>
        <v>#N/A</v>
      </c>
      <c r="B6190" t="s">
        <v>3011</v>
      </c>
      <c r="C6190" t="s">
        <v>6034</v>
      </c>
    </row>
    <row r="6191" spans="1:3" hidden="1" x14ac:dyDescent="0.25">
      <c r="A6191" t="e">
        <f>MATCH(Table6[[#This Row],[Code]],Table15[CRSE],0)</f>
        <v>#N/A</v>
      </c>
      <c r="B6191" t="s">
        <v>3011</v>
      </c>
      <c r="C6191" t="s">
        <v>6035</v>
      </c>
    </row>
    <row r="6192" spans="1:3" hidden="1" x14ac:dyDescent="0.25">
      <c r="A6192" t="e">
        <f>MATCH(Table6[[#This Row],[Code]],Table15[CRSE],0)</f>
        <v>#N/A</v>
      </c>
      <c r="B6192" t="s">
        <v>3011</v>
      </c>
      <c r="C6192" t="s">
        <v>6036</v>
      </c>
    </row>
    <row r="6193" spans="1:3" hidden="1" x14ac:dyDescent="0.25">
      <c r="A6193" t="e">
        <f>MATCH(Table6[[#This Row],[Code]],Table15[CRSE],0)</f>
        <v>#N/A</v>
      </c>
      <c r="B6193" t="s">
        <v>3011</v>
      </c>
      <c r="C6193" t="s">
        <v>6037</v>
      </c>
    </row>
    <row r="6194" spans="1:3" hidden="1" x14ac:dyDescent="0.25">
      <c r="A6194" t="e">
        <f>MATCH(Table6[[#This Row],[Code]],Table15[CRSE],0)</f>
        <v>#N/A</v>
      </c>
      <c r="B6194" t="s">
        <v>3011</v>
      </c>
      <c r="C6194" t="s">
        <v>6038</v>
      </c>
    </row>
    <row r="6195" spans="1:3" hidden="1" x14ac:dyDescent="0.25">
      <c r="A6195" t="e">
        <f>MATCH(Table6[[#This Row],[Code]],Table15[CRSE],0)</f>
        <v>#N/A</v>
      </c>
      <c r="B6195" t="s">
        <v>3011</v>
      </c>
      <c r="C6195" t="s">
        <v>6039</v>
      </c>
    </row>
    <row r="6196" spans="1:3" hidden="1" x14ac:dyDescent="0.25">
      <c r="A6196" t="e">
        <f>MATCH(Table6[[#This Row],[Code]],Table15[CRSE],0)</f>
        <v>#N/A</v>
      </c>
      <c r="B6196" t="s">
        <v>3014</v>
      </c>
      <c r="C6196" t="s">
        <v>6025</v>
      </c>
    </row>
    <row r="6197" spans="1:3" hidden="1" x14ac:dyDescent="0.25">
      <c r="A6197" t="e">
        <f>MATCH(Table6[[#This Row],[Code]],Table15[CRSE],0)</f>
        <v>#N/A</v>
      </c>
      <c r="B6197" t="s">
        <v>3014</v>
      </c>
      <c r="C6197" t="s">
        <v>6043</v>
      </c>
    </row>
    <row r="6198" spans="1:3" hidden="1" x14ac:dyDescent="0.25">
      <c r="A6198" t="e">
        <f>MATCH(Table6[[#This Row],[Code]],Table15[CRSE],0)</f>
        <v>#N/A</v>
      </c>
      <c r="B6198" t="s">
        <v>3014</v>
      </c>
      <c r="C6198" t="s">
        <v>6027</v>
      </c>
    </row>
    <row r="6199" spans="1:3" hidden="1" x14ac:dyDescent="0.25">
      <c r="A6199" t="e">
        <f>MATCH(Table6[[#This Row],[Code]],Table15[CRSE],0)</f>
        <v>#N/A</v>
      </c>
      <c r="B6199" t="s">
        <v>3014</v>
      </c>
      <c r="C6199" t="s">
        <v>6028</v>
      </c>
    </row>
    <row r="6200" spans="1:3" hidden="1" x14ac:dyDescent="0.25">
      <c r="A6200" t="e">
        <f>MATCH(Table6[[#This Row],[Code]],Table15[CRSE],0)</f>
        <v>#N/A</v>
      </c>
      <c r="B6200" t="s">
        <v>3014</v>
      </c>
      <c r="C6200" t="s">
        <v>6029</v>
      </c>
    </row>
    <row r="6201" spans="1:3" hidden="1" x14ac:dyDescent="0.25">
      <c r="A6201" t="e">
        <f>MATCH(Table6[[#This Row],[Code]],Table15[CRSE],0)</f>
        <v>#N/A</v>
      </c>
      <c r="B6201" t="s">
        <v>3014</v>
      </c>
      <c r="C6201" t="s">
        <v>6072</v>
      </c>
    </row>
    <row r="6202" spans="1:3" hidden="1" x14ac:dyDescent="0.25">
      <c r="A6202" t="e">
        <f>MATCH(Table6[[#This Row],[Code]],Table15[CRSE],0)</f>
        <v>#N/A</v>
      </c>
      <c r="B6202" t="s">
        <v>3014</v>
      </c>
      <c r="C6202" t="s">
        <v>6045</v>
      </c>
    </row>
    <row r="6203" spans="1:3" hidden="1" x14ac:dyDescent="0.25">
      <c r="A6203" t="e">
        <f>MATCH(Table6[[#This Row],[Code]],Table15[CRSE],0)</f>
        <v>#N/A</v>
      </c>
      <c r="B6203" t="s">
        <v>3014</v>
      </c>
      <c r="C6203" t="s">
        <v>6046</v>
      </c>
    </row>
    <row r="6204" spans="1:3" hidden="1" x14ac:dyDescent="0.25">
      <c r="A6204" t="e">
        <f>MATCH(Table6[[#This Row],[Code]],Table15[CRSE],0)</f>
        <v>#N/A</v>
      </c>
      <c r="B6204" t="s">
        <v>3014</v>
      </c>
      <c r="C6204" t="s">
        <v>6047</v>
      </c>
    </row>
    <row r="6205" spans="1:3" hidden="1" x14ac:dyDescent="0.25">
      <c r="A6205" t="e">
        <f>MATCH(Table6[[#This Row],[Code]],Table15[CRSE],0)</f>
        <v>#N/A</v>
      </c>
      <c r="B6205" t="s">
        <v>3014</v>
      </c>
      <c r="C6205" t="s">
        <v>6048</v>
      </c>
    </row>
    <row r="6206" spans="1:3" hidden="1" x14ac:dyDescent="0.25">
      <c r="A6206" t="e">
        <f>MATCH(Table6[[#This Row],[Code]],Table15[CRSE],0)</f>
        <v>#N/A</v>
      </c>
      <c r="B6206" t="s">
        <v>3014</v>
      </c>
      <c r="C6206" t="s">
        <v>6049</v>
      </c>
    </row>
    <row r="6207" spans="1:3" hidden="1" x14ac:dyDescent="0.25">
      <c r="A6207" t="e">
        <f>MATCH(Table6[[#This Row],[Code]],Table15[CRSE],0)</f>
        <v>#N/A</v>
      </c>
      <c r="B6207" t="s">
        <v>3014</v>
      </c>
      <c r="C6207" t="s">
        <v>6050</v>
      </c>
    </row>
    <row r="6208" spans="1:3" hidden="1" x14ac:dyDescent="0.25">
      <c r="A6208" t="e">
        <f>MATCH(Table6[[#This Row],[Code]],Table15[CRSE],0)</f>
        <v>#N/A</v>
      </c>
      <c r="B6208" t="s">
        <v>3014</v>
      </c>
      <c r="C6208" t="s">
        <v>6051</v>
      </c>
    </row>
    <row r="6209" spans="1:3" hidden="1" x14ac:dyDescent="0.25">
      <c r="A6209" t="e">
        <f>MATCH(Table6[[#This Row],[Code]],Table15[CRSE],0)</f>
        <v>#N/A</v>
      </c>
      <c r="B6209" t="s">
        <v>3014</v>
      </c>
      <c r="C6209" t="s">
        <v>6052</v>
      </c>
    </row>
    <row r="6210" spans="1:3" hidden="1" x14ac:dyDescent="0.25">
      <c r="A6210" t="e">
        <f>MATCH(Table6[[#This Row],[Code]],Table15[CRSE],0)</f>
        <v>#N/A</v>
      </c>
      <c r="B6210" t="s">
        <v>3014</v>
      </c>
      <c r="C6210" t="s">
        <v>6053</v>
      </c>
    </row>
    <row r="6211" spans="1:3" hidden="1" x14ac:dyDescent="0.25">
      <c r="A6211" t="e">
        <f>MATCH(Table6[[#This Row],[Code]],Table15[CRSE],0)</f>
        <v>#N/A</v>
      </c>
      <c r="B6211" t="s">
        <v>3014</v>
      </c>
      <c r="C6211" t="s">
        <v>6032</v>
      </c>
    </row>
    <row r="6212" spans="1:3" hidden="1" x14ac:dyDescent="0.25">
      <c r="A6212" t="e">
        <f>MATCH(Table6[[#This Row],[Code]],Table15[CRSE],0)</f>
        <v>#N/A</v>
      </c>
      <c r="B6212" t="s">
        <v>3014</v>
      </c>
      <c r="C6212" t="s">
        <v>6033</v>
      </c>
    </row>
    <row r="6213" spans="1:3" hidden="1" x14ac:dyDescent="0.25">
      <c r="A6213" t="e">
        <f>MATCH(Table6[[#This Row],[Code]],Table15[CRSE],0)</f>
        <v>#N/A</v>
      </c>
      <c r="B6213" t="s">
        <v>3014</v>
      </c>
      <c r="C6213" t="s">
        <v>6042</v>
      </c>
    </row>
    <row r="6214" spans="1:3" hidden="1" x14ac:dyDescent="0.25">
      <c r="A6214" t="e">
        <f>MATCH(Table6[[#This Row],[Code]],Table15[CRSE],0)</f>
        <v>#N/A</v>
      </c>
      <c r="B6214" t="s">
        <v>3014</v>
      </c>
      <c r="C6214" t="s">
        <v>6034</v>
      </c>
    </row>
    <row r="6215" spans="1:3" hidden="1" x14ac:dyDescent="0.25">
      <c r="A6215" t="e">
        <f>MATCH(Table6[[#This Row],[Code]],Table15[CRSE],0)</f>
        <v>#N/A</v>
      </c>
      <c r="B6215" t="s">
        <v>3014</v>
      </c>
      <c r="C6215" t="s">
        <v>6035</v>
      </c>
    </row>
    <row r="6216" spans="1:3" hidden="1" x14ac:dyDescent="0.25">
      <c r="A6216" t="e">
        <f>MATCH(Table6[[#This Row],[Code]],Table15[CRSE],0)</f>
        <v>#N/A</v>
      </c>
      <c r="B6216" t="s">
        <v>3014</v>
      </c>
      <c r="C6216" t="s">
        <v>6036</v>
      </c>
    </row>
    <row r="6217" spans="1:3" hidden="1" x14ac:dyDescent="0.25">
      <c r="A6217" t="e">
        <f>MATCH(Table6[[#This Row],[Code]],Table15[CRSE],0)</f>
        <v>#N/A</v>
      </c>
      <c r="B6217" t="s">
        <v>3014</v>
      </c>
      <c r="C6217" t="s">
        <v>6037</v>
      </c>
    </row>
    <row r="6218" spans="1:3" hidden="1" x14ac:dyDescent="0.25">
      <c r="A6218" t="e">
        <f>MATCH(Table6[[#This Row],[Code]],Table15[CRSE],0)</f>
        <v>#N/A</v>
      </c>
      <c r="B6218" t="s">
        <v>3014</v>
      </c>
      <c r="C6218" t="s">
        <v>6038</v>
      </c>
    </row>
    <row r="6219" spans="1:3" hidden="1" x14ac:dyDescent="0.25">
      <c r="A6219" t="e">
        <f>MATCH(Table6[[#This Row],[Code]],Table15[CRSE],0)</f>
        <v>#N/A</v>
      </c>
      <c r="B6219" t="s">
        <v>3014</v>
      </c>
      <c r="C6219" t="s">
        <v>6039</v>
      </c>
    </row>
    <row r="6220" spans="1:3" hidden="1" x14ac:dyDescent="0.25">
      <c r="A6220" t="e">
        <f>MATCH(Table6[[#This Row],[Code]],Table15[CRSE],0)</f>
        <v>#N/A</v>
      </c>
      <c r="B6220" t="s">
        <v>3019</v>
      </c>
      <c r="C6220" t="s">
        <v>6025</v>
      </c>
    </row>
    <row r="6221" spans="1:3" hidden="1" x14ac:dyDescent="0.25">
      <c r="A6221" t="e">
        <f>MATCH(Table6[[#This Row],[Code]],Table15[CRSE],0)</f>
        <v>#N/A</v>
      </c>
      <c r="B6221" t="s">
        <v>3019</v>
      </c>
      <c r="C6221" t="s">
        <v>6043</v>
      </c>
    </row>
    <row r="6222" spans="1:3" hidden="1" x14ac:dyDescent="0.25">
      <c r="A6222" t="e">
        <f>MATCH(Table6[[#This Row],[Code]],Table15[CRSE],0)</f>
        <v>#N/A</v>
      </c>
      <c r="B6222" t="s">
        <v>3019</v>
      </c>
      <c r="C6222" t="s">
        <v>6027</v>
      </c>
    </row>
    <row r="6223" spans="1:3" hidden="1" x14ac:dyDescent="0.25">
      <c r="A6223" t="e">
        <f>MATCH(Table6[[#This Row],[Code]],Table15[CRSE],0)</f>
        <v>#N/A</v>
      </c>
      <c r="B6223" t="s">
        <v>3019</v>
      </c>
      <c r="C6223" t="s">
        <v>6028</v>
      </c>
    </row>
    <row r="6224" spans="1:3" hidden="1" x14ac:dyDescent="0.25">
      <c r="A6224" t="e">
        <f>MATCH(Table6[[#This Row],[Code]],Table15[CRSE],0)</f>
        <v>#N/A</v>
      </c>
      <c r="B6224" t="s">
        <v>3019</v>
      </c>
      <c r="C6224" t="s">
        <v>6029</v>
      </c>
    </row>
    <row r="6225" spans="1:3" hidden="1" x14ac:dyDescent="0.25">
      <c r="A6225" t="e">
        <f>MATCH(Table6[[#This Row],[Code]],Table15[CRSE],0)</f>
        <v>#N/A</v>
      </c>
      <c r="B6225" t="s">
        <v>3019</v>
      </c>
      <c r="C6225" t="s">
        <v>6072</v>
      </c>
    </row>
    <row r="6226" spans="1:3" hidden="1" x14ac:dyDescent="0.25">
      <c r="A6226" t="e">
        <f>MATCH(Table6[[#This Row],[Code]],Table15[CRSE],0)</f>
        <v>#N/A</v>
      </c>
      <c r="B6226" t="s">
        <v>3019</v>
      </c>
      <c r="C6226" t="s">
        <v>6045</v>
      </c>
    </row>
    <row r="6227" spans="1:3" hidden="1" x14ac:dyDescent="0.25">
      <c r="A6227" t="e">
        <f>MATCH(Table6[[#This Row],[Code]],Table15[CRSE],0)</f>
        <v>#N/A</v>
      </c>
      <c r="B6227" t="s">
        <v>3019</v>
      </c>
      <c r="C6227" t="s">
        <v>6046</v>
      </c>
    </row>
    <row r="6228" spans="1:3" hidden="1" x14ac:dyDescent="0.25">
      <c r="A6228" t="e">
        <f>MATCH(Table6[[#This Row],[Code]],Table15[CRSE],0)</f>
        <v>#N/A</v>
      </c>
      <c r="B6228" t="s">
        <v>3019</v>
      </c>
      <c r="C6228" t="s">
        <v>6047</v>
      </c>
    </row>
    <row r="6229" spans="1:3" hidden="1" x14ac:dyDescent="0.25">
      <c r="A6229" t="e">
        <f>MATCH(Table6[[#This Row],[Code]],Table15[CRSE],0)</f>
        <v>#N/A</v>
      </c>
      <c r="B6229" t="s">
        <v>3019</v>
      </c>
      <c r="C6229" t="s">
        <v>6048</v>
      </c>
    </row>
    <row r="6230" spans="1:3" hidden="1" x14ac:dyDescent="0.25">
      <c r="A6230" t="e">
        <f>MATCH(Table6[[#This Row],[Code]],Table15[CRSE],0)</f>
        <v>#N/A</v>
      </c>
      <c r="B6230" t="s">
        <v>3019</v>
      </c>
      <c r="C6230" t="s">
        <v>6049</v>
      </c>
    </row>
    <row r="6231" spans="1:3" hidden="1" x14ac:dyDescent="0.25">
      <c r="A6231" t="e">
        <f>MATCH(Table6[[#This Row],[Code]],Table15[CRSE],0)</f>
        <v>#N/A</v>
      </c>
      <c r="B6231" t="s">
        <v>3019</v>
      </c>
      <c r="C6231" t="s">
        <v>6050</v>
      </c>
    </row>
    <row r="6232" spans="1:3" hidden="1" x14ac:dyDescent="0.25">
      <c r="A6232" t="e">
        <f>MATCH(Table6[[#This Row],[Code]],Table15[CRSE],0)</f>
        <v>#N/A</v>
      </c>
      <c r="B6232" t="s">
        <v>3019</v>
      </c>
      <c r="C6232" t="s">
        <v>6051</v>
      </c>
    </row>
    <row r="6233" spans="1:3" hidden="1" x14ac:dyDescent="0.25">
      <c r="A6233" t="e">
        <f>MATCH(Table6[[#This Row],[Code]],Table15[CRSE],0)</f>
        <v>#N/A</v>
      </c>
      <c r="B6233" t="s">
        <v>3019</v>
      </c>
      <c r="C6233" t="s">
        <v>6052</v>
      </c>
    </row>
    <row r="6234" spans="1:3" hidden="1" x14ac:dyDescent="0.25">
      <c r="A6234" t="e">
        <f>MATCH(Table6[[#This Row],[Code]],Table15[CRSE],0)</f>
        <v>#N/A</v>
      </c>
      <c r="B6234" t="s">
        <v>3019</v>
      </c>
      <c r="C6234" t="s">
        <v>6053</v>
      </c>
    </row>
    <row r="6235" spans="1:3" hidden="1" x14ac:dyDescent="0.25">
      <c r="A6235" t="e">
        <f>MATCH(Table6[[#This Row],[Code]],Table15[CRSE],0)</f>
        <v>#N/A</v>
      </c>
      <c r="B6235" t="s">
        <v>3019</v>
      </c>
      <c r="C6235" t="s">
        <v>6032</v>
      </c>
    </row>
    <row r="6236" spans="1:3" hidden="1" x14ac:dyDescent="0.25">
      <c r="A6236" t="e">
        <f>MATCH(Table6[[#This Row],[Code]],Table15[CRSE],0)</f>
        <v>#N/A</v>
      </c>
      <c r="B6236" t="s">
        <v>3019</v>
      </c>
      <c r="C6236" t="s">
        <v>6033</v>
      </c>
    </row>
    <row r="6237" spans="1:3" hidden="1" x14ac:dyDescent="0.25">
      <c r="A6237" t="e">
        <f>MATCH(Table6[[#This Row],[Code]],Table15[CRSE],0)</f>
        <v>#N/A</v>
      </c>
      <c r="B6237" t="s">
        <v>3019</v>
      </c>
      <c r="C6237" t="s">
        <v>6042</v>
      </c>
    </row>
    <row r="6238" spans="1:3" hidden="1" x14ac:dyDescent="0.25">
      <c r="A6238" t="e">
        <f>MATCH(Table6[[#This Row],[Code]],Table15[CRSE],0)</f>
        <v>#N/A</v>
      </c>
      <c r="B6238" t="s">
        <v>3019</v>
      </c>
      <c r="C6238" t="s">
        <v>6034</v>
      </c>
    </row>
    <row r="6239" spans="1:3" hidden="1" x14ac:dyDescent="0.25">
      <c r="A6239" t="e">
        <f>MATCH(Table6[[#This Row],[Code]],Table15[CRSE],0)</f>
        <v>#N/A</v>
      </c>
      <c r="B6239" t="s">
        <v>3019</v>
      </c>
      <c r="C6239" t="s">
        <v>6035</v>
      </c>
    </row>
    <row r="6240" spans="1:3" hidden="1" x14ac:dyDescent="0.25">
      <c r="A6240" t="e">
        <f>MATCH(Table6[[#This Row],[Code]],Table15[CRSE],0)</f>
        <v>#N/A</v>
      </c>
      <c r="B6240" t="s">
        <v>3019</v>
      </c>
      <c r="C6240" t="s">
        <v>6036</v>
      </c>
    </row>
    <row r="6241" spans="1:3" hidden="1" x14ac:dyDescent="0.25">
      <c r="A6241" t="e">
        <f>MATCH(Table6[[#This Row],[Code]],Table15[CRSE],0)</f>
        <v>#N/A</v>
      </c>
      <c r="B6241" t="s">
        <v>3019</v>
      </c>
      <c r="C6241" t="s">
        <v>6037</v>
      </c>
    </row>
    <row r="6242" spans="1:3" hidden="1" x14ac:dyDescent="0.25">
      <c r="A6242" t="e">
        <f>MATCH(Table6[[#This Row],[Code]],Table15[CRSE],0)</f>
        <v>#N/A</v>
      </c>
      <c r="B6242" t="s">
        <v>3019</v>
      </c>
      <c r="C6242" t="s">
        <v>6038</v>
      </c>
    </row>
    <row r="6243" spans="1:3" hidden="1" x14ac:dyDescent="0.25">
      <c r="A6243" t="e">
        <f>MATCH(Table6[[#This Row],[Code]],Table15[CRSE],0)</f>
        <v>#N/A</v>
      </c>
      <c r="B6243" t="s">
        <v>3019</v>
      </c>
      <c r="C6243" t="s">
        <v>6039</v>
      </c>
    </row>
    <row r="6244" spans="1:3" hidden="1" x14ac:dyDescent="0.25">
      <c r="A6244" t="e">
        <f>MATCH(Table6[[#This Row],[Code]],Table15[CRSE],0)</f>
        <v>#N/A</v>
      </c>
      <c r="B6244" t="s">
        <v>3023</v>
      </c>
      <c r="C6244" t="s">
        <v>6032</v>
      </c>
    </row>
    <row r="6245" spans="1:3" hidden="1" x14ac:dyDescent="0.25">
      <c r="A6245" t="e">
        <f>MATCH(Table6[[#This Row],[Code]],Table15[CRSE],0)</f>
        <v>#N/A</v>
      </c>
      <c r="B6245" t="s">
        <v>3025</v>
      </c>
      <c r="C6245" t="s">
        <v>6032</v>
      </c>
    </row>
    <row r="6246" spans="1:3" hidden="1" x14ac:dyDescent="0.25">
      <c r="A6246" t="e">
        <f>MATCH(Table6[[#This Row],[Code]],Table15[CRSE],0)</f>
        <v>#N/A</v>
      </c>
      <c r="B6246" t="s">
        <v>3027</v>
      </c>
      <c r="C6246" t="s">
        <v>6032</v>
      </c>
    </row>
    <row r="6247" spans="1:3" hidden="1" x14ac:dyDescent="0.25">
      <c r="A6247" t="e">
        <f>MATCH(Table6[[#This Row],[Code]],Table15[CRSE],0)</f>
        <v>#N/A</v>
      </c>
      <c r="B6247" t="s">
        <v>3030</v>
      </c>
      <c r="C6247" t="s">
        <v>6145</v>
      </c>
    </row>
    <row r="6248" spans="1:3" hidden="1" x14ac:dyDescent="0.25">
      <c r="A6248" t="e">
        <f>MATCH(Table6[[#This Row],[Code]],Table15[CRSE],0)</f>
        <v>#N/A</v>
      </c>
      <c r="B6248" t="s">
        <v>3031</v>
      </c>
      <c r="C6248" t="s">
        <v>6145</v>
      </c>
    </row>
    <row r="6249" spans="1:3" hidden="1" x14ac:dyDescent="0.25">
      <c r="A6249" t="e">
        <f>MATCH(Table6[[#This Row],[Code]],Table15[CRSE],0)</f>
        <v>#N/A</v>
      </c>
      <c r="B6249" t="s">
        <v>3033</v>
      </c>
      <c r="C6249" t="s">
        <v>6145</v>
      </c>
    </row>
    <row r="6250" spans="1:3" hidden="1" x14ac:dyDescent="0.25">
      <c r="A6250" t="e">
        <f>MATCH(Table6[[#This Row],[Code]],Table15[CRSE],0)</f>
        <v>#N/A</v>
      </c>
      <c r="B6250" t="s">
        <v>3035</v>
      </c>
      <c r="C6250" t="s">
        <v>6032</v>
      </c>
    </row>
    <row r="6251" spans="1:3" hidden="1" x14ac:dyDescent="0.25">
      <c r="A6251" t="e">
        <f>MATCH(Table6[[#This Row],[Code]],Table15[CRSE],0)</f>
        <v>#N/A</v>
      </c>
      <c r="B6251" t="s">
        <v>3037</v>
      </c>
      <c r="C6251" t="s">
        <v>6032</v>
      </c>
    </row>
    <row r="6252" spans="1:3" hidden="1" x14ac:dyDescent="0.25">
      <c r="A6252" t="e">
        <f>MATCH(Table6[[#This Row],[Code]],Table15[CRSE],0)</f>
        <v>#N/A</v>
      </c>
      <c r="B6252" t="s">
        <v>3039</v>
      </c>
      <c r="C6252" t="s">
        <v>6032</v>
      </c>
    </row>
    <row r="6253" spans="1:3" hidden="1" x14ac:dyDescent="0.25">
      <c r="A6253" t="e">
        <f>MATCH(Table6[[#This Row],[Code]],Table15[CRSE],0)</f>
        <v>#N/A</v>
      </c>
      <c r="B6253" t="s">
        <v>131</v>
      </c>
      <c r="C6253" t="s">
        <v>6044</v>
      </c>
    </row>
    <row r="6254" spans="1:3" hidden="1" x14ac:dyDescent="0.25">
      <c r="A6254" t="e">
        <f>MATCH(Table6[[#This Row],[Code]],Table15[CRSE],0)</f>
        <v>#N/A</v>
      </c>
      <c r="B6254" t="s">
        <v>3042</v>
      </c>
      <c r="C6254" t="s">
        <v>6044</v>
      </c>
    </row>
    <row r="6255" spans="1:3" hidden="1" x14ac:dyDescent="0.25">
      <c r="A6255" t="e">
        <f>MATCH(Table6[[#This Row],[Code]],Table15[CRSE],0)</f>
        <v>#N/A</v>
      </c>
      <c r="B6255" t="s">
        <v>3043</v>
      </c>
      <c r="C6255" t="s">
        <v>6044</v>
      </c>
    </row>
    <row r="6256" spans="1:3" hidden="1" x14ac:dyDescent="0.25">
      <c r="A6256" t="e">
        <f>MATCH(Table6[[#This Row],[Code]],Table15[CRSE],0)</f>
        <v>#N/A</v>
      </c>
      <c r="B6256" t="s">
        <v>3044</v>
      </c>
      <c r="C6256" t="s">
        <v>6079</v>
      </c>
    </row>
    <row r="6257" spans="1:3" hidden="1" x14ac:dyDescent="0.25">
      <c r="A6257" t="e">
        <f>MATCH(Table6[[#This Row],[Code]],Table15[CRSE],0)</f>
        <v>#N/A</v>
      </c>
      <c r="B6257" t="s">
        <v>3044</v>
      </c>
      <c r="C6257" t="s">
        <v>6044</v>
      </c>
    </row>
    <row r="6258" spans="1:3" hidden="1" x14ac:dyDescent="0.25">
      <c r="A6258" t="e">
        <f>MATCH(Table6[[#This Row],[Code]],Table15[CRSE],0)</f>
        <v>#N/A</v>
      </c>
      <c r="B6258" t="s">
        <v>3044</v>
      </c>
      <c r="C6258" t="s">
        <v>6148</v>
      </c>
    </row>
    <row r="6259" spans="1:3" hidden="1" x14ac:dyDescent="0.25">
      <c r="A6259" t="e">
        <f>MATCH(Table6[[#This Row],[Code]],Table15[CRSE],0)</f>
        <v>#N/A</v>
      </c>
      <c r="B6259" t="s">
        <v>3044</v>
      </c>
      <c r="C6259" t="s">
        <v>6098</v>
      </c>
    </row>
    <row r="6260" spans="1:3" hidden="1" x14ac:dyDescent="0.25">
      <c r="A6260" t="e">
        <f>MATCH(Table6[[#This Row],[Code]],Table15[CRSE],0)</f>
        <v>#N/A</v>
      </c>
      <c r="B6260" t="s">
        <v>3046</v>
      </c>
      <c r="C6260" t="s">
        <v>6044</v>
      </c>
    </row>
    <row r="6261" spans="1:3" hidden="1" x14ac:dyDescent="0.25">
      <c r="A6261" t="e">
        <f>MATCH(Table6[[#This Row],[Code]],Table15[CRSE],0)</f>
        <v>#N/A</v>
      </c>
      <c r="B6261" t="s">
        <v>3048</v>
      </c>
      <c r="C6261" t="s">
        <v>6145</v>
      </c>
    </row>
    <row r="6262" spans="1:3" hidden="1" x14ac:dyDescent="0.25">
      <c r="A6262" t="e">
        <f>MATCH(Table6[[#This Row],[Code]],Table15[CRSE],0)</f>
        <v>#N/A</v>
      </c>
      <c r="B6262" t="s">
        <v>3048</v>
      </c>
      <c r="C6262" t="s">
        <v>6044</v>
      </c>
    </row>
    <row r="6263" spans="1:3" hidden="1" x14ac:dyDescent="0.25">
      <c r="A6263" t="e">
        <f>MATCH(Table6[[#This Row],[Code]],Table15[CRSE],0)</f>
        <v>#N/A</v>
      </c>
      <c r="B6263" t="s">
        <v>3048</v>
      </c>
      <c r="C6263" t="s">
        <v>6148</v>
      </c>
    </row>
    <row r="6264" spans="1:3" hidden="1" x14ac:dyDescent="0.25">
      <c r="A6264" t="e">
        <f>MATCH(Table6[[#This Row],[Code]],Table15[CRSE],0)</f>
        <v>#N/A</v>
      </c>
      <c r="B6264" t="s">
        <v>3052</v>
      </c>
      <c r="C6264" t="s">
        <v>6115</v>
      </c>
    </row>
    <row r="6265" spans="1:3" hidden="1" x14ac:dyDescent="0.25">
      <c r="A6265" t="e">
        <f>MATCH(Table6[[#This Row],[Code]],Table15[CRSE],0)</f>
        <v>#N/A</v>
      </c>
      <c r="B6265" t="s">
        <v>3056</v>
      </c>
      <c r="C6265" t="s">
        <v>6115</v>
      </c>
    </row>
    <row r="6266" spans="1:3" hidden="1" x14ac:dyDescent="0.25">
      <c r="A6266" t="e">
        <f>MATCH(Table6[[#This Row],[Code]],Table15[CRSE],0)</f>
        <v>#N/A</v>
      </c>
      <c r="B6266" t="s">
        <v>3059</v>
      </c>
      <c r="C6266" t="s">
        <v>6115</v>
      </c>
    </row>
    <row r="6267" spans="1:3" hidden="1" x14ac:dyDescent="0.25">
      <c r="A6267" t="e">
        <f>MATCH(Table6[[#This Row],[Code]],Table15[CRSE],0)</f>
        <v>#N/A</v>
      </c>
      <c r="B6267" t="s">
        <v>3063</v>
      </c>
      <c r="C6267" t="s">
        <v>6115</v>
      </c>
    </row>
    <row r="6268" spans="1:3" hidden="1" x14ac:dyDescent="0.25">
      <c r="A6268" t="e">
        <f>MATCH(Table6[[#This Row],[Code]],Table15[CRSE],0)</f>
        <v>#N/A</v>
      </c>
      <c r="B6268" t="s">
        <v>3065</v>
      </c>
      <c r="C6268" t="s">
        <v>6115</v>
      </c>
    </row>
    <row r="6269" spans="1:3" hidden="1" x14ac:dyDescent="0.25">
      <c r="A6269" t="e">
        <f>MATCH(Table6[[#This Row],[Code]],Table15[CRSE],0)</f>
        <v>#N/A</v>
      </c>
      <c r="B6269" t="s">
        <v>3069</v>
      </c>
      <c r="C6269" t="s">
        <v>6115</v>
      </c>
    </row>
    <row r="6270" spans="1:3" hidden="1" x14ac:dyDescent="0.25">
      <c r="A6270" t="e">
        <f>MATCH(Table6[[#This Row],[Code]],Table15[CRSE],0)</f>
        <v>#N/A</v>
      </c>
      <c r="B6270" t="s">
        <v>3072</v>
      </c>
      <c r="C6270" t="s">
        <v>6115</v>
      </c>
    </row>
    <row r="6271" spans="1:3" hidden="1" x14ac:dyDescent="0.25">
      <c r="A6271" t="e">
        <f>MATCH(Table6[[#This Row],[Code]],Table15[CRSE],0)</f>
        <v>#N/A</v>
      </c>
      <c r="B6271" t="s">
        <v>3076</v>
      </c>
      <c r="C6271" t="s">
        <v>6115</v>
      </c>
    </row>
    <row r="6272" spans="1:3" hidden="1" x14ac:dyDescent="0.25">
      <c r="A6272" t="e">
        <f>MATCH(Table6[[#This Row],[Code]],Table15[CRSE],0)</f>
        <v>#N/A</v>
      </c>
      <c r="B6272" t="s">
        <v>3079</v>
      </c>
      <c r="C6272" t="s">
        <v>6115</v>
      </c>
    </row>
    <row r="6273" spans="1:3" hidden="1" x14ac:dyDescent="0.25">
      <c r="A6273" t="e">
        <f>MATCH(Table6[[#This Row],[Code]],Table15[CRSE],0)</f>
        <v>#N/A</v>
      </c>
      <c r="B6273" t="s">
        <v>3083</v>
      </c>
      <c r="C6273" t="s">
        <v>6115</v>
      </c>
    </row>
    <row r="6274" spans="1:3" hidden="1" x14ac:dyDescent="0.25">
      <c r="A6274" t="e">
        <f>MATCH(Table6[[#This Row],[Code]],Table15[CRSE],0)</f>
        <v>#N/A</v>
      </c>
      <c r="B6274" t="s">
        <v>3086</v>
      </c>
      <c r="C6274" t="s">
        <v>6115</v>
      </c>
    </row>
    <row r="6275" spans="1:3" hidden="1" x14ac:dyDescent="0.25">
      <c r="A6275" t="e">
        <f>MATCH(Table6[[#This Row],[Code]],Table15[CRSE],0)</f>
        <v>#N/A</v>
      </c>
      <c r="B6275" t="s">
        <v>3090</v>
      </c>
      <c r="C6275" t="s">
        <v>6115</v>
      </c>
    </row>
    <row r="6276" spans="1:3" hidden="1" x14ac:dyDescent="0.25">
      <c r="A6276" t="e">
        <f>MATCH(Table6[[#This Row],[Code]],Table15[CRSE],0)</f>
        <v>#N/A</v>
      </c>
      <c r="B6276" t="s">
        <v>3093</v>
      </c>
      <c r="C6276" t="s">
        <v>6115</v>
      </c>
    </row>
    <row r="6277" spans="1:3" hidden="1" x14ac:dyDescent="0.25">
      <c r="A6277" t="e">
        <f>MATCH(Table6[[#This Row],[Code]],Table15[CRSE],0)</f>
        <v>#N/A</v>
      </c>
      <c r="B6277" t="s">
        <v>3096</v>
      </c>
      <c r="C6277" t="s">
        <v>6115</v>
      </c>
    </row>
    <row r="6278" spans="1:3" hidden="1" x14ac:dyDescent="0.25">
      <c r="A6278" t="e">
        <f>MATCH(Table6[[#This Row],[Code]],Table15[CRSE],0)</f>
        <v>#N/A</v>
      </c>
      <c r="B6278" t="s">
        <v>3098</v>
      </c>
      <c r="C6278" t="s">
        <v>6115</v>
      </c>
    </row>
    <row r="6279" spans="1:3" hidden="1" x14ac:dyDescent="0.25">
      <c r="A6279" t="e">
        <f>MATCH(Table6[[#This Row],[Code]],Table15[CRSE],0)</f>
        <v>#N/A</v>
      </c>
      <c r="B6279" t="s">
        <v>3101</v>
      </c>
      <c r="C6279" t="s">
        <v>6115</v>
      </c>
    </row>
    <row r="6280" spans="1:3" hidden="1" x14ac:dyDescent="0.25">
      <c r="A6280" t="e">
        <f>MATCH(Table6[[#This Row],[Code]],Table15[CRSE],0)</f>
        <v>#N/A</v>
      </c>
      <c r="B6280" t="s">
        <v>3105</v>
      </c>
      <c r="C6280" t="s">
        <v>6115</v>
      </c>
    </row>
    <row r="6281" spans="1:3" hidden="1" x14ac:dyDescent="0.25">
      <c r="A6281" t="e">
        <f>MATCH(Table6[[#This Row],[Code]],Table15[CRSE],0)</f>
        <v>#N/A</v>
      </c>
      <c r="B6281" t="s">
        <v>3105</v>
      </c>
      <c r="C6281" t="s">
        <v>6157</v>
      </c>
    </row>
    <row r="6282" spans="1:3" hidden="1" x14ac:dyDescent="0.25">
      <c r="A6282" t="e">
        <f>MATCH(Table6[[#This Row],[Code]],Table15[CRSE],0)</f>
        <v>#N/A</v>
      </c>
      <c r="B6282" t="s">
        <v>3105</v>
      </c>
      <c r="C6282" t="s">
        <v>6185</v>
      </c>
    </row>
    <row r="6283" spans="1:3" hidden="1" x14ac:dyDescent="0.25">
      <c r="A6283" t="e">
        <f>MATCH(Table6[[#This Row],[Code]],Table15[CRSE],0)</f>
        <v>#N/A</v>
      </c>
      <c r="B6283" t="s">
        <v>3109</v>
      </c>
      <c r="C6283" t="s">
        <v>6115</v>
      </c>
    </row>
    <row r="6284" spans="1:3" hidden="1" x14ac:dyDescent="0.25">
      <c r="A6284" t="e">
        <f>MATCH(Table6[[#This Row],[Code]],Table15[CRSE],0)</f>
        <v>#N/A</v>
      </c>
      <c r="B6284" t="s">
        <v>3109</v>
      </c>
      <c r="C6284" t="s">
        <v>6157</v>
      </c>
    </row>
    <row r="6285" spans="1:3" hidden="1" x14ac:dyDescent="0.25">
      <c r="A6285" t="e">
        <f>MATCH(Table6[[#This Row],[Code]],Table15[CRSE],0)</f>
        <v>#N/A</v>
      </c>
      <c r="B6285" t="s">
        <v>3109</v>
      </c>
      <c r="C6285" t="s">
        <v>6185</v>
      </c>
    </row>
    <row r="6286" spans="1:3" hidden="1" x14ac:dyDescent="0.25">
      <c r="A6286" t="e">
        <f>MATCH(Table6[[#This Row],[Code]],Table15[CRSE],0)</f>
        <v>#N/A</v>
      </c>
      <c r="B6286" t="s">
        <v>3113</v>
      </c>
      <c r="C6286" t="s">
        <v>6199</v>
      </c>
    </row>
    <row r="6287" spans="1:3" hidden="1" x14ac:dyDescent="0.25">
      <c r="A6287" t="e">
        <f>MATCH(Table6[[#This Row],[Code]],Table15[CRSE],0)</f>
        <v>#N/A</v>
      </c>
      <c r="B6287" t="s">
        <v>2279</v>
      </c>
      <c r="C6287" t="s">
        <v>6025</v>
      </c>
    </row>
    <row r="6288" spans="1:3" hidden="1" x14ac:dyDescent="0.25">
      <c r="A6288" t="e">
        <f>MATCH(Table6[[#This Row],[Code]],Table15[CRSE],0)</f>
        <v>#N/A</v>
      </c>
      <c r="B6288" t="s">
        <v>2279</v>
      </c>
      <c r="C6288" t="s">
        <v>6095</v>
      </c>
    </row>
    <row r="6289" spans="1:3" hidden="1" x14ac:dyDescent="0.25">
      <c r="A6289" t="e">
        <f>MATCH(Table6[[#This Row],[Code]],Table15[CRSE],0)</f>
        <v>#N/A</v>
      </c>
      <c r="B6289" t="s">
        <v>3118</v>
      </c>
      <c r="C6289" t="s">
        <v>6025</v>
      </c>
    </row>
    <row r="6290" spans="1:3" hidden="1" x14ac:dyDescent="0.25">
      <c r="A6290" t="e">
        <f>MATCH(Table6[[#This Row],[Code]],Table15[CRSE],0)</f>
        <v>#N/A</v>
      </c>
      <c r="B6290" t="s">
        <v>3118</v>
      </c>
      <c r="C6290" t="s">
        <v>6095</v>
      </c>
    </row>
    <row r="6291" spans="1:3" hidden="1" x14ac:dyDescent="0.25">
      <c r="A6291" t="e">
        <f>MATCH(Table6[[#This Row],[Code]],Table15[CRSE],0)</f>
        <v>#N/A</v>
      </c>
      <c r="B6291" t="s">
        <v>3119</v>
      </c>
      <c r="C6291" t="s">
        <v>6025</v>
      </c>
    </row>
    <row r="6292" spans="1:3" hidden="1" x14ac:dyDescent="0.25">
      <c r="A6292" t="e">
        <f>MATCH(Table6[[#This Row],[Code]],Table15[CRSE],0)</f>
        <v>#N/A</v>
      </c>
      <c r="B6292" t="s">
        <v>3119</v>
      </c>
      <c r="C6292" t="s">
        <v>6095</v>
      </c>
    </row>
    <row r="6293" spans="1:3" hidden="1" x14ac:dyDescent="0.25">
      <c r="A6293" t="e">
        <f>MATCH(Table6[[#This Row],[Code]],Table15[CRSE],0)</f>
        <v>#N/A</v>
      </c>
      <c r="B6293" t="s">
        <v>2290</v>
      </c>
      <c r="C6293" t="s">
        <v>6095</v>
      </c>
    </row>
    <row r="6294" spans="1:3" hidden="1" x14ac:dyDescent="0.25">
      <c r="A6294" t="e">
        <f>MATCH(Table6[[#This Row],[Code]],Table15[CRSE],0)</f>
        <v>#N/A</v>
      </c>
      <c r="B6294" t="s">
        <v>3120</v>
      </c>
      <c r="C6294" t="s">
        <v>6025</v>
      </c>
    </row>
    <row r="6295" spans="1:3" hidden="1" x14ac:dyDescent="0.25">
      <c r="A6295" t="e">
        <f>MATCH(Table6[[#This Row],[Code]],Table15[CRSE],0)</f>
        <v>#N/A</v>
      </c>
      <c r="B6295" t="s">
        <v>3120</v>
      </c>
      <c r="C6295" t="s">
        <v>6034</v>
      </c>
    </row>
    <row r="6296" spans="1:3" hidden="1" x14ac:dyDescent="0.25">
      <c r="A6296" t="e">
        <f>MATCH(Table6[[#This Row],[Code]],Table15[CRSE],0)</f>
        <v>#N/A</v>
      </c>
      <c r="B6296" t="s">
        <v>3121</v>
      </c>
      <c r="C6296" t="s">
        <v>6025</v>
      </c>
    </row>
    <row r="6297" spans="1:3" hidden="1" x14ac:dyDescent="0.25">
      <c r="A6297" t="e">
        <f>MATCH(Table6[[#This Row],[Code]],Table15[CRSE],0)</f>
        <v>#N/A</v>
      </c>
      <c r="B6297" t="s">
        <v>3121</v>
      </c>
      <c r="C6297" t="s">
        <v>6095</v>
      </c>
    </row>
    <row r="6298" spans="1:3" hidden="1" x14ac:dyDescent="0.25">
      <c r="A6298" t="e">
        <f>MATCH(Table6[[#This Row],[Code]],Table15[CRSE],0)</f>
        <v>#N/A</v>
      </c>
      <c r="B6298" t="s">
        <v>2223</v>
      </c>
      <c r="C6298" t="s">
        <v>6025</v>
      </c>
    </row>
    <row r="6299" spans="1:3" hidden="1" x14ac:dyDescent="0.25">
      <c r="A6299" t="e">
        <f>MATCH(Table6[[#This Row],[Code]],Table15[CRSE],0)</f>
        <v>#N/A</v>
      </c>
      <c r="B6299" t="s">
        <v>2223</v>
      </c>
      <c r="C6299" t="s">
        <v>6043</v>
      </c>
    </row>
    <row r="6300" spans="1:3" hidden="1" x14ac:dyDescent="0.25">
      <c r="A6300" t="e">
        <f>MATCH(Table6[[#This Row],[Code]],Table15[CRSE],0)</f>
        <v>#N/A</v>
      </c>
      <c r="B6300" t="s">
        <v>2223</v>
      </c>
      <c r="C6300" t="s">
        <v>6026</v>
      </c>
    </row>
    <row r="6301" spans="1:3" hidden="1" x14ac:dyDescent="0.25">
      <c r="A6301" t="e">
        <f>MATCH(Table6[[#This Row],[Code]],Table15[CRSE],0)</f>
        <v>#N/A</v>
      </c>
      <c r="B6301" t="s">
        <v>2223</v>
      </c>
      <c r="C6301" t="s">
        <v>6027</v>
      </c>
    </row>
    <row r="6302" spans="1:3" hidden="1" x14ac:dyDescent="0.25">
      <c r="A6302" t="e">
        <f>MATCH(Table6[[#This Row],[Code]],Table15[CRSE],0)</f>
        <v>#N/A</v>
      </c>
      <c r="B6302" t="s">
        <v>2223</v>
      </c>
      <c r="C6302" t="s">
        <v>6028</v>
      </c>
    </row>
    <row r="6303" spans="1:3" hidden="1" x14ac:dyDescent="0.25">
      <c r="A6303" t="e">
        <f>MATCH(Table6[[#This Row],[Code]],Table15[CRSE],0)</f>
        <v>#N/A</v>
      </c>
      <c r="B6303" t="s">
        <v>2223</v>
      </c>
      <c r="C6303" t="s">
        <v>6029</v>
      </c>
    </row>
    <row r="6304" spans="1:3" hidden="1" x14ac:dyDescent="0.25">
      <c r="A6304" t="e">
        <f>MATCH(Table6[[#This Row],[Code]],Table15[CRSE],0)</f>
        <v>#N/A</v>
      </c>
      <c r="B6304" t="s">
        <v>2223</v>
      </c>
      <c r="C6304" t="s">
        <v>6030</v>
      </c>
    </row>
    <row r="6305" spans="1:3" hidden="1" x14ac:dyDescent="0.25">
      <c r="A6305" t="e">
        <f>MATCH(Table6[[#This Row],[Code]],Table15[CRSE],0)</f>
        <v>#N/A</v>
      </c>
      <c r="B6305" t="s">
        <v>2223</v>
      </c>
      <c r="C6305" t="s">
        <v>6032</v>
      </c>
    </row>
    <row r="6306" spans="1:3" hidden="1" x14ac:dyDescent="0.25">
      <c r="A6306" t="e">
        <f>MATCH(Table6[[#This Row],[Code]],Table15[CRSE],0)</f>
        <v>#N/A</v>
      </c>
      <c r="B6306" t="s">
        <v>2223</v>
      </c>
      <c r="C6306" t="s">
        <v>6042</v>
      </c>
    </row>
    <row r="6307" spans="1:3" hidden="1" x14ac:dyDescent="0.25">
      <c r="A6307" t="e">
        <f>MATCH(Table6[[#This Row],[Code]],Table15[CRSE],0)</f>
        <v>#N/A</v>
      </c>
      <c r="B6307" t="s">
        <v>2223</v>
      </c>
      <c r="C6307" t="s">
        <v>6034</v>
      </c>
    </row>
    <row r="6308" spans="1:3" hidden="1" x14ac:dyDescent="0.25">
      <c r="A6308" t="e">
        <f>MATCH(Table6[[#This Row],[Code]],Table15[CRSE],0)</f>
        <v>#N/A</v>
      </c>
      <c r="B6308" t="s">
        <v>2223</v>
      </c>
      <c r="C6308" t="s">
        <v>6035</v>
      </c>
    </row>
    <row r="6309" spans="1:3" hidden="1" x14ac:dyDescent="0.25">
      <c r="A6309" t="e">
        <f>MATCH(Table6[[#This Row],[Code]],Table15[CRSE],0)</f>
        <v>#N/A</v>
      </c>
      <c r="B6309" t="s">
        <v>2223</v>
      </c>
      <c r="C6309" t="s">
        <v>6037</v>
      </c>
    </row>
    <row r="6310" spans="1:3" hidden="1" x14ac:dyDescent="0.25">
      <c r="A6310" t="e">
        <f>MATCH(Table6[[#This Row],[Code]],Table15[CRSE],0)</f>
        <v>#N/A</v>
      </c>
      <c r="B6310" t="s">
        <v>2223</v>
      </c>
      <c r="C6310" t="s">
        <v>6038</v>
      </c>
    </row>
    <row r="6311" spans="1:3" hidden="1" x14ac:dyDescent="0.25">
      <c r="A6311" t="e">
        <f>MATCH(Table6[[#This Row],[Code]],Table15[CRSE],0)</f>
        <v>#N/A</v>
      </c>
      <c r="B6311" t="s">
        <v>2223</v>
      </c>
      <c r="C6311" t="s">
        <v>6039</v>
      </c>
    </row>
    <row r="6312" spans="1:3" hidden="1" x14ac:dyDescent="0.25">
      <c r="A6312" t="e">
        <f>MATCH(Table6[[#This Row],[Code]],Table15[CRSE],0)</f>
        <v>#N/A</v>
      </c>
      <c r="B6312" t="s">
        <v>3125</v>
      </c>
      <c r="C6312" t="s">
        <v>6025</v>
      </c>
    </row>
    <row r="6313" spans="1:3" hidden="1" x14ac:dyDescent="0.25">
      <c r="A6313" t="e">
        <f>MATCH(Table6[[#This Row],[Code]],Table15[CRSE],0)</f>
        <v>#N/A</v>
      </c>
      <c r="B6313" t="s">
        <v>3125</v>
      </c>
      <c r="C6313" t="s">
        <v>6043</v>
      </c>
    </row>
    <row r="6314" spans="1:3" hidden="1" x14ac:dyDescent="0.25">
      <c r="A6314" t="e">
        <f>MATCH(Table6[[#This Row],[Code]],Table15[CRSE],0)</f>
        <v>#N/A</v>
      </c>
      <c r="B6314" t="s">
        <v>3125</v>
      </c>
      <c r="C6314" t="s">
        <v>6026</v>
      </c>
    </row>
    <row r="6315" spans="1:3" hidden="1" x14ac:dyDescent="0.25">
      <c r="A6315" t="e">
        <f>MATCH(Table6[[#This Row],[Code]],Table15[CRSE],0)</f>
        <v>#N/A</v>
      </c>
      <c r="B6315" t="s">
        <v>3125</v>
      </c>
      <c r="C6315" t="s">
        <v>6027</v>
      </c>
    </row>
    <row r="6316" spans="1:3" hidden="1" x14ac:dyDescent="0.25">
      <c r="A6316" t="e">
        <f>MATCH(Table6[[#This Row],[Code]],Table15[CRSE],0)</f>
        <v>#N/A</v>
      </c>
      <c r="B6316" t="s">
        <v>3125</v>
      </c>
      <c r="C6316" t="s">
        <v>6028</v>
      </c>
    </row>
    <row r="6317" spans="1:3" hidden="1" x14ac:dyDescent="0.25">
      <c r="A6317" t="e">
        <f>MATCH(Table6[[#This Row],[Code]],Table15[CRSE],0)</f>
        <v>#N/A</v>
      </c>
      <c r="B6317" t="s">
        <v>3125</v>
      </c>
      <c r="C6317" t="s">
        <v>6029</v>
      </c>
    </row>
    <row r="6318" spans="1:3" hidden="1" x14ac:dyDescent="0.25">
      <c r="A6318" t="e">
        <f>MATCH(Table6[[#This Row],[Code]],Table15[CRSE],0)</f>
        <v>#N/A</v>
      </c>
      <c r="B6318" t="s">
        <v>3125</v>
      </c>
      <c r="C6318" t="s">
        <v>6030</v>
      </c>
    </row>
    <row r="6319" spans="1:3" hidden="1" x14ac:dyDescent="0.25">
      <c r="A6319" t="e">
        <f>MATCH(Table6[[#This Row],[Code]],Table15[CRSE],0)</f>
        <v>#N/A</v>
      </c>
      <c r="B6319" t="s">
        <v>3125</v>
      </c>
      <c r="C6319" t="s">
        <v>6032</v>
      </c>
    </row>
    <row r="6320" spans="1:3" hidden="1" x14ac:dyDescent="0.25">
      <c r="A6320" t="e">
        <f>MATCH(Table6[[#This Row],[Code]],Table15[CRSE],0)</f>
        <v>#N/A</v>
      </c>
      <c r="B6320" t="s">
        <v>3125</v>
      </c>
      <c r="C6320" t="s">
        <v>6042</v>
      </c>
    </row>
    <row r="6321" spans="1:3" hidden="1" x14ac:dyDescent="0.25">
      <c r="A6321" t="e">
        <f>MATCH(Table6[[#This Row],[Code]],Table15[CRSE],0)</f>
        <v>#N/A</v>
      </c>
      <c r="B6321" t="s">
        <v>3125</v>
      </c>
      <c r="C6321" t="s">
        <v>6034</v>
      </c>
    </row>
    <row r="6322" spans="1:3" hidden="1" x14ac:dyDescent="0.25">
      <c r="A6322" t="e">
        <f>MATCH(Table6[[#This Row],[Code]],Table15[CRSE],0)</f>
        <v>#N/A</v>
      </c>
      <c r="B6322" t="s">
        <v>3125</v>
      </c>
      <c r="C6322" t="s">
        <v>6035</v>
      </c>
    </row>
    <row r="6323" spans="1:3" hidden="1" x14ac:dyDescent="0.25">
      <c r="A6323" t="e">
        <f>MATCH(Table6[[#This Row],[Code]],Table15[CRSE],0)</f>
        <v>#N/A</v>
      </c>
      <c r="B6323" t="s">
        <v>3125</v>
      </c>
      <c r="C6323" t="s">
        <v>6037</v>
      </c>
    </row>
    <row r="6324" spans="1:3" hidden="1" x14ac:dyDescent="0.25">
      <c r="A6324" t="e">
        <f>MATCH(Table6[[#This Row],[Code]],Table15[CRSE],0)</f>
        <v>#N/A</v>
      </c>
      <c r="B6324" t="s">
        <v>3125</v>
      </c>
      <c r="C6324" t="s">
        <v>6038</v>
      </c>
    </row>
    <row r="6325" spans="1:3" hidden="1" x14ac:dyDescent="0.25">
      <c r="A6325" t="e">
        <f>MATCH(Table6[[#This Row],[Code]],Table15[CRSE],0)</f>
        <v>#N/A</v>
      </c>
      <c r="B6325" t="s">
        <v>3125</v>
      </c>
      <c r="C6325" t="s">
        <v>6039</v>
      </c>
    </row>
    <row r="6326" spans="1:3" hidden="1" x14ac:dyDescent="0.25">
      <c r="A6326" t="e">
        <f>MATCH(Table6[[#This Row],[Code]],Table15[CRSE],0)</f>
        <v>#N/A</v>
      </c>
      <c r="B6326" t="s">
        <v>3131</v>
      </c>
      <c r="C6326" t="s">
        <v>6025</v>
      </c>
    </row>
    <row r="6327" spans="1:3" hidden="1" x14ac:dyDescent="0.25">
      <c r="A6327" t="e">
        <f>MATCH(Table6[[#This Row],[Code]],Table15[CRSE],0)</f>
        <v>#N/A</v>
      </c>
      <c r="B6327" t="s">
        <v>3131</v>
      </c>
      <c r="C6327" t="s">
        <v>6043</v>
      </c>
    </row>
    <row r="6328" spans="1:3" hidden="1" x14ac:dyDescent="0.25">
      <c r="A6328" t="e">
        <f>MATCH(Table6[[#This Row],[Code]],Table15[CRSE],0)</f>
        <v>#N/A</v>
      </c>
      <c r="B6328" t="s">
        <v>3131</v>
      </c>
      <c r="C6328" t="s">
        <v>6026</v>
      </c>
    </row>
    <row r="6329" spans="1:3" hidden="1" x14ac:dyDescent="0.25">
      <c r="A6329" t="e">
        <f>MATCH(Table6[[#This Row],[Code]],Table15[CRSE],0)</f>
        <v>#N/A</v>
      </c>
      <c r="B6329" t="s">
        <v>3131</v>
      </c>
      <c r="C6329" t="s">
        <v>6027</v>
      </c>
    </row>
    <row r="6330" spans="1:3" hidden="1" x14ac:dyDescent="0.25">
      <c r="A6330" t="e">
        <f>MATCH(Table6[[#This Row],[Code]],Table15[CRSE],0)</f>
        <v>#N/A</v>
      </c>
      <c r="B6330" t="s">
        <v>3131</v>
      </c>
      <c r="C6330" t="s">
        <v>6028</v>
      </c>
    </row>
    <row r="6331" spans="1:3" hidden="1" x14ac:dyDescent="0.25">
      <c r="A6331" t="e">
        <f>MATCH(Table6[[#This Row],[Code]],Table15[CRSE],0)</f>
        <v>#N/A</v>
      </c>
      <c r="B6331" t="s">
        <v>3131</v>
      </c>
      <c r="C6331" t="s">
        <v>6029</v>
      </c>
    </row>
    <row r="6332" spans="1:3" hidden="1" x14ac:dyDescent="0.25">
      <c r="A6332" t="e">
        <f>MATCH(Table6[[#This Row],[Code]],Table15[CRSE],0)</f>
        <v>#N/A</v>
      </c>
      <c r="B6332" t="s">
        <v>3131</v>
      </c>
      <c r="C6332" t="s">
        <v>6030</v>
      </c>
    </row>
    <row r="6333" spans="1:3" hidden="1" x14ac:dyDescent="0.25">
      <c r="A6333" t="e">
        <f>MATCH(Table6[[#This Row],[Code]],Table15[CRSE],0)</f>
        <v>#N/A</v>
      </c>
      <c r="B6333" t="s">
        <v>3131</v>
      </c>
      <c r="C6333" t="s">
        <v>6032</v>
      </c>
    </row>
    <row r="6334" spans="1:3" hidden="1" x14ac:dyDescent="0.25">
      <c r="A6334" t="e">
        <f>MATCH(Table6[[#This Row],[Code]],Table15[CRSE],0)</f>
        <v>#N/A</v>
      </c>
      <c r="B6334" t="s">
        <v>3131</v>
      </c>
      <c r="C6334" t="s">
        <v>6042</v>
      </c>
    </row>
    <row r="6335" spans="1:3" hidden="1" x14ac:dyDescent="0.25">
      <c r="A6335" t="e">
        <f>MATCH(Table6[[#This Row],[Code]],Table15[CRSE],0)</f>
        <v>#N/A</v>
      </c>
      <c r="B6335" t="s">
        <v>3131</v>
      </c>
      <c r="C6335" t="s">
        <v>6034</v>
      </c>
    </row>
    <row r="6336" spans="1:3" hidden="1" x14ac:dyDescent="0.25">
      <c r="A6336" t="e">
        <f>MATCH(Table6[[#This Row],[Code]],Table15[CRSE],0)</f>
        <v>#N/A</v>
      </c>
      <c r="B6336" t="s">
        <v>3131</v>
      </c>
      <c r="C6336" t="s">
        <v>6035</v>
      </c>
    </row>
    <row r="6337" spans="1:3" hidden="1" x14ac:dyDescent="0.25">
      <c r="A6337" t="e">
        <f>MATCH(Table6[[#This Row],[Code]],Table15[CRSE],0)</f>
        <v>#N/A</v>
      </c>
      <c r="B6337" t="s">
        <v>3131</v>
      </c>
      <c r="C6337" t="s">
        <v>6037</v>
      </c>
    </row>
    <row r="6338" spans="1:3" hidden="1" x14ac:dyDescent="0.25">
      <c r="A6338" t="e">
        <f>MATCH(Table6[[#This Row],[Code]],Table15[CRSE],0)</f>
        <v>#N/A</v>
      </c>
      <c r="B6338" t="s">
        <v>3131</v>
      </c>
      <c r="C6338" t="s">
        <v>6038</v>
      </c>
    </row>
    <row r="6339" spans="1:3" hidden="1" x14ac:dyDescent="0.25">
      <c r="A6339" t="e">
        <f>MATCH(Table6[[#This Row],[Code]],Table15[CRSE],0)</f>
        <v>#N/A</v>
      </c>
      <c r="B6339" t="s">
        <v>3131</v>
      </c>
      <c r="C6339" t="s">
        <v>6039</v>
      </c>
    </row>
    <row r="6340" spans="1:3" hidden="1" x14ac:dyDescent="0.25">
      <c r="A6340" t="e">
        <f>MATCH(Table6[[#This Row],[Code]],Table15[CRSE],0)</f>
        <v>#N/A</v>
      </c>
      <c r="B6340" t="s">
        <v>3136</v>
      </c>
      <c r="C6340" t="s">
        <v>6025</v>
      </c>
    </row>
    <row r="6341" spans="1:3" hidden="1" x14ac:dyDescent="0.25">
      <c r="A6341" t="e">
        <f>MATCH(Table6[[#This Row],[Code]],Table15[CRSE],0)</f>
        <v>#N/A</v>
      </c>
      <c r="B6341" t="s">
        <v>3136</v>
      </c>
      <c r="C6341" t="s">
        <v>6043</v>
      </c>
    </row>
    <row r="6342" spans="1:3" hidden="1" x14ac:dyDescent="0.25">
      <c r="A6342" t="e">
        <f>MATCH(Table6[[#This Row],[Code]],Table15[CRSE],0)</f>
        <v>#N/A</v>
      </c>
      <c r="B6342" t="s">
        <v>3136</v>
      </c>
      <c r="C6342" t="s">
        <v>6026</v>
      </c>
    </row>
    <row r="6343" spans="1:3" hidden="1" x14ac:dyDescent="0.25">
      <c r="A6343" t="e">
        <f>MATCH(Table6[[#This Row],[Code]],Table15[CRSE],0)</f>
        <v>#N/A</v>
      </c>
      <c r="B6343" t="s">
        <v>3136</v>
      </c>
      <c r="C6343" t="s">
        <v>6027</v>
      </c>
    </row>
    <row r="6344" spans="1:3" hidden="1" x14ac:dyDescent="0.25">
      <c r="A6344" t="e">
        <f>MATCH(Table6[[#This Row],[Code]],Table15[CRSE],0)</f>
        <v>#N/A</v>
      </c>
      <c r="B6344" t="s">
        <v>3136</v>
      </c>
      <c r="C6344" t="s">
        <v>6028</v>
      </c>
    </row>
    <row r="6345" spans="1:3" hidden="1" x14ac:dyDescent="0.25">
      <c r="A6345" t="e">
        <f>MATCH(Table6[[#This Row],[Code]],Table15[CRSE],0)</f>
        <v>#N/A</v>
      </c>
      <c r="B6345" t="s">
        <v>3136</v>
      </c>
      <c r="C6345" t="s">
        <v>6040</v>
      </c>
    </row>
    <row r="6346" spans="1:3" hidden="1" x14ac:dyDescent="0.25">
      <c r="A6346" t="e">
        <f>MATCH(Table6[[#This Row],[Code]],Table15[CRSE],0)</f>
        <v>#N/A</v>
      </c>
      <c r="B6346" t="s">
        <v>3136</v>
      </c>
      <c r="C6346" t="s">
        <v>6029</v>
      </c>
    </row>
    <row r="6347" spans="1:3" hidden="1" x14ac:dyDescent="0.25">
      <c r="A6347" t="e">
        <f>MATCH(Table6[[#This Row],[Code]],Table15[CRSE],0)</f>
        <v>#N/A</v>
      </c>
      <c r="B6347" t="s">
        <v>3136</v>
      </c>
      <c r="C6347" t="s">
        <v>6030</v>
      </c>
    </row>
    <row r="6348" spans="1:3" hidden="1" x14ac:dyDescent="0.25">
      <c r="A6348" t="e">
        <f>MATCH(Table6[[#This Row],[Code]],Table15[CRSE],0)</f>
        <v>#N/A</v>
      </c>
      <c r="B6348" t="s">
        <v>3136</v>
      </c>
      <c r="C6348" t="s">
        <v>6123</v>
      </c>
    </row>
    <row r="6349" spans="1:3" hidden="1" x14ac:dyDescent="0.25">
      <c r="A6349" t="e">
        <f>MATCH(Table6[[#This Row],[Code]],Table15[CRSE],0)</f>
        <v>#N/A</v>
      </c>
      <c r="B6349" t="s">
        <v>3136</v>
      </c>
      <c r="C6349" t="s">
        <v>6075</v>
      </c>
    </row>
    <row r="6350" spans="1:3" hidden="1" x14ac:dyDescent="0.25">
      <c r="A6350" t="e">
        <f>MATCH(Table6[[#This Row],[Code]],Table15[CRSE],0)</f>
        <v>#N/A</v>
      </c>
      <c r="B6350" t="s">
        <v>3136</v>
      </c>
      <c r="C6350" t="s">
        <v>6031</v>
      </c>
    </row>
    <row r="6351" spans="1:3" hidden="1" x14ac:dyDescent="0.25">
      <c r="A6351" t="e">
        <f>MATCH(Table6[[#This Row],[Code]],Table15[CRSE],0)</f>
        <v>#N/A</v>
      </c>
      <c r="B6351" t="s">
        <v>3136</v>
      </c>
      <c r="C6351" t="s">
        <v>6032</v>
      </c>
    </row>
    <row r="6352" spans="1:3" hidden="1" x14ac:dyDescent="0.25">
      <c r="A6352" t="e">
        <f>MATCH(Table6[[#This Row],[Code]],Table15[CRSE],0)</f>
        <v>#N/A</v>
      </c>
      <c r="B6352" t="s">
        <v>3136</v>
      </c>
      <c r="C6352" t="s">
        <v>6033</v>
      </c>
    </row>
    <row r="6353" spans="1:3" hidden="1" x14ac:dyDescent="0.25">
      <c r="A6353" t="e">
        <f>MATCH(Table6[[#This Row],[Code]],Table15[CRSE],0)</f>
        <v>#N/A</v>
      </c>
      <c r="B6353" t="s">
        <v>3136</v>
      </c>
      <c r="C6353" t="s">
        <v>6042</v>
      </c>
    </row>
    <row r="6354" spans="1:3" hidden="1" x14ac:dyDescent="0.25">
      <c r="A6354" t="e">
        <f>MATCH(Table6[[#This Row],[Code]],Table15[CRSE],0)</f>
        <v>#N/A</v>
      </c>
      <c r="B6354" t="s">
        <v>3136</v>
      </c>
      <c r="C6354" t="s">
        <v>6034</v>
      </c>
    </row>
    <row r="6355" spans="1:3" hidden="1" x14ac:dyDescent="0.25">
      <c r="A6355" t="e">
        <f>MATCH(Table6[[#This Row],[Code]],Table15[CRSE],0)</f>
        <v>#N/A</v>
      </c>
      <c r="B6355" t="s">
        <v>3136</v>
      </c>
      <c r="C6355" t="s">
        <v>6035</v>
      </c>
    </row>
    <row r="6356" spans="1:3" hidden="1" x14ac:dyDescent="0.25">
      <c r="A6356" t="e">
        <f>MATCH(Table6[[#This Row],[Code]],Table15[CRSE],0)</f>
        <v>#N/A</v>
      </c>
      <c r="B6356" t="s">
        <v>3136</v>
      </c>
      <c r="C6356" t="s">
        <v>6037</v>
      </c>
    </row>
    <row r="6357" spans="1:3" hidden="1" x14ac:dyDescent="0.25">
      <c r="A6357" t="e">
        <f>MATCH(Table6[[#This Row],[Code]],Table15[CRSE],0)</f>
        <v>#N/A</v>
      </c>
      <c r="B6357" t="s">
        <v>3136</v>
      </c>
      <c r="C6357" t="s">
        <v>6124</v>
      </c>
    </row>
    <row r="6358" spans="1:3" hidden="1" x14ac:dyDescent="0.25">
      <c r="A6358" t="e">
        <f>MATCH(Table6[[#This Row],[Code]],Table15[CRSE],0)</f>
        <v>#N/A</v>
      </c>
      <c r="B6358" t="s">
        <v>3136</v>
      </c>
      <c r="C6358" t="s">
        <v>6038</v>
      </c>
    </row>
    <row r="6359" spans="1:3" hidden="1" x14ac:dyDescent="0.25">
      <c r="A6359" t="e">
        <f>MATCH(Table6[[#This Row],[Code]],Table15[CRSE],0)</f>
        <v>#N/A</v>
      </c>
      <c r="B6359" t="s">
        <v>3136</v>
      </c>
      <c r="C6359" t="s">
        <v>6039</v>
      </c>
    </row>
    <row r="6360" spans="1:3" hidden="1" x14ac:dyDescent="0.25">
      <c r="A6360" t="e">
        <f>MATCH(Table6[[#This Row],[Code]],Table15[CRSE],0)</f>
        <v>#N/A</v>
      </c>
      <c r="B6360" t="s">
        <v>3149</v>
      </c>
      <c r="C6360" t="s">
        <v>6025</v>
      </c>
    </row>
    <row r="6361" spans="1:3" hidden="1" x14ac:dyDescent="0.25">
      <c r="A6361" t="e">
        <f>MATCH(Table6[[#This Row],[Code]],Table15[CRSE],0)</f>
        <v>#N/A</v>
      </c>
      <c r="B6361" t="s">
        <v>3149</v>
      </c>
      <c r="C6361" t="s">
        <v>6043</v>
      </c>
    </row>
    <row r="6362" spans="1:3" hidden="1" x14ac:dyDescent="0.25">
      <c r="A6362" t="e">
        <f>MATCH(Table6[[#This Row],[Code]],Table15[CRSE],0)</f>
        <v>#N/A</v>
      </c>
      <c r="B6362" t="s">
        <v>3149</v>
      </c>
      <c r="C6362" t="s">
        <v>6026</v>
      </c>
    </row>
    <row r="6363" spans="1:3" hidden="1" x14ac:dyDescent="0.25">
      <c r="A6363" t="e">
        <f>MATCH(Table6[[#This Row],[Code]],Table15[CRSE],0)</f>
        <v>#N/A</v>
      </c>
      <c r="B6363" t="s">
        <v>3149</v>
      </c>
      <c r="C6363" t="s">
        <v>6027</v>
      </c>
    </row>
    <row r="6364" spans="1:3" hidden="1" x14ac:dyDescent="0.25">
      <c r="A6364" t="e">
        <f>MATCH(Table6[[#This Row],[Code]],Table15[CRSE],0)</f>
        <v>#N/A</v>
      </c>
      <c r="B6364" t="s">
        <v>3149</v>
      </c>
      <c r="C6364" t="s">
        <v>6028</v>
      </c>
    </row>
    <row r="6365" spans="1:3" hidden="1" x14ac:dyDescent="0.25">
      <c r="A6365" t="e">
        <f>MATCH(Table6[[#This Row],[Code]],Table15[CRSE],0)</f>
        <v>#N/A</v>
      </c>
      <c r="B6365" t="s">
        <v>3149</v>
      </c>
      <c r="C6365" t="s">
        <v>6040</v>
      </c>
    </row>
    <row r="6366" spans="1:3" hidden="1" x14ac:dyDescent="0.25">
      <c r="A6366" t="e">
        <f>MATCH(Table6[[#This Row],[Code]],Table15[CRSE],0)</f>
        <v>#N/A</v>
      </c>
      <c r="B6366" t="s">
        <v>3149</v>
      </c>
      <c r="C6366" t="s">
        <v>6029</v>
      </c>
    </row>
    <row r="6367" spans="1:3" hidden="1" x14ac:dyDescent="0.25">
      <c r="A6367" t="e">
        <f>MATCH(Table6[[#This Row],[Code]],Table15[CRSE],0)</f>
        <v>#N/A</v>
      </c>
      <c r="B6367" t="s">
        <v>3149</v>
      </c>
      <c r="C6367" t="s">
        <v>6030</v>
      </c>
    </row>
    <row r="6368" spans="1:3" hidden="1" x14ac:dyDescent="0.25">
      <c r="A6368" t="e">
        <f>MATCH(Table6[[#This Row],[Code]],Table15[CRSE],0)</f>
        <v>#N/A</v>
      </c>
      <c r="B6368" t="s">
        <v>3149</v>
      </c>
      <c r="C6368" t="s">
        <v>6123</v>
      </c>
    </row>
    <row r="6369" spans="1:3" hidden="1" x14ac:dyDescent="0.25">
      <c r="A6369" t="e">
        <f>MATCH(Table6[[#This Row],[Code]],Table15[CRSE],0)</f>
        <v>#N/A</v>
      </c>
      <c r="B6369" t="s">
        <v>3149</v>
      </c>
      <c r="C6369" t="s">
        <v>6075</v>
      </c>
    </row>
    <row r="6370" spans="1:3" hidden="1" x14ac:dyDescent="0.25">
      <c r="A6370" t="e">
        <f>MATCH(Table6[[#This Row],[Code]],Table15[CRSE],0)</f>
        <v>#N/A</v>
      </c>
      <c r="B6370" t="s">
        <v>3149</v>
      </c>
      <c r="C6370" t="s">
        <v>6032</v>
      </c>
    </row>
    <row r="6371" spans="1:3" hidden="1" x14ac:dyDescent="0.25">
      <c r="A6371" t="e">
        <f>MATCH(Table6[[#This Row],[Code]],Table15[CRSE],0)</f>
        <v>#N/A</v>
      </c>
      <c r="B6371" t="s">
        <v>3149</v>
      </c>
      <c r="C6371" t="s">
        <v>6033</v>
      </c>
    </row>
    <row r="6372" spans="1:3" hidden="1" x14ac:dyDescent="0.25">
      <c r="A6372" t="e">
        <f>MATCH(Table6[[#This Row],[Code]],Table15[CRSE],0)</f>
        <v>#N/A</v>
      </c>
      <c r="B6372" t="s">
        <v>3149</v>
      </c>
      <c r="C6372" t="s">
        <v>6042</v>
      </c>
    </row>
    <row r="6373" spans="1:3" hidden="1" x14ac:dyDescent="0.25">
      <c r="A6373" t="e">
        <f>MATCH(Table6[[#This Row],[Code]],Table15[CRSE],0)</f>
        <v>#N/A</v>
      </c>
      <c r="B6373" t="s">
        <v>3149</v>
      </c>
      <c r="C6373" t="s">
        <v>6034</v>
      </c>
    </row>
    <row r="6374" spans="1:3" hidden="1" x14ac:dyDescent="0.25">
      <c r="A6374" t="e">
        <f>MATCH(Table6[[#This Row],[Code]],Table15[CRSE],0)</f>
        <v>#N/A</v>
      </c>
      <c r="B6374" t="s">
        <v>3149</v>
      </c>
      <c r="C6374" t="s">
        <v>6035</v>
      </c>
    </row>
    <row r="6375" spans="1:3" hidden="1" x14ac:dyDescent="0.25">
      <c r="A6375" t="e">
        <f>MATCH(Table6[[#This Row],[Code]],Table15[CRSE],0)</f>
        <v>#N/A</v>
      </c>
      <c r="B6375" t="s">
        <v>3149</v>
      </c>
      <c r="C6375" t="s">
        <v>6037</v>
      </c>
    </row>
    <row r="6376" spans="1:3" hidden="1" x14ac:dyDescent="0.25">
      <c r="A6376" t="e">
        <f>MATCH(Table6[[#This Row],[Code]],Table15[CRSE],0)</f>
        <v>#N/A</v>
      </c>
      <c r="B6376" t="s">
        <v>3149</v>
      </c>
      <c r="C6376" t="s">
        <v>6124</v>
      </c>
    </row>
    <row r="6377" spans="1:3" hidden="1" x14ac:dyDescent="0.25">
      <c r="A6377" t="e">
        <f>MATCH(Table6[[#This Row],[Code]],Table15[CRSE],0)</f>
        <v>#N/A</v>
      </c>
      <c r="B6377" t="s">
        <v>3149</v>
      </c>
      <c r="C6377" t="s">
        <v>6038</v>
      </c>
    </row>
    <row r="6378" spans="1:3" hidden="1" x14ac:dyDescent="0.25">
      <c r="A6378" t="e">
        <f>MATCH(Table6[[#This Row],[Code]],Table15[CRSE],0)</f>
        <v>#N/A</v>
      </c>
      <c r="B6378" t="s">
        <v>3149</v>
      </c>
      <c r="C6378" t="s">
        <v>6039</v>
      </c>
    </row>
    <row r="6379" spans="1:3" hidden="1" x14ac:dyDescent="0.25">
      <c r="A6379" t="e">
        <f>MATCH(Table6[[#This Row],[Code]],Table15[CRSE],0)</f>
        <v>#N/A</v>
      </c>
      <c r="B6379" t="s">
        <v>3159</v>
      </c>
      <c r="C6379" t="s">
        <v>6025</v>
      </c>
    </row>
    <row r="6380" spans="1:3" hidden="1" x14ac:dyDescent="0.25">
      <c r="A6380" t="e">
        <f>MATCH(Table6[[#This Row],[Code]],Table15[CRSE],0)</f>
        <v>#N/A</v>
      </c>
      <c r="B6380" t="s">
        <v>3159</v>
      </c>
      <c r="C6380" t="s">
        <v>6043</v>
      </c>
    </row>
    <row r="6381" spans="1:3" hidden="1" x14ac:dyDescent="0.25">
      <c r="A6381" t="e">
        <f>MATCH(Table6[[#This Row],[Code]],Table15[CRSE],0)</f>
        <v>#N/A</v>
      </c>
      <c r="B6381" t="s">
        <v>3159</v>
      </c>
      <c r="C6381" t="s">
        <v>6026</v>
      </c>
    </row>
    <row r="6382" spans="1:3" hidden="1" x14ac:dyDescent="0.25">
      <c r="A6382" t="e">
        <f>MATCH(Table6[[#This Row],[Code]],Table15[CRSE],0)</f>
        <v>#N/A</v>
      </c>
      <c r="B6382" t="s">
        <v>3159</v>
      </c>
      <c r="C6382" t="s">
        <v>6027</v>
      </c>
    </row>
    <row r="6383" spans="1:3" hidden="1" x14ac:dyDescent="0.25">
      <c r="A6383" t="e">
        <f>MATCH(Table6[[#This Row],[Code]],Table15[CRSE],0)</f>
        <v>#N/A</v>
      </c>
      <c r="B6383" t="s">
        <v>3159</v>
      </c>
      <c r="C6383" t="s">
        <v>6028</v>
      </c>
    </row>
    <row r="6384" spans="1:3" hidden="1" x14ac:dyDescent="0.25">
      <c r="A6384" t="e">
        <f>MATCH(Table6[[#This Row],[Code]],Table15[CRSE],0)</f>
        <v>#N/A</v>
      </c>
      <c r="B6384" t="s">
        <v>3159</v>
      </c>
      <c r="C6384" t="s">
        <v>6040</v>
      </c>
    </row>
    <row r="6385" spans="1:3" hidden="1" x14ac:dyDescent="0.25">
      <c r="A6385" t="e">
        <f>MATCH(Table6[[#This Row],[Code]],Table15[CRSE],0)</f>
        <v>#N/A</v>
      </c>
      <c r="B6385" t="s">
        <v>3159</v>
      </c>
      <c r="C6385" t="s">
        <v>6029</v>
      </c>
    </row>
    <row r="6386" spans="1:3" hidden="1" x14ac:dyDescent="0.25">
      <c r="A6386" t="e">
        <f>MATCH(Table6[[#This Row],[Code]],Table15[CRSE],0)</f>
        <v>#N/A</v>
      </c>
      <c r="B6386" t="s">
        <v>3159</v>
      </c>
      <c r="C6386" t="s">
        <v>6030</v>
      </c>
    </row>
    <row r="6387" spans="1:3" hidden="1" x14ac:dyDescent="0.25">
      <c r="A6387" t="e">
        <f>MATCH(Table6[[#This Row],[Code]],Table15[CRSE],0)</f>
        <v>#N/A</v>
      </c>
      <c r="B6387" t="s">
        <v>3159</v>
      </c>
      <c r="C6387" t="s">
        <v>6123</v>
      </c>
    </row>
    <row r="6388" spans="1:3" hidden="1" x14ac:dyDescent="0.25">
      <c r="A6388" t="e">
        <f>MATCH(Table6[[#This Row],[Code]],Table15[CRSE],0)</f>
        <v>#N/A</v>
      </c>
      <c r="B6388" t="s">
        <v>3159</v>
      </c>
      <c r="C6388" t="s">
        <v>6075</v>
      </c>
    </row>
    <row r="6389" spans="1:3" hidden="1" x14ac:dyDescent="0.25">
      <c r="A6389" t="e">
        <f>MATCH(Table6[[#This Row],[Code]],Table15[CRSE],0)</f>
        <v>#N/A</v>
      </c>
      <c r="B6389" t="s">
        <v>3159</v>
      </c>
      <c r="C6389" t="s">
        <v>6032</v>
      </c>
    </row>
    <row r="6390" spans="1:3" hidden="1" x14ac:dyDescent="0.25">
      <c r="A6390" t="e">
        <f>MATCH(Table6[[#This Row],[Code]],Table15[CRSE],0)</f>
        <v>#N/A</v>
      </c>
      <c r="B6390" t="s">
        <v>3159</v>
      </c>
      <c r="C6390" t="s">
        <v>6033</v>
      </c>
    </row>
    <row r="6391" spans="1:3" hidden="1" x14ac:dyDescent="0.25">
      <c r="A6391" t="e">
        <f>MATCH(Table6[[#This Row],[Code]],Table15[CRSE],0)</f>
        <v>#N/A</v>
      </c>
      <c r="B6391" t="s">
        <v>3159</v>
      </c>
      <c r="C6391" t="s">
        <v>6042</v>
      </c>
    </row>
    <row r="6392" spans="1:3" hidden="1" x14ac:dyDescent="0.25">
      <c r="A6392" t="e">
        <f>MATCH(Table6[[#This Row],[Code]],Table15[CRSE],0)</f>
        <v>#N/A</v>
      </c>
      <c r="B6392" t="s">
        <v>3159</v>
      </c>
      <c r="C6392" t="s">
        <v>6034</v>
      </c>
    </row>
    <row r="6393" spans="1:3" hidden="1" x14ac:dyDescent="0.25">
      <c r="A6393" t="e">
        <f>MATCH(Table6[[#This Row],[Code]],Table15[CRSE],0)</f>
        <v>#N/A</v>
      </c>
      <c r="B6393" t="s">
        <v>3159</v>
      </c>
      <c r="C6393" t="s">
        <v>6035</v>
      </c>
    </row>
    <row r="6394" spans="1:3" hidden="1" x14ac:dyDescent="0.25">
      <c r="A6394" t="e">
        <f>MATCH(Table6[[#This Row],[Code]],Table15[CRSE],0)</f>
        <v>#N/A</v>
      </c>
      <c r="B6394" t="s">
        <v>3159</v>
      </c>
      <c r="C6394" t="s">
        <v>6037</v>
      </c>
    </row>
    <row r="6395" spans="1:3" hidden="1" x14ac:dyDescent="0.25">
      <c r="A6395" t="e">
        <f>MATCH(Table6[[#This Row],[Code]],Table15[CRSE],0)</f>
        <v>#N/A</v>
      </c>
      <c r="B6395" t="s">
        <v>3159</v>
      </c>
      <c r="C6395" t="s">
        <v>6124</v>
      </c>
    </row>
    <row r="6396" spans="1:3" hidden="1" x14ac:dyDescent="0.25">
      <c r="A6396" t="e">
        <f>MATCH(Table6[[#This Row],[Code]],Table15[CRSE],0)</f>
        <v>#N/A</v>
      </c>
      <c r="B6396" t="s">
        <v>3159</v>
      </c>
      <c r="C6396" t="s">
        <v>6038</v>
      </c>
    </row>
    <row r="6397" spans="1:3" hidden="1" x14ac:dyDescent="0.25">
      <c r="A6397" t="e">
        <f>MATCH(Table6[[#This Row],[Code]],Table15[CRSE],0)</f>
        <v>#N/A</v>
      </c>
      <c r="B6397" t="s">
        <v>3159</v>
      </c>
      <c r="C6397" t="s">
        <v>6039</v>
      </c>
    </row>
    <row r="6398" spans="1:3" hidden="1" x14ac:dyDescent="0.25">
      <c r="A6398" t="e">
        <f>MATCH(Table6[[#This Row],[Code]],Table15[CRSE],0)</f>
        <v>#N/A</v>
      </c>
      <c r="B6398" t="s">
        <v>1918</v>
      </c>
      <c r="C6398" t="s">
        <v>6025</v>
      </c>
    </row>
    <row r="6399" spans="1:3" hidden="1" x14ac:dyDescent="0.25">
      <c r="A6399" t="e">
        <f>MATCH(Table6[[#This Row],[Code]],Table15[CRSE],0)</f>
        <v>#N/A</v>
      </c>
      <c r="B6399" t="s">
        <v>1918</v>
      </c>
      <c r="C6399" t="s">
        <v>6043</v>
      </c>
    </row>
    <row r="6400" spans="1:3" hidden="1" x14ac:dyDescent="0.25">
      <c r="A6400" t="e">
        <f>MATCH(Table6[[#This Row],[Code]],Table15[CRSE],0)</f>
        <v>#N/A</v>
      </c>
      <c r="B6400" t="s">
        <v>1918</v>
      </c>
      <c r="C6400" t="s">
        <v>6026</v>
      </c>
    </row>
    <row r="6401" spans="1:3" hidden="1" x14ac:dyDescent="0.25">
      <c r="A6401" t="e">
        <f>MATCH(Table6[[#This Row],[Code]],Table15[CRSE],0)</f>
        <v>#N/A</v>
      </c>
      <c r="B6401" t="s">
        <v>1918</v>
      </c>
      <c r="C6401" t="s">
        <v>6027</v>
      </c>
    </row>
    <row r="6402" spans="1:3" hidden="1" x14ac:dyDescent="0.25">
      <c r="A6402" t="e">
        <f>MATCH(Table6[[#This Row],[Code]],Table15[CRSE],0)</f>
        <v>#N/A</v>
      </c>
      <c r="B6402" t="s">
        <v>1918</v>
      </c>
      <c r="C6402" t="s">
        <v>6028</v>
      </c>
    </row>
    <row r="6403" spans="1:3" hidden="1" x14ac:dyDescent="0.25">
      <c r="A6403" t="e">
        <f>MATCH(Table6[[#This Row],[Code]],Table15[CRSE],0)</f>
        <v>#N/A</v>
      </c>
      <c r="B6403" t="s">
        <v>1918</v>
      </c>
      <c r="C6403" t="s">
        <v>6040</v>
      </c>
    </row>
    <row r="6404" spans="1:3" hidden="1" x14ac:dyDescent="0.25">
      <c r="A6404" t="e">
        <f>MATCH(Table6[[#This Row],[Code]],Table15[CRSE],0)</f>
        <v>#N/A</v>
      </c>
      <c r="B6404" t="s">
        <v>1918</v>
      </c>
      <c r="C6404" t="s">
        <v>6029</v>
      </c>
    </row>
    <row r="6405" spans="1:3" hidden="1" x14ac:dyDescent="0.25">
      <c r="A6405" t="e">
        <f>MATCH(Table6[[#This Row],[Code]],Table15[CRSE],0)</f>
        <v>#N/A</v>
      </c>
      <c r="B6405" t="s">
        <v>1918</v>
      </c>
      <c r="C6405" t="s">
        <v>6138</v>
      </c>
    </row>
    <row r="6406" spans="1:3" hidden="1" x14ac:dyDescent="0.25">
      <c r="A6406" t="e">
        <f>MATCH(Table6[[#This Row],[Code]],Table15[CRSE],0)</f>
        <v>#N/A</v>
      </c>
      <c r="B6406" t="s">
        <v>1918</v>
      </c>
      <c r="C6406" t="s">
        <v>6132</v>
      </c>
    </row>
    <row r="6407" spans="1:3" hidden="1" x14ac:dyDescent="0.25">
      <c r="A6407" t="e">
        <f>MATCH(Table6[[#This Row],[Code]],Table15[CRSE],0)</f>
        <v>#N/A</v>
      </c>
      <c r="B6407" t="s">
        <v>1918</v>
      </c>
      <c r="C6407" t="s">
        <v>6139</v>
      </c>
    </row>
    <row r="6408" spans="1:3" hidden="1" x14ac:dyDescent="0.25">
      <c r="A6408" t="e">
        <f>MATCH(Table6[[#This Row],[Code]],Table15[CRSE],0)</f>
        <v>#N/A</v>
      </c>
      <c r="B6408" t="s">
        <v>1918</v>
      </c>
      <c r="C6408" t="s">
        <v>6072</v>
      </c>
    </row>
    <row r="6409" spans="1:3" hidden="1" x14ac:dyDescent="0.25">
      <c r="A6409" t="e">
        <f>MATCH(Table6[[#This Row],[Code]],Table15[CRSE],0)</f>
        <v>#N/A</v>
      </c>
      <c r="B6409" t="s">
        <v>1918</v>
      </c>
      <c r="C6409" t="s">
        <v>6045</v>
      </c>
    </row>
    <row r="6410" spans="1:3" hidden="1" x14ac:dyDescent="0.25">
      <c r="A6410" t="e">
        <f>MATCH(Table6[[#This Row],[Code]],Table15[CRSE],0)</f>
        <v>#N/A</v>
      </c>
      <c r="B6410" t="s">
        <v>1918</v>
      </c>
      <c r="C6410" t="s">
        <v>6030</v>
      </c>
    </row>
    <row r="6411" spans="1:3" hidden="1" x14ac:dyDescent="0.25">
      <c r="A6411" t="e">
        <f>MATCH(Table6[[#This Row],[Code]],Table15[CRSE],0)</f>
        <v>#N/A</v>
      </c>
      <c r="B6411" t="s">
        <v>1918</v>
      </c>
      <c r="C6411" t="s">
        <v>6046</v>
      </c>
    </row>
    <row r="6412" spans="1:3" hidden="1" x14ac:dyDescent="0.25">
      <c r="A6412" t="e">
        <f>MATCH(Table6[[#This Row],[Code]],Table15[CRSE],0)</f>
        <v>#N/A</v>
      </c>
      <c r="B6412" t="s">
        <v>1918</v>
      </c>
      <c r="C6412" t="s">
        <v>6047</v>
      </c>
    </row>
    <row r="6413" spans="1:3" hidden="1" x14ac:dyDescent="0.25">
      <c r="A6413" t="e">
        <f>MATCH(Table6[[#This Row],[Code]],Table15[CRSE],0)</f>
        <v>#N/A</v>
      </c>
      <c r="B6413" t="s">
        <v>1918</v>
      </c>
      <c r="C6413" t="s">
        <v>6048</v>
      </c>
    </row>
    <row r="6414" spans="1:3" hidden="1" x14ac:dyDescent="0.25">
      <c r="A6414" t="e">
        <f>MATCH(Table6[[#This Row],[Code]],Table15[CRSE],0)</f>
        <v>#N/A</v>
      </c>
      <c r="B6414" t="s">
        <v>1918</v>
      </c>
      <c r="C6414" t="s">
        <v>6049</v>
      </c>
    </row>
    <row r="6415" spans="1:3" hidden="1" x14ac:dyDescent="0.25">
      <c r="A6415" t="e">
        <f>MATCH(Table6[[#This Row],[Code]],Table15[CRSE],0)</f>
        <v>#N/A</v>
      </c>
      <c r="B6415" t="s">
        <v>1918</v>
      </c>
      <c r="C6415" t="s">
        <v>6050</v>
      </c>
    </row>
    <row r="6416" spans="1:3" hidden="1" x14ac:dyDescent="0.25">
      <c r="A6416" t="e">
        <f>MATCH(Table6[[#This Row],[Code]],Table15[CRSE],0)</f>
        <v>#N/A</v>
      </c>
      <c r="B6416" t="s">
        <v>1918</v>
      </c>
      <c r="C6416" t="s">
        <v>6051</v>
      </c>
    </row>
    <row r="6417" spans="1:3" hidden="1" x14ac:dyDescent="0.25">
      <c r="A6417" t="e">
        <f>MATCH(Table6[[#This Row],[Code]],Table15[CRSE],0)</f>
        <v>#N/A</v>
      </c>
      <c r="B6417" t="s">
        <v>1918</v>
      </c>
      <c r="C6417" t="s">
        <v>6052</v>
      </c>
    </row>
    <row r="6418" spans="1:3" hidden="1" x14ac:dyDescent="0.25">
      <c r="A6418" t="e">
        <f>MATCH(Table6[[#This Row],[Code]],Table15[CRSE],0)</f>
        <v>#N/A</v>
      </c>
      <c r="B6418" t="s">
        <v>1918</v>
      </c>
      <c r="C6418" t="s">
        <v>6053</v>
      </c>
    </row>
    <row r="6419" spans="1:3" hidden="1" x14ac:dyDescent="0.25">
      <c r="A6419" t="e">
        <f>MATCH(Table6[[#This Row],[Code]],Table15[CRSE],0)</f>
        <v>#N/A</v>
      </c>
      <c r="B6419" t="s">
        <v>1918</v>
      </c>
      <c r="C6419" t="s">
        <v>6073</v>
      </c>
    </row>
    <row r="6420" spans="1:3" hidden="1" x14ac:dyDescent="0.25">
      <c r="A6420" t="e">
        <f>MATCH(Table6[[#This Row],[Code]],Table15[CRSE],0)</f>
        <v>#N/A</v>
      </c>
      <c r="B6420" t="s">
        <v>1918</v>
      </c>
      <c r="C6420" t="s">
        <v>6074</v>
      </c>
    </row>
    <row r="6421" spans="1:3" hidden="1" x14ac:dyDescent="0.25">
      <c r="A6421" t="e">
        <f>MATCH(Table6[[#This Row],[Code]],Table15[CRSE],0)</f>
        <v>#N/A</v>
      </c>
      <c r="B6421" t="s">
        <v>1918</v>
      </c>
      <c r="C6421" t="s">
        <v>6075</v>
      </c>
    </row>
    <row r="6422" spans="1:3" hidden="1" x14ac:dyDescent="0.25">
      <c r="A6422" t="e">
        <f>MATCH(Table6[[#This Row],[Code]],Table15[CRSE],0)</f>
        <v>#N/A</v>
      </c>
      <c r="B6422" t="s">
        <v>1918</v>
      </c>
      <c r="C6422" t="s">
        <v>6076</v>
      </c>
    </row>
    <row r="6423" spans="1:3" hidden="1" x14ac:dyDescent="0.25">
      <c r="A6423" t="e">
        <f>MATCH(Table6[[#This Row],[Code]],Table15[CRSE],0)</f>
        <v>#N/A</v>
      </c>
      <c r="B6423" t="s">
        <v>1918</v>
      </c>
      <c r="C6423" t="s">
        <v>6077</v>
      </c>
    </row>
    <row r="6424" spans="1:3" hidden="1" x14ac:dyDescent="0.25">
      <c r="A6424" t="e">
        <f>MATCH(Table6[[#This Row],[Code]],Table15[CRSE],0)</f>
        <v>#N/A</v>
      </c>
      <c r="B6424" t="s">
        <v>1918</v>
      </c>
      <c r="C6424" t="s">
        <v>6078</v>
      </c>
    </row>
    <row r="6425" spans="1:3" hidden="1" x14ac:dyDescent="0.25">
      <c r="A6425" t="e">
        <f>MATCH(Table6[[#This Row],[Code]],Table15[CRSE],0)</f>
        <v>#N/A</v>
      </c>
      <c r="B6425" t="s">
        <v>1918</v>
      </c>
      <c r="C6425" t="s">
        <v>6032</v>
      </c>
    </row>
    <row r="6426" spans="1:3" hidden="1" x14ac:dyDescent="0.25">
      <c r="A6426" t="e">
        <f>MATCH(Table6[[#This Row],[Code]],Table15[CRSE],0)</f>
        <v>#N/A</v>
      </c>
      <c r="B6426" t="s">
        <v>1918</v>
      </c>
      <c r="C6426" t="s">
        <v>6033</v>
      </c>
    </row>
    <row r="6427" spans="1:3" hidden="1" x14ac:dyDescent="0.25">
      <c r="A6427" t="e">
        <f>MATCH(Table6[[#This Row],[Code]],Table15[CRSE],0)</f>
        <v>#N/A</v>
      </c>
      <c r="B6427" t="s">
        <v>1918</v>
      </c>
      <c r="C6427" t="s">
        <v>6042</v>
      </c>
    </row>
    <row r="6428" spans="1:3" hidden="1" x14ac:dyDescent="0.25">
      <c r="A6428" t="e">
        <f>MATCH(Table6[[#This Row],[Code]],Table15[CRSE],0)</f>
        <v>#N/A</v>
      </c>
      <c r="B6428" t="s">
        <v>1918</v>
      </c>
      <c r="C6428" t="s">
        <v>6034</v>
      </c>
    </row>
    <row r="6429" spans="1:3" hidden="1" x14ac:dyDescent="0.25">
      <c r="A6429" t="e">
        <f>MATCH(Table6[[#This Row],[Code]],Table15[CRSE],0)</f>
        <v>#N/A</v>
      </c>
      <c r="B6429" t="s">
        <v>1918</v>
      </c>
      <c r="C6429" t="s">
        <v>6035</v>
      </c>
    </row>
    <row r="6430" spans="1:3" hidden="1" x14ac:dyDescent="0.25">
      <c r="A6430" t="e">
        <f>MATCH(Table6[[#This Row],[Code]],Table15[CRSE],0)</f>
        <v>#N/A</v>
      </c>
      <c r="B6430" t="s">
        <v>1918</v>
      </c>
      <c r="C6430" t="s">
        <v>6037</v>
      </c>
    </row>
    <row r="6431" spans="1:3" hidden="1" x14ac:dyDescent="0.25">
      <c r="A6431" t="e">
        <f>MATCH(Table6[[#This Row],[Code]],Table15[CRSE],0)</f>
        <v>#N/A</v>
      </c>
      <c r="B6431" t="s">
        <v>1918</v>
      </c>
      <c r="C6431" t="s">
        <v>6038</v>
      </c>
    </row>
    <row r="6432" spans="1:3" hidden="1" x14ac:dyDescent="0.25">
      <c r="A6432" t="e">
        <f>MATCH(Table6[[#This Row],[Code]],Table15[CRSE],0)</f>
        <v>#N/A</v>
      </c>
      <c r="B6432" t="s">
        <v>1918</v>
      </c>
      <c r="C6432" t="s">
        <v>6039</v>
      </c>
    </row>
    <row r="6433" spans="1:3" hidden="1" x14ac:dyDescent="0.25">
      <c r="A6433" t="e">
        <f>MATCH(Table6[[#This Row],[Code]],Table15[CRSE],0)</f>
        <v>#N/A</v>
      </c>
      <c r="B6433" t="s">
        <v>3179</v>
      </c>
      <c r="C6433" t="s">
        <v>6025</v>
      </c>
    </row>
    <row r="6434" spans="1:3" hidden="1" x14ac:dyDescent="0.25">
      <c r="A6434" t="e">
        <f>MATCH(Table6[[#This Row],[Code]],Table15[CRSE],0)</f>
        <v>#N/A</v>
      </c>
      <c r="B6434" t="s">
        <v>3179</v>
      </c>
      <c r="C6434" t="s">
        <v>6043</v>
      </c>
    </row>
    <row r="6435" spans="1:3" hidden="1" x14ac:dyDescent="0.25">
      <c r="A6435" t="e">
        <f>MATCH(Table6[[#This Row],[Code]],Table15[CRSE],0)</f>
        <v>#N/A</v>
      </c>
      <c r="B6435" t="s">
        <v>3179</v>
      </c>
      <c r="C6435" t="s">
        <v>6026</v>
      </c>
    </row>
    <row r="6436" spans="1:3" hidden="1" x14ac:dyDescent="0.25">
      <c r="A6436" t="e">
        <f>MATCH(Table6[[#This Row],[Code]],Table15[CRSE],0)</f>
        <v>#N/A</v>
      </c>
      <c r="B6436" t="s">
        <v>3179</v>
      </c>
      <c r="C6436" t="s">
        <v>6027</v>
      </c>
    </row>
    <row r="6437" spans="1:3" hidden="1" x14ac:dyDescent="0.25">
      <c r="A6437" t="e">
        <f>MATCH(Table6[[#This Row],[Code]],Table15[CRSE],0)</f>
        <v>#N/A</v>
      </c>
      <c r="B6437" t="s">
        <v>3179</v>
      </c>
      <c r="C6437" t="s">
        <v>6028</v>
      </c>
    </row>
    <row r="6438" spans="1:3" hidden="1" x14ac:dyDescent="0.25">
      <c r="A6438" t="e">
        <f>MATCH(Table6[[#This Row],[Code]],Table15[CRSE],0)</f>
        <v>#N/A</v>
      </c>
      <c r="B6438" t="s">
        <v>3179</v>
      </c>
      <c r="C6438" t="s">
        <v>6040</v>
      </c>
    </row>
    <row r="6439" spans="1:3" hidden="1" x14ac:dyDescent="0.25">
      <c r="A6439" t="e">
        <f>MATCH(Table6[[#This Row],[Code]],Table15[CRSE],0)</f>
        <v>#N/A</v>
      </c>
      <c r="B6439" t="s">
        <v>3179</v>
      </c>
      <c r="C6439" t="s">
        <v>6029</v>
      </c>
    </row>
    <row r="6440" spans="1:3" hidden="1" x14ac:dyDescent="0.25">
      <c r="A6440" t="e">
        <f>MATCH(Table6[[#This Row],[Code]],Table15[CRSE],0)</f>
        <v>#N/A</v>
      </c>
      <c r="B6440" t="s">
        <v>3179</v>
      </c>
      <c r="C6440" t="s">
        <v>6138</v>
      </c>
    </row>
    <row r="6441" spans="1:3" hidden="1" x14ac:dyDescent="0.25">
      <c r="A6441" t="e">
        <f>MATCH(Table6[[#This Row],[Code]],Table15[CRSE],0)</f>
        <v>#N/A</v>
      </c>
      <c r="B6441" t="s">
        <v>3179</v>
      </c>
      <c r="C6441" t="s">
        <v>6132</v>
      </c>
    </row>
    <row r="6442" spans="1:3" hidden="1" x14ac:dyDescent="0.25">
      <c r="A6442" t="e">
        <f>MATCH(Table6[[#This Row],[Code]],Table15[CRSE],0)</f>
        <v>#N/A</v>
      </c>
      <c r="B6442" t="s">
        <v>3179</v>
      </c>
      <c r="C6442" t="s">
        <v>6139</v>
      </c>
    </row>
    <row r="6443" spans="1:3" hidden="1" x14ac:dyDescent="0.25">
      <c r="A6443" t="e">
        <f>MATCH(Table6[[#This Row],[Code]],Table15[CRSE],0)</f>
        <v>#N/A</v>
      </c>
      <c r="B6443" t="s">
        <v>3179</v>
      </c>
      <c r="C6443" t="s">
        <v>6072</v>
      </c>
    </row>
    <row r="6444" spans="1:3" hidden="1" x14ac:dyDescent="0.25">
      <c r="A6444" t="e">
        <f>MATCH(Table6[[#This Row],[Code]],Table15[CRSE],0)</f>
        <v>#N/A</v>
      </c>
      <c r="B6444" t="s">
        <v>3179</v>
      </c>
      <c r="C6444" t="s">
        <v>6045</v>
      </c>
    </row>
    <row r="6445" spans="1:3" hidden="1" x14ac:dyDescent="0.25">
      <c r="A6445" t="e">
        <f>MATCH(Table6[[#This Row],[Code]],Table15[CRSE],0)</f>
        <v>#N/A</v>
      </c>
      <c r="B6445" t="s">
        <v>3179</v>
      </c>
      <c r="C6445" t="s">
        <v>6030</v>
      </c>
    </row>
    <row r="6446" spans="1:3" hidden="1" x14ac:dyDescent="0.25">
      <c r="A6446" t="e">
        <f>MATCH(Table6[[#This Row],[Code]],Table15[CRSE],0)</f>
        <v>#N/A</v>
      </c>
      <c r="B6446" t="s">
        <v>3179</v>
      </c>
      <c r="C6446" t="s">
        <v>6046</v>
      </c>
    </row>
    <row r="6447" spans="1:3" hidden="1" x14ac:dyDescent="0.25">
      <c r="A6447" t="e">
        <f>MATCH(Table6[[#This Row],[Code]],Table15[CRSE],0)</f>
        <v>#N/A</v>
      </c>
      <c r="B6447" t="s">
        <v>3179</v>
      </c>
      <c r="C6447" t="s">
        <v>6047</v>
      </c>
    </row>
    <row r="6448" spans="1:3" hidden="1" x14ac:dyDescent="0.25">
      <c r="A6448" t="e">
        <f>MATCH(Table6[[#This Row],[Code]],Table15[CRSE],0)</f>
        <v>#N/A</v>
      </c>
      <c r="B6448" t="s">
        <v>3179</v>
      </c>
      <c r="C6448" t="s">
        <v>6048</v>
      </c>
    </row>
    <row r="6449" spans="1:3" hidden="1" x14ac:dyDescent="0.25">
      <c r="A6449" t="e">
        <f>MATCH(Table6[[#This Row],[Code]],Table15[CRSE],0)</f>
        <v>#N/A</v>
      </c>
      <c r="B6449" t="s">
        <v>3179</v>
      </c>
      <c r="C6449" t="s">
        <v>6049</v>
      </c>
    </row>
    <row r="6450" spans="1:3" hidden="1" x14ac:dyDescent="0.25">
      <c r="A6450" t="e">
        <f>MATCH(Table6[[#This Row],[Code]],Table15[CRSE],0)</f>
        <v>#N/A</v>
      </c>
      <c r="B6450" t="s">
        <v>3179</v>
      </c>
      <c r="C6450" t="s">
        <v>6050</v>
      </c>
    </row>
    <row r="6451" spans="1:3" hidden="1" x14ac:dyDescent="0.25">
      <c r="A6451" t="e">
        <f>MATCH(Table6[[#This Row],[Code]],Table15[CRSE],0)</f>
        <v>#N/A</v>
      </c>
      <c r="B6451" t="s">
        <v>3179</v>
      </c>
      <c r="C6451" t="s">
        <v>6051</v>
      </c>
    </row>
    <row r="6452" spans="1:3" hidden="1" x14ac:dyDescent="0.25">
      <c r="A6452" t="e">
        <f>MATCH(Table6[[#This Row],[Code]],Table15[CRSE],0)</f>
        <v>#N/A</v>
      </c>
      <c r="B6452" t="s">
        <v>3179</v>
      </c>
      <c r="C6452" t="s">
        <v>6052</v>
      </c>
    </row>
    <row r="6453" spans="1:3" hidden="1" x14ac:dyDescent="0.25">
      <c r="A6453" t="e">
        <f>MATCH(Table6[[#This Row],[Code]],Table15[CRSE],0)</f>
        <v>#N/A</v>
      </c>
      <c r="B6453" t="s">
        <v>3179</v>
      </c>
      <c r="C6453" t="s">
        <v>6053</v>
      </c>
    </row>
    <row r="6454" spans="1:3" hidden="1" x14ac:dyDescent="0.25">
      <c r="A6454" t="e">
        <f>MATCH(Table6[[#This Row],[Code]],Table15[CRSE],0)</f>
        <v>#N/A</v>
      </c>
      <c r="B6454" t="s">
        <v>3179</v>
      </c>
      <c r="C6454" t="s">
        <v>6073</v>
      </c>
    </row>
    <row r="6455" spans="1:3" hidden="1" x14ac:dyDescent="0.25">
      <c r="A6455" t="e">
        <f>MATCH(Table6[[#This Row],[Code]],Table15[CRSE],0)</f>
        <v>#N/A</v>
      </c>
      <c r="B6455" t="s">
        <v>3179</v>
      </c>
      <c r="C6455" t="s">
        <v>6074</v>
      </c>
    </row>
    <row r="6456" spans="1:3" hidden="1" x14ac:dyDescent="0.25">
      <c r="A6456" t="e">
        <f>MATCH(Table6[[#This Row],[Code]],Table15[CRSE],0)</f>
        <v>#N/A</v>
      </c>
      <c r="B6456" t="s">
        <v>3179</v>
      </c>
      <c r="C6456" t="s">
        <v>6075</v>
      </c>
    </row>
    <row r="6457" spans="1:3" hidden="1" x14ac:dyDescent="0.25">
      <c r="A6457" t="e">
        <f>MATCH(Table6[[#This Row],[Code]],Table15[CRSE],0)</f>
        <v>#N/A</v>
      </c>
      <c r="B6457" t="s">
        <v>3179</v>
      </c>
      <c r="C6457" t="s">
        <v>6076</v>
      </c>
    </row>
    <row r="6458" spans="1:3" hidden="1" x14ac:dyDescent="0.25">
      <c r="A6458" t="e">
        <f>MATCH(Table6[[#This Row],[Code]],Table15[CRSE],0)</f>
        <v>#N/A</v>
      </c>
      <c r="B6458" t="s">
        <v>3179</v>
      </c>
      <c r="C6458" t="s">
        <v>6077</v>
      </c>
    </row>
    <row r="6459" spans="1:3" hidden="1" x14ac:dyDescent="0.25">
      <c r="A6459" t="e">
        <f>MATCH(Table6[[#This Row],[Code]],Table15[CRSE],0)</f>
        <v>#N/A</v>
      </c>
      <c r="B6459" t="s">
        <v>3179</v>
      </c>
      <c r="C6459" t="s">
        <v>6078</v>
      </c>
    </row>
    <row r="6460" spans="1:3" hidden="1" x14ac:dyDescent="0.25">
      <c r="A6460" t="e">
        <f>MATCH(Table6[[#This Row],[Code]],Table15[CRSE],0)</f>
        <v>#N/A</v>
      </c>
      <c r="B6460" t="s">
        <v>3179</v>
      </c>
      <c r="C6460" t="s">
        <v>6032</v>
      </c>
    </row>
    <row r="6461" spans="1:3" hidden="1" x14ac:dyDescent="0.25">
      <c r="A6461" t="e">
        <f>MATCH(Table6[[#This Row],[Code]],Table15[CRSE],0)</f>
        <v>#N/A</v>
      </c>
      <c r="B6461" t="s">
        <v>3179</v>
      </c>
      <c r="C6461" t="s">
        <v>6033</v>
      </c>
    </row>
    <row r="6462" spans="1:3" hidden="1" x14ac:dyDescent="0.25">
      <c r="A6462" t="e">
        <f>MATCH(Table6[[#This Row],[Code]],Table15[CRSE],0)</f>
        <v>#N/A</v>
      </c>
      <c r="B6462" t="s">
        <v>3179</v>
      </c>
      <c r="C6462" t="s">
        <v>6042</v>
      </c>
    </row>
    <row r="6463" spans="1:3" hidden="1" x14ac:dyDescent="0.25">
      <c r="A6463" t="e">
        <f>MATCH(Table6[[#This Row],[Code]],Table15[CRSE],0)</f>
        <v>#N/A</v>
      </c>
      <c r="B6463" t="s">
        <v>3179</v>
      </c>
      <c r="C6463" t="s">
        <v>6034</v>
      </c>
    </row>
    <row r="6464" spans="1:3" hidden="1" x14ac:dyDescent="0.25">
      <c r="A6464" t="e">
        <f>MATCH(Table6[[#This Row],[Code]],Table15[CRSE],0)</f>
        <v>#N/A</v>
      </c>
      <c r="B6464" t="s">
        <v>3179</v>
      </c>
      <c r="C6464" t="s">
        <v>6035</v>
      </c>
    </row>
    <row r="6465" spans="1:3" hidden="1" x14ac:dyDescent="0.25">
      <c r="A6465" t="e">
        <f>MATCH(Table6[[#This Row],[Code]],Table15[CRSE],0)</f>
        <v>#N/A</v>
      </c>
      <c r="B6465" t="s">
        <v>3179</v>
      </c>
      <c r="C6465" t="s">
        <v>6037</v>
      </c>
    </row>
    <row r="6466" spans="1:3" hidden="1" x14ac:dyDescent="0.25">
      <c r="A6466" t="e">
        <f>MATCH(Table6[[#This Row],[Code]],Table15[CRSE],0)</f>
        <v>#N/A</v>
      </c>
      <c r="B6466" t="s">
        <v>3179</v>
      </c>
      <c r="C6466" t="s">
        <v>6038</v>
      </c>
    </row>
    <row r="6467" spans="1:3" hidden="1" x14ac:dyDescent="0.25">
      <c r="A6467" t="e">
        <f>MATCH(Table6[[#This Row],[Code]],Table15[CRSE],0)</f>
        <v>#N/A</v>
      </c>
      <c r="B6467" t="s">
        <v>3179</v>
      </c>
      <c r="C6467" t="s">
        <v>6039</v>
      </c>
    </row>
    <row r="6468" spans="1:3" hidden="1" x14ac:dyDescent="0.25">
      <c r="A6468" t="e">
        <f>MATCH(Table6[[#This Row],[Code]],Table15[CRSE],0)</f>
        <v>#N/A</v>
      </c>
      <c r="B6468" t="s">
        <v>3189</v>
      </c>
      <c r="C6468" t="s">
        <v>6025</v>
      </c>
    </row>
    <row r="6469" spans="1:3" hidden="1" x14ac:dyDescent="0.25">
      <c r="A6469" t="e">
        <f>MATCH(Table6[[#This Row],[Code]],Table15[CRSE],0)</f>
        <v>#N/A</v>
      </c>
      <c r="B6469" t="s">
        <v>3189</v>
      </c>
      <c r="C6469" t="s">
        <v>6043</v>
      </c>
    </row>
    <row r="6470" spans="1:3" hidden="1" x14ac:dyDescent="0.25">
      <c r="A6470" t="e">
        <f>MATCH(Table6[[#This Row],[Code]],Table15[CRSE],0)</f>
        <v>#N/A</v>
      </c>
      <c r="B6470" t="s">
        <v>3189</v>
      </c>
      <c r="C6470" t="s">
        <v>6026</v>
      </c>
    </row>
    <row r="6471" spans="1:3" hidden="1" x14ac:dyDescent="0.25">
      <c r="A6471" t="e">
        <f>MATCH(Table6[[#This Row],[Code]],Table15[CRSE],0)</f>
        <v>#N/A</v>
      </c>
      <c r="B6471" t="s">
        <v>3189</v>
      </c>
      <c r="C6471" t="s">
        <v>6027</v>
      </c>
    </row>
    <row r="6472" spans="1:3" hidden="1" x14ac:dyDescent="0.25">
      <c r="A6472" t="e">
        <f>MATCH(Table6[[#This Row],[Code]],Table15[CRSE],0)</f>
        <v>#N/A</v>
      </c>
      <c r="B6472" t="s">
        <v>3189</v>
      </c>
      <c r="C6472" t="s">
        <v>6028</v>
      </c>
    </row>
    <row r="6473" spans="1:3" hidden="1" x14ac:dyDescent="0.25">
      <c r="A6473" t="e">
        <f>MATCH(Table6[[#This Row],[Code]],Table15[CRSE],0)</f>
        <v>#N/A</v>
      </c>
      <c r="B6473" t="s">
        <v>3189</v>
      </c>
      <c r="C6473" t="s">
        <v>6040</v>
      </c>
    </row>
    <row r="6474" spans="1:3" hidden="1" x14ac:dyDescent="0.25">
      <c r="A6474" t="e">
        <f>MATCH(Table6[[#This Row],[Code]],Table15[CRSE],0)</f>
        <v>#N/A</v>
      </c>
      <c r="B6474" t="s">
        <v>3189</v>
      </c>
      <c r="C6474" t="s">
        <v>6029</v>
      </c>
    </row>
    <row r="6475" spans="1:3" hidden="1" x14ac:dyDescent="0.25">
      <c r="A6475" t="e">
        <f>MATCH(Table6[[#This Row],[Code]],Table15[CRSE],0)</f>
        <v>#N/A</v>
      </c>
      <c r="B6475" t="s">
        <v>3189</v>
      </c>
      <c r="C6475" t="s">
        <v>6138</v>
      </c>
    </row>
    <row r="6476" spans="1:3" hidden="1" x14ac:dyDescent="0.25">
      <c r="A6476" t="e">
        <f>MATCH(Table6[[#This Row],[Code]],Table15[CRSE],0)</f>
        <v>#N/A</v>
      </c>
      <c r="B6476" t="s">
        <v>3189</v>
      </c>
      <c r="C6476" t="s">
        <v>6132</v>
      </c>
    </row>
    <row r="6477" spans="1:3" hidden="1" x14ac:dyDescent="0.25">
      <c r="A6477" t="e">
        <f>MATCH(Table6[[#This Row],[Code]],Table15[CRSE],0)</f>
        <v>#N/A</v>
      </c>
      <c r="B6477" t="s">
        <v>3189</v>
      </c>
      <c r="C6477" t="s">
        <v>6139</v>
      </c>
    </row>
    <row r="6478" spans="1:3" hidden="1" x14ac:dyDescent="0.25">
      <c r="A6478" t="e">
        <f>MATCH(Table6[[#This Row],[Code]],Table15[CRSE],0)</f>
        <v>#N/A</v>
      </c>
      <c r="B6478" t="s">
        <v>3189</v>
      </c>
      <c r="C6478" t="s">
        <v>6072</v>
      </c>
    </row>
    <row r="6479" spans="1:3" hidden="1" x14ac:dyDescent="0.25">
      <c r="A6479" t="e">
        <f>MATCH(Table6[[#This Row],[Code]],Table15[CRSE],0)</f>
        <v>#N/A</v>
      </c>
      <c r="B6479" t="s">
        <v>3189</v>
      </c>
      <c r="C6479" t="s">
        <v>6045</v>
      </c>
    </row>
    <row r="6480" spans="1:3" hidden="1" x14ac:dyDescent="0.25">
      <c r="A6480" t="e">
        <f>MATCH(Table6[[#This Row],[Code]],Table15[CRSE],0)</f>
        <v>#N/A</v>
      </c>
      <c r="B6480" t="s">
        <v>3189</v>
      </c>
      <c r="C6480" t="s">
        <v>6030</v>
      </c>
    </row>
    <row r="6481" spans="1:3" hidden="1" x14ac:dyDescent="0.25">
      <c r="A6481" t="e">
        <f>MATCH(Table6[[#This Row],[Code]],Table15[CRSE],0)</f>
        <v>#N/A</v>
      </c>
      <c r="B6481" t="s">
        <v>3189</v>
      </c>
      <c r="C6481" t="s">
        <v>6046</v>
      </c>
    </row>
    <row r="6482" spans="1:3" hidden="1" x14ac:dyDescent="0.25">
      <c r="A6482" t="e">
        <f>MATCH(Table6[[#This Row],[Code]],Table15[CRSE],0)</f>
        <v>#N/A</v>
      </c>
      <c r="B6482" t="s">
        <v>3189</v>
      </c>
      <c r="C6482" t="s">
        <v>6047</v>
      </c>
    </row>
    <row r="6483" spans="1:3" hidden="1" x14ac:dyDescent="0.25">
      <c r="A6483" t="e">
        <f>MATCH(Table6[[#This Row],[Code]],Table15[CRSE],0)</f>
        <v>#N/A</v>
      </c>
      <c r="B6483" t="s">
        <v>3189</v>
      </c>
      <c r="C6483" t="s">
        <v>6049</v>
      </c>
    </row>
    <row r="6484" spans="1:3" hidden="1" x14ac:dyDescent="0.25">
      <c r="A6484" t="e">
        <f>MATCH(Table6[[#This Row],[Code]],Table15[CRSE],0)</f>
        <v>#N/A</v>
      </c>
      <c r="B6484" t="s">
        <v>3189</v>
      </c>
      <c r="C6484" t="s">
        <v>6050</v>
      </c>
    </row>
    <row r="6485" spans="1:3" hidden="1" x14ac:dyDescent="0.25">
      <c r="A6485" t="e">
        <f>MATCH(Table6[[#This Row],[Code]],Table15[CRSE],0)</f>
        <v>#N/A</v>
      </c>
      <c r="B6485" t="s">
        <v>3189</v>
      </c>
      <c r="C6485" t="s">
        <v>6051</v>
      </c>
    </row>
    <row r="6486" spans="1:3" hidden="1" x14ac:dyDescent="0.25">
      <c r="A6486" t="e">
        <f>MATCH(Table6[[#This Row],[Code]],Table15[CRSE],0)</f>
        <v>#N/A</v>
      </c>
      <c r="B6486" t="s">
        <v>3189</v>
      </c>
      <c r="C6486" t="s">
        <v>6052</v>
      </c>
    </row>
    <row r="6487" spans="1:3" hidden="1" x14ac:dyDescent="0.25">
      <c r="A6487" t="e">
        <f>MATCH(Table6[[#This Row],[Code]],Table15[CRSE],0)</f>
        <v>#N/A</v>
      </c>
      <c r="B6487" t="s">
        <v>3189</v>
      </c>
      <c r="C6487" t="s">
        <v>6053</v>
      </c>
    </row>
    <row r="6488" spans="1:3" hidden="1" x14ac:dyDescent="0.25">
      <c r="A6488" t="e">
        <f>MATCH(Table6[[#This Row],[Code]],Table15[CRSE],0)</f>
        <v>#N/A</v>
      </c>
      <c r="B6488" t="s">
        <v>3189</v>
      </c>
      <c r="C6488" t="s">
        <v>6073</v>
      </c>
    </row>
    <row r="6489" spans="1:3" hidden="1" x14ac:dyDescent="0.25">
      <c r="A6489" t="e">
        <f>MATCH(Table6[[#This Row],[Code]],Table15[CRSE],0)</f>
        <v>#N/A</v>
      </c>
      <c r="B6489" t="s">
        <v>3189</v>
      </c>
      <c r="C6489" t="s">
        <v>6074</v>
      </c>
    </row>
    <row r="6490" spans="1:3" hidden="1" x14ac:dyDescent="0.25">
      <c r="A6490" t="e">
        <f>MATCH(Table6[[#This Row],[Code]],Table15[CRSE],0)</f>
        <v>#N/A</v>
      </c>
      <c r="B6490" t="s">
        <v>3189</v>
      </c>
      <c r="C6490" t="s">
        <v>6075</v>
      </c>
    </row>
    <row r="6491" spans="1:3" hidden="1" x14ac:dyDescent="0.25">
      <c r="A6491" t="e">
        <f>MATCH(Table6[[#This Row],[Code]],Table15[CRSE],0)</f>
        <v>#N/A</v>
      </c>
      <c r="B6491" t="s">
        <v>3189</v>
      </c>
      <c r="C6491" t="s">
        <v>6076</v>
      </c>
    </row>
    <row r="6492" spans="1:3" hidden="1" x14ac:dyDescent="0.25">
      <c r="A6492" t="e">
        <f>MATCH(Table6[[#This Row],[Code]],Table15[CRSE],0)</f>
        <v>#N/A</v>
      </c>
      <c r="B6492" t="s">
        <v>3189</v>
      </c>
      <c r="C6492" t="s">
        <v>6077</v>
      </c>
    </row>
    <row r="6493" spans="1:3" hidden="1" x14ac:dyDescent="0.25">
      <c r="A6493" t="e">
        <f>MATCH(Table6[[#This Row],[Code]],Table15[CRSE],0)</f>
        <v>#N/A</v>
      </c>
      <c r="B6493" t="s">
        <v>3189</v>
      </c>
      <c r="C6493" t="s">
        <v>6078</v>
      </c>
    </row>
    <row r="6494" spans="1:3" hidden="1" x14ac:dyDescent="0.25">
      <c r="A6494" t="e">
        <f>MATCH(Table6[[#This Row],[Code]],Table15[CRSE],0)</f>
        <v>#N/A</v>
      </c>
      <c r="B6494" t="s">
        <v>3189</v>
      </c>
      <c r="C6494" t="s">
        <v>6032</v>
      </c>
    </row>
    <row r="6495" spans="1:3" hidden="1" x14ac:dyDescent="0.25">
      <c r="A6495" t="e">
        <f>MATCH(Table6[[#This Row],[Code]],Table15[CRSE],0)</f>
        <v>#N/A</v>
      </c>
      <c r="B6495" t="s">
        <v>3189</v>
      </c>
      <c r="C6495" t="s">
        <v>6033</v>
      </c>
    </row>
    <row r="6496" spans="1:3" hidden="1" x14ac:dyDescent="0.25">
      <c r="A6496" t="e">
        <f>MATCH(Table6[[#This Row],[Code]],Table15[CRSE],0)</f>
        <v>#N/A</v>
      </c>
      <c r="B6496" t="s">
        <v>3189</v>
      </c>
      <c r="C6496" t="s">
        <v>6042</v>
      </c>
    </row>
    <row r="6497" spans="1:3" hidden="1" x14ac:dyDescent="0.25">
      <c r="A6497" t="e">
        <f>MATCH(Table6[[#This Row],[Code]],Table15[CRSE],0)</f>
        <v>#N/A</v>
      </c>
      <c r="B6497" t="s">
        <v>3189</v>
      </c>
      <c r="C6497" t="s">
        <v>6034</v>
      </c>
    </row>
    <row r="6498" spans="1:3" hidden="1" x14ac:dyDescent="0.25">
      <c r="A6498" t="e">
        <f>MATCH(Table6[[#This Row],[Code]],Table15[CRSE],0)</f>
        <v>#N/A</v>
      </c>
      <c r="B6498" t="s">
        <v>3189</v>
      </c>
      <c r="C6498" t="s">
        <v>6035</v>
      </c>
    </row>
    <row r="6499" spans="1:3" hidden="1" x14ac:dyDescent="0.25">
      <c r="A6499" t="e">
        <f>MATCH(Table6[[#This Row],[Code]],Table15[CRSE],0)</f>
        <v>#N/A</v>
      </c>
      <c r="B6499" t="s">
        <v>3189</v>
      </c>
      <c r="C6499" t="s">
        <v>6037</v>
      </c>
    </row>
    <row r="6500" spans="1:3" hidden="1" x14ac:dyDescent="0.25">
      <c r="A6500" t="e">
        <f>MATCH(Table6[[#This Row],[Code]],Table15[CRSE],0)</f>
        <v>#N/A</v>
      </c>
      <c r="B6500" t="s">
        <v>3189</v>
      </c>
      <c r="C6500" t="s">
        <v>6038</v>
      </c>
    </row>
    <row r="6501" spans="1:3" hidden="1" x14ac:dyDescent="0.25">
      <c r="A6501" t="e">
        <f>MATCH(Table6[[#This Row],[Code]],Table15[CRSE],0)</f>
        <v>#N/A</v>
      </c>
      <c r="B6501" t="s">
        <v>3189</v>
      </c>
      <c r="C6501" t="s">
        <v>6039</v>
      </c>
    </row>
    <row r="6502" spans="1:3" hidden="1" x14ac:dyDescent="0.25">
      <c r="A6502" t="e">
        <f>MATCH(Table6[[#This Row],[Code]],Table15[CRSE],0)</f>
        <v>#N/A</v>
      </c>
      <c r="B6502" t="s">
        <v>3199</v>
      </c>
      <c r="C6502" t="s">
        <v>6201</v>
      </c>
    </row>
    <row r="6503" spans="1:3" hidden="1" x14ac:dyDescent="0.25">
      <c r="A6503" t="e">
        <f>MATCH(Table6[[#This Row],[Code]],Table15[CRSE],0)</f>
        <v>#N/A</v>
      </c>
      <c r="B6503" t="s">
        <v>3204</v>
      </c>
      <c r="C6503" t="s">
        <v>6201</v>
      </c>
    </row>
    <row r="6504" spans="1:3" hidden="1" x14ac:dyDescent="0.25">
      <c r="A6504" t="e">
        <f>MATCH(Table6[[#This Row],[Code]],Table15[CRSE],0)</f>
        <v>#N/A</v>
      </c>
      <c r="B6504" t="s">
        <v>3207</v>
      </c>
      <c r="C6504" t="s">
        <v>6201</v>
      </c>
    </row>
    <row r="6505" spans="1:3" hidden="1" x14ac:dyDescent="0.25">
      <c r="A6505" t="e">
        <f>MATCH(Table6[[#This Row],[Code]],Table15[CRSE],0)</f>
        <v>#N/A</v>
      </c>
      <c r="B6505" t="s">
        <v>3210</v>
      </c>
      <c r="C6505" t="s">
        <v>6201</v>
      </c>
    </row>
    <row r="6506" spans="1:3" hidden="1" x14ac:dyDescent="0.25">
      <c r="A6506" t="e">
        <f>MATCH(Table6[[#This Row],[Code]],Table15[CRSE],0)</f>
        <v>#N/A</v>
      </c>
      <c r="B6506" t="s">
        <v>3214</v>
      </c>
      <c r="C6506" t="s">
        <v>6201</v>
      </c>
    </row>
    <row r="6507" spans="1:3" hidden="1" x14ac:dyDescent="0.25">
      <c r="A6507" t="e">
        <f>MATCH(Table6[[#This Row],[Code]],Table15[CRSE],0)</f>
        <v>#N/A</v>
      </c>
      <c r="B6507" t="s">
        <v>3216</v>
      </c>
      <c r="C6507" t="s">
        <v>6025</v>
      </c>
    </row>
    <row r="6508" spans="1:3" hidden="1" x14ac:dyDescent="0.25">
      <c r="A6508" t="e">
        <f>MATCH(Table6[[#This Row],[Code]],Table15[CRSE],0)</f>
        <v>#N/A</v>
      </c>
      <c r="B6508" t="s">
        <v>3216</v>
      </c>
      <c r="C6508" t="s">
        <v>6043</v>
      </c>
    </row>
    <row r="6509" spans="1:3" hidden="1" x14ac:dyDescent="0.25">
      <c r="A6509" t="e">
        <f>MATCH(Table6[[#This Row],[Code]],Table15[CRSE],0)</f>
        <v>#N/A</v>
      </c>
      <c r="B6509" t="s">
        <v>3216</v>
      </c>
      <c r="C6509" t="s">
        <v>6027</v>
      </c>
    </row>
    <row r="6510" spans="1:3" hidden="1" x14ac:dyDescent="0.25">
      <c r="A6510" t="e">
        <f>MATCH(Table6[[#This Row],[Code]],Table15[CRSE],0)</f>
        <v>#N/A</v>
      </c>
      <c r="B6510" t="s">
        <v>3216</v>
      </c>
      <c r="C6510" t="s">
        <v>6028</v>
      </c>
    </row>
    <row r="6511" spans="1:3" hidden="1" x14ac:dyDescent="0.25">
      <c r="A6511" t="e">
        <f>MATCH(Table6[[#This Row],[Code]],Table15[CRSE],0)</f>
        <v>#N/A</v>
      </c>
      <c r="B6511" t="s">
        <v>3216</v>
      </c>
      <c r="C6511" t="s">
        <v>6040</v>
      </c>
    </row>
    <row r="6512" spans="1:3" hidden="1" x14ac:dyDescent="0.25">
      <c r="A6512" t="e">
        <f>MATCH(Table6[[#This Row],[Code]],Table15[CRSE],0)</f>
        <v>#N/A</v>
      </c>
      <c r="B6512" t="s">
        <v>3216</v>
      </c>
      <c r="C6512" t="s">
        <v>6041</v>
      </c>
    </row>
    <row r="6513" spans="1:3" hidden="1" x14ac:dyDescent="0.25">
      <c r="A6513" t="e">
        <f>MATCH(Table6[[#This Row],[Code]],Table15[CRSE],0)</f>
        <v>#N/A</v>
      </c>
      <c r="B6513" t="s">
        <v>3216</v>
      </c>
      <c r="C6513" t="s">
        <v>6044</v>
      </c>
    </row>
    <row r="6514" spans="1:3" hidden="1" x14ac:dyDescent="0.25">
      <c r="A6514" t="e">
        <f>MATCH(Table6[[#This Row],[Code]],Table15[CRSE],0)</f>
        <v>#N/A</v>
      </c>
      <c r="B6514" t="s">
        <v>3216</v>
      </c>
      <c r="C6514" t="s">
        <v>6029</v>
      </c>
    </row>
    <row r="6515" spans="1:3" hidden="1" x14ac:dyDescent="0.25">
      <c r="A6515" t="e">
        <f>MATCH(Table6[[#This Row],[Code]],Table15[CRSE],0)</f>
        <v>#N/A</v>
      </c>
      <c r="B6515" t="s">
        <v>3216</v>
      </c>
      <c r="C6515" t="s">
        <v>6072</v>
      </c>
    </row>
    <row r="6516" spans="1:3" hidden="1" x14ac:dyDescent="0.25">
      <c r="A6516" t="e">
        <f>MATCH(Table6[[#This Row],[Code]],Table15[CRSE],0)</f>
        <v>#N/A</v>
      </c>
      <c r="B6516" t="s">
        <v>3216</v>
      </c>
      <c r="C6516" t="s">
        <v>6045</v>
      </c>
    </row>
    <row r="6517" spans="1:3" hidden="1" x14ac:dyDescent="0.25">
      <c r="A6517" t="e">
        <f>MATCH(Table6[[#This Row],[Code]],Table15[CRSE],0)</f>
        <v>#N/A</v>
      </c>
      <c r="B6517" t="s">
        <v>3216</v>
      </c>
      <c r="C6517" t="s">
        <v>6046</v>
      </c>
    </row>
    <row r="6518" spans="1:3" hidden="1" x14ac:dyDescent="0.25">
      <c r="A6518" t="e">
        <f>MATCH(Table6[[#This Row],[Code]],Table15[CRSE],0)</f>
        <v>#N/A</v>
      </c>
      <c r="B6518" t="s">
        <v>3216</v>
      </c>
      <c r="C6518" t="s">
        <v>6047</v>
      </c>
    </row>
    <row r="6519" spans="1:3" hidden="1" x14ac:dyDescent="0.25">
      <c r="A6519" t="e">
        <f>MATCH(Table6[[#This Row],[Code]],Table15[CRSE],0)</f>
        <v>#N/A</v>
      </c>
      <c r="B6519" t="s">
        <v>3216</v>
      </c>
      <c r="C6519" t="s">
        <v>6048</v>
      </c>
    </row>
    <row r="6520" spans="1:3" hidden="1" x14ac:dyDescent="0.25">
      <c r="A6520" t="e">
        <f>MATCH(Table6[[#This Row],[Code]],Table15[CRSE],0)</f>
        <v>#N/A</v>
      </c>
      <c r="B6520" t="s">
        <v>3216</v>
      </c>
      <c r="C6520" t="s">
        <v>6049</v>
      </c>
    </row>
    <row r="6521" spans="1:3" hidden="1" x14ac:dyDescent="0.25">
      <c r="A6521" t="e">
        <f>MATCH(Table6[[#This Row],[Code]],Table15[CRSE],0)</f>
        <v>#N/A</v>
      </c>
      <c r="B6521" t="s">
        <v>3216</v>
      </c>
      <c r="C6521" t="s">
        <v>6050</v>
      </c>
    </row>
    <row r="6522" spans="1:3" hidden="1" x14ac:dyDescent="0.25">
      <c r="A6522" t="e">
        <f>MATCH(Table6[[#This Row],[Code]],Table15[CRSE],0)</f>
        <v>#N/A</v>
      </c>
      <c r="B6522" t="s">
        <v>3216</v>
      </c>
      <c r="C6522" t="s">
        <v>6051</v>
      </c>
    </row>
    <row r="6523" spans="1:3" hidden="1" x14ac:dyDescent="0.25">
      <c r="A6523" t="e">
        <f>MATCH(Table6[[#This Row],[Code]],Table15[CRSE],0)</f>
        <v>#N/A</v>
      </c>
      <c r="B6523" t="s">
        <v>3216</v>
      </c>
      <c r="C6523" t="s">
        <v>6052</v>
      </c>
    </row>
    <row r="6524" spans="1:3" hidden="1" x14ac:dyDescent="0.25">
      <c r="A6524" t="e">
        <f>MATCH(Table6[[#This Row],[Code]],Table15[CRSE],0)</f>
        <v>#N/A</v>
      </c>
      <c r="B6524" t="s">
        <v>3216</v>
      </c>
      <c r="C6524" t="s">
        <v>6053</v>
      </c>
    </row>
    <row r="6525" spans="1:3" hidden="1" x14ac:dyDescent="0.25">
      <c r="A6525" t="e">
        <f>MATCH(Table6[[#This Row],[Code]],Table15[CRSE],0)</f>
        <v>#N/A</v>
      </c>
      <c r="B6525" t="s">
        <v>3216</v>
      </c>
      <c r="C6525" t="s">
        <v>6032</v>
      </c>
    </row>
    <row r="6526" spans="1:3" hidden="1" x14ac:dyDescent="0.25">
      <c r="A6526" t="e">
        <f>MATCH(Table6[[#This Row],[Code]],Table15[CRSE],0)</f>
        <v>#N/A</v>
      </c>
      <c r="B6526" t="s">
        <v>3216</v>
      </c>
      <c r="C6526" t="s">
        <v>6033</v>
      </c>
    </row>
    <row r="6527" spans="1:3" hidden="1" x14ac:dyDescent="0.25">
      <c r="A6527" t="e">
        <f>MATCH(Table6[[#This Row],[Code]],Table15[CRSE],0)</f>
        <v>#N/A</v>
      </c>
      <c r="B6527" t="s">
        <v>3216</v>
      </c>
      <c r="C6527" t="s">
        <v>6042</v>
      </c>
    </row>
    <row r="6528" spans="1:3" hidden="1" x14ac:dyDescent="0.25">
      <c r="A6528" t="e">
        <f>MATCH(Table6[[#This Row],[Code]],Table15[CRSE],0)</f>
        <v>#N/A</v>
      </c>
      <c r="B6528" t="s">
        <v>3216</v>
      </c>
      <c r="C6528" t="s">
        <v>6034</v>
      </c>
    </row>
    <row r="6529" spans="1:3" hidden="1" x14ac:dyDescent="0.25">
      <c r="A6529" t="e">
        <f>MATCH(Table6[[#This Row],[Code]],Table15[CRSE],0)</f>
        <v>#N/A</v>
      </c>
      <c r="B6529" t="s">
        <v>3216</v>
      </c>
      <c r="C6529" t="s">
        <v>6035</v>
      </c>
    </row>
    <row r="6530" spans="1:3" hidden="1" x14ac:dyDescent="0.25">
      <c r="A6530" t="e">
        <f>MATCH(Table6[[#This Row],[Code]],Table15[CRSE],0)</f>
        <v>#N/A</v>
      </c>
      <c r="B6530" t="s">
        <v>3216</v>
      </c>
      <c r="C6530" t="s">
        <v>6036</v>
      </c>
    </row>
    <row r="6531" spans="1:3" hidden="1" x14ac:dyDescent="0.25">
      <c r="A6531" t="e">
        <f>MATCH(Table6[[#This Row],[Code]],Table15[CRSE],0)</f>
        <v>#N/A</v>
      </c>
      <c r="B6531" t="s">
        <v>3216</v>
      </c>
      <c r="C6531" t="s">
        <v>6037</v>
      </c>
    </row>
    <row r="6532" spans="1:3" hidden="1" x14ac:dyDescent="0.25">
      <c r="A6532" t="e">
        <f>MATCH(Table6[[#This Row],[Code]],Table15[CRSE],0)</f>
        <v>#N/A</v>
      </c>
      <c r="B6532" t="s">
        <v>3216</v>
      </c>
      <c r="C6532" t="s">
        <v>6038</v>
      </c>
    </row>
    <row r="6533" spans="1:3" hidden="1" x14ac:dyDescent="0.25">
      <c r="A6533" t="e">
        <f>MATCH(Table6[[#This Row],[Code]],Table15[CRSE],0)</f>
        <v>#N/A</v>
      </c>
      <c r="B6533" t="s">
        <v>3216</v>
      </c>
      <c r="C6533" t="s">
        <v>6039</v>
      </c>
    </row>
    <row r="6534" spans="1:3" hidden="1" x14ac:dyDescent="0.25">
      <c r="A6534" t="e">
        <f>MATCH(Table6[[#This Row],[Code]],Table15[CRSE],0)</f>
        <v>#N/A</v>
      </c>
      <c r="B6534" t="s">
        <v>3218</v>
      </c>
      <c r="C6534" t="s">
        <v>6025</v>
      </c>
    </row>
    <row r="6535" spans="1:3" hidden="1" x14ac:dyDescent="0.25">
      <c r="A6535" t="e">
        <f>MATCH(Table6[[#This Row],[Code]],Table15[CRSE],0)</f>
        <v>#N/A</v>
      </c>
      <c r="B6535" t="s">
        <v>3218</v>
      </c>
      <c r="C6535" t="s">
        <v>6043</v>
      </c>
    </row>
    <row r="6536" spans="1:3" hidden="1" x14ac:dyDescent="0.25">
      <c r="A6536" t="e">
        <f>MATCH(Table6[[#This Row],[Code]],Table15[CRSE],0)</f>
        <v>#N/A</v>
      </c>
      <c r="B6536" t="s">
        <v>3218</v>
      </c>
      <c r="C6536" t="s">
        <v>6027</v>
      </c>
    </row>
    <row r="6537" spans="1:3" hidden="1" x14ac:dyDescent="0.25">
      <c r="A6537" t="e">
        <f>MATCH(Table6[[#This Row],[Code]],Table15[CRSE],0)</f>
        <v>#N/A</v>
      </c>
      <c r="B6537" t="s">
        <v>3218</v>
      </c>
      <c r="C6537" t="s">
        <v>6028</v>
      </c>
    </row>
    <row r="6538" spans="1:3" hidden="1" x14ac:dyDescent="0.25">
      <c r="A6538" t="e">
        <f>MATCH(Table6[[#This Row],[Code]],Table15[CRSE],0)</f>
        <v>#N/A</v>
      </c>
      <c r="B6538" t="s">
        <v>3218</v>
      </c>
      <c r="C6538" t="s">
        <v>6040</v>
      </c>
    </row>
    <row r="6539" spans="1:3" hidden="1" x14ac:dyDescent="0.25">
      <c r="A6539" t="e">
        <f>MATCH(Table6[[#This Row],[Code]],Table15[CRSE],0)</f>
        <v>#N/A</v>
      </c>
      <c r="B6539" t="s">
        <v>3218</v>
      </c>
      <c r="C6539" t="s">
        <v>6041</v>
      </c>
    </row>
    <row r="6540" spans="1:3" hidden="1" x14ac:dyDescent="0.25">
      <c r="A6540" t="e">
        <f>MATCH(Table6[[#This Row],[Code]],Table15[CRSE],0)</f>
        <v>#N/A</v>
      </c>
      <c r="B6540" t="s">
        <v>3218</v>
      </c>
      <c r="C6540" t="s">
        <v>6044</v>
      </c>
    </row>
    <row r="6541" spans="1:3" hidden="1" x14ac:dyDescent="0.25">
      <c r="A6541" t="e">
        <f>MATCH(Table6[[#This Row],[Code]],Table15[CRSE],0)</f>
        <v>#N/A</v>
      </c>
      <c r="B6541" t="s">
        <v>3218</v>
      </c>
      <c r="C6541" t="s">
        <v>6029</v>
      </c>
    </row>
    <row r="6542" spans="1:3" hidden="1" x14ac:dyDescent="0.25">
      <c r="A6542" t="e">
        <f>MATCH(Table6[[#This Row],[Code]],Table15[CRSE],0)</f>
        <v>#N/A</v>
      </c>
      <c r="B6542" t="s">
        <v>3218</v>
      </c>
      <c r="C6542" t="s">
        <v>6072</v>
      </c>
    </row>
    <row r="6543" spans="1:3" hidden="1" x14ac:dyDescent="0.25">
      <c r="A6543" t="e">
        <f>MATCH(Table6[[#This Row],[Code]],Table15[CRSE],0)</f>
        <v>#N/A</v>
      </c>
      <c r="B6543" t="s">
        <v>3218</v>
      </c>
      <c r="C6543" t="s">
        <v>6045</v>
      </c>
    </row>
    <row r="6544" spans="1:3" hidden="1" x14ac:dyDescent="0.25">
      <c r="A6544" t="e">
        <f>MATCH(Table6[[#This Row],[Code]],Table15[CRSE],0)</f>
        <v>#N/A</v>
      </c>
      <c r="B6544" t="s">
        <v>3218</v>
      </c>
      <c r="C6544" t="s">
        <v>6030</v>
      </c>
    </row>
    <row r="6545" spans="1:3" hidden="1" x14ac:dyDescent="0.25">
      <c r="A6545" t="e">
        <f>MATCH(Table6[[#This Row],[Code]],Table15[CRSE],0)</f>
        <v>#N/A</v>
      </c>
      <c r="B6545" t="s">
        <v>3218</v>
      </c>
      <c r="C6545" t="s">
        <v>6046</v>
      </c>
    </row>
    <row r="6546" spans="1:3" hidden="1" x14ac:dyDescent="0.25">
      <c r="A6546" t="e">
        <f>MATCH(Table6[[#This Row],[Code]],Table15[CRSE],0)</f>
        <v>#N/A</v>
      </c>
      <c r="B6546" t="s">
        <v>3218</v>
      </c>
      <c r="C6546" t="s">
        <v>6047</v>
      </c>
    </row>
    <row r="6547" spans="1:3" hidden="1" x14ac:dyDescent="0.25">
      <c r="A6547" t="e">
        <f>MATCH(Table6[[#This Row],[Code]],Table15[CRSE],0)</f>
        <v>#N/A</v>
      </c>
      <c r="B6547" t="s">
        <v>3218</v>
      </c>
      <c r="C6547" t="s">
        <v>6048</v>
      </c>
    </row>
    <row r="6548" spans="1:3" hidden="1" x14ac:dyDescent="0.25">
      <c r="A6548" t="e">
        <f>MATCH(Table6[[#This Row],[Code]],Table15[CRSE],0)</f>
        <v>#N/A</v>
      </c>
      <c r="B6548" t="s">
        <v>3218</v>
      </c>
      <c r="C6548" t="s">
        <v>6049</v>
      </c>
    </row>
    <row r="6549" spans="1:3" hidden="1" x14ac:dyDescent="0.25">
      <c r="A6549" t="e">
        <f>MATCH(Table6[[#This Row],[Code]],Table15[CRSE],0)</f>
        <v>#N/A</v>
      </c>
      <c r="B6549" t="s">
        <v>3218</v>
      </c>
      <c r="C6549" t="s">
        <v>6050</v>
      </c>
    </row>
    <row r="6550" spans="1:3" hidden="1" x14ac:dyDescent="0.25">
      <c r="A6550" t="e">
        <f>MATCH(Table6[[#This Row],[Code]],Table15[CRSE],0)</f>
        <v>#N/A</v>
      </c>
      <c r="B6550" t="s">
        <v>3218</v>
      </c>
      <c r="C6550" t="s">
        <v>6051</v>
      </c>
    </row>
    <row r="6551" spans="1:3" hidden="1" x14ac:dyDescent="0.25">
      <c r="A6551" t="e">
        <f>MATCH(Table6[[#This Row],[Code]],Table15[CRSE],0)</f>
        <v>#N/A</v>
      </c>
      <c r="B6551" t="s">
        <v>3218</v>
      </c>
      <c r="C6551" t="s">
        <v>6083</v>
      </c>
    </row>
    <row r="6552" spans="1:3" hidden="1" x14ac:dyDescent="0.25">
      <c r="A6552" t="e">
        <f>MATCH(Table6[[#This Row],[Code]],Table15[CRSE],0)</f>
        <v>#N/A</v>
      </c>
      <c r="B6552" t="s">
        <v>3218</v>
      </c>
      <c r="C6552" t="s">
        <v>6052</v>
      </c>
    </row>
    <row r="6553" spans="1:3" hidden="1" x14ac:dyDescent="0.25">
      <c r="A6553" t="e">
        <f>MATCH(Table6[[#This Row],[Code]],Table15[CRSE],0)</f>
        <v>#N/A</v>
      </c>
      <c r="B6553" t="s">
        <v>3218</v>
      </c>
      <c r="C6553" t="s">
        <v>6053</v>
      </c>
    </row>
    <row r="6554" spans="1:3" hidden="1" x14ac:dyDescent="0.25">
      <c r="A6554" t="e">
        <f>MATCH(Table6[[#This Row],[Code]],Table15[CRSE],0)</f>
        <v>#N/A</v>
      </c>
      <c r="B6554" t="s">
        <v>3218</v>
      </c>
      <c r="C6554" t="s">
        <v>6032</v>
      </c>
    </row>
    <row r="6555" spans="1:3" hidden="1" x14ac:dyDescent="0.25">
      <c r="A6555" t="e">
        <f>MATCH(Table6[[#This Row],[Code]],Table15[CRSE],0)</f>
        <v>#N/A</v>
      </c>
      <c r="B6555" t="s">
        <v>3218</v>
      </c>
      <c r="C6555" t="s">
        <v>6033</v>
      </c>
    </row>
    <row r="6556" spans="1:3" hidden="1" x14ac:dyDescent="0.25">
      <c r="A6556" t="e">
        <f>MATCH(Table6[[#This Row],[Code]],Table15[CRSE],0)</f>
        <v>#N/A</v>
      </c>
      <c r="B6556" t="s">
        <v>3218</v>
      </c>
      <c r="C6556" t="s">
        <v>6042</v>
      </c>
    </row>
    <row r="6557" spans="1:3" hidden="1" x14ac:dyDescent="0.25">
      <c r="A6557" t="e">
        <f>MATCH(Table6[[#This Row],[Code]],Table15[CRSE],0)</f>
        <v>#N/A</v>
      </c>
      <c r="B6557" t="s">
        <v>3218</v>
      </c>
      <c r="C6557" t="s">
        <v>6034</v>
      </c>
    </row>
    <row r="6558" spans="1:3" hidden="1" x14ac:dyDescent="0.25">
      <c r="A6558" t="e">
        <f>MATCH(Table6[[#This Row],[Code]],Table15[CRSE],0)</f>
        <v>#N/A</v>
      </c>
      <c r="B6558" t="s">
        <v>3218</v>
      </c>
      <c r="C6558" t="s">
        <v>6035</v>
      </c>
    </row>
    <row r="6559" spans="1:3" hidden="1" x14ac:dyDescent="0.25">
      <c r="A6559" t="e">
        <f>MATCH(Table6[[#This Row],[Code]],Table15[CRSE],0)</f>
        <v>#N/A</v>
      </c>
      <c r="B6559" t="s">
        <v>3218</v>
      </c>
      <c r="C6559" t="s">
        <v>6036</v>
      </c>
    </row>
    <row r="6560" spans="1:3" hidden="1" x14ac:dyDescent="0.25">
      <c r="A6560" t="e">
        <f>MATCH(Table6[[#This Row],[Code]],Table15[CRSE],0)</f>
        <v>#N/A</v>
      </c>
      <c r="B6560" t="s">
        <v>3218</v>
      </c>
      <c r="C6560" t="s">
        <v>6037</v>
      </c>
    </row>
    <row r="6561" spans="1:3" hidden="1" x14ac:dyDescent="0.25">
      <c r="A6561" t="e">
        <f>MATCH(Table6[[#This Row],[Code]],Table15[CRSE],0)</f>
        <v>#N/A</v>
      </c>
      <c r="B6561" t="s">
        <v>3218</v>
      </c>
      <c r="C6561" t="s">
        <v>6082</v>
      </c>
    </row>
    <row r="6562" spans="1:3" hidden="1" x14ac:dyDescent="0.25">
      <c r="A6562" t="e">
        <f>MATCH(Table6[[#This Row],[Code]],Table15[CRSE],0)</f>
        <v>#N/A</v>
      </c>
      <c r="B6562" t="s">
        <v>3218</v>
      </c>
      <c r="C6562" t="s">
        <v>6038</v>
      </c>
    </row>
    <row r="6563" spans="1:3" hidden="1" x14ac:dyDescent="0.25">
      <c r="A6563" t="e">
        <f>MATCH(Table6[[#This Row],[Code]],Table15[CRSE],0)</f>
        <v>#N/A</v>
      </c>
      <c r="B6563" t="s">
        <v>3218</v>
      </c>
      <c r="C6563" t="s">
        <v>6039</v>
      </c>
    </row>
    <row r="6564" spans="1:3" hidden="1" x14ac:dyDescent="0.25">
      <c r="A6564" t="e">
        <f>MATCH(Table6[[#This Row],[Code]],Table15[CRSE],0)</f>
        <v>#N/A</v>
      </c>
      <c r="B6564" t="s">
        <v>3219</v>
      </c>
      <c r="C6564" t="s">
        <v>6025</v>
      </c>
    </row>
    <row r="6565" spans="1:3" hidden="1" x14ac:dyDescent="0.25">
      <c r="A6565" t="e">
        <f>MATCH(Table6[[#This Row],[Code]],Table15[CRSE],0)</f>
        <v>#N/A</v>
      </c>
      <c r="B6565" t="s">
        <v>3219</v>
      </c>
      <c r="C6565" t="s">
        <v>6043</v>
      </c>
    </row>
    <row r="6566" spans="1:3" hidden="1" x14ac:dyDescent="0.25">
      <c r="A6566" t="e">
        <f>MATCH(Table6[[#This Row],[Code]],Table15[CRSE],0)</f>
        <v>#N/A</v>
      </c>
      <c r="B6566" t="s">
        <v>3219</v>
      </c>
      <c r="C6566" t="s">
        <v>6027</v>
      </c>
    </row>
    <row r="6567" spans="1:3" hidden="1" x14ac:dyDescent="0.25">
      <c r="A6567" t="e">
        <f>MATCH(Table6[[#This Row],[Code]],Table15[CRSE],0)</f>
        <v>#N/A</v>
      </c>
      <c r="B6567" t="s">
        <v>3219</v>
      </c>
      <c r="C6567" t="s">
        <v>6028</v>
      </c>
    </row>
    <row r="6568" spans="1:3" hidden="1" x14ac:dyDescent="0.25">
      <c r="A6568" t="e">
        <f>MATCH(Table6[[#This Row],[Code]],Table15[CRSE],0)</f>
        <v>#N/A</v>
      </c>
      <c r="B6568" t="s">
        <v>3219</v>
      </c>
      <c r="C6568" t="s">
        <v>6040</v>
      </c>
    </row>
    <row r="6569" spans="1:3" hidden="1" x14ac:dyDescent="0.25">
      <c r="A6569" t="e">
        <f>MATCH(Table6[[#This Row],[Code]],Table15[CRSE],0)</f>
        <v>#N/A</v>
      </c>
      <c r="B6569" t="s">
        <v>3219</v>
      </c>
      <c r="C6569" t="s">
        <v>6102</v>
      </c>
    </row>
    <row r="6570" spans="1:3" hidden="1" x14ac:dyDescent="0.25">
      <c r="A6570" t="e">
        <f>MATCH(Table6[[#This Row],[Code]],Table15[CRSE],0)</f>
        <v>#N/A</v>
      </c>
      <c r="B6570" t="s">
        <v>3219</v>
      </c>
      <c r="C6570" t="s">
        <v>6041</v>
      </c>
    </row>
    <row r="6571" spans="1:3" hidden="1" x14ac:dyDescent="0.25">
      <c r="A6571" t="e">
        <f>MATCH(Table6[[#This Row],[Code]],Table15[CRSE],0)</f>
        <v>#N/A</v>
      </c>
      <c r="B6571" t="s">
        <v>3219</v>
      </c>
      <c r="C6571" t="s">
        <v>6044</v>
      </c>
    </row>
    <row r="6572" spans="1:3" hidden="1" x14ac:dyDescent="0.25">
      <c r="A6572" t="e">
        <f>MATCH(Table6[[#This Row],[Code]],Table15[CRSE],0)</f>
        <v>#N/A</v>
      </c>
      <c r="B6572" t="s">
        <v>3219</v>
      </c>
      <c r="C6572" t="s">
        <v>6029</v>
      </c>
    </row>
    <row r="6573" spans="1:3" hidden="1" x14ac:dyDescent="0.25">
      <c r="A6573" t="e">
        <f>MATCH(Table6[[#This Row],[Code]],Table15[CRSE],0)</f>
        <v>#N/A</v>
      </c>
      <c r="B6573" t="s">
        <v>3219</v>
      </c>
      <c r="C6573" t="s">
        <v>6032</v>
      </c>
    </row>
    <row r="6574" spans="1:3" hidden="1" x14ac:dyDescent="0.25">
      <c r="A6574" t="e">
        <f>MATCH(Table6[[#This Row],[Code]],Table15[CRSE],0)</f>
        <v>#N/A</v>
      </c>
      <c r="B6574" t="s">
        <v>3219</v>
      </c>
      <c r="C6574" t="s">
        <v>6033</v>
      </c>
    </row>
    <row r="6575" spans="1:3" hidden="1" x14ac:dyDescent="0.25">
      <c r="A6575" t="e">
        <f>MATCH(Table6[[#This Row],[Code]],Table15[CRSE],0)</f>
        <v>#N/A</v>
      </c>
      <c r="B6575" t="s">
        <v>3219</v>
      </c>
      <c r="C6575" t="s">
        <v>6042</v>
      </c>
    </row>
    <row r="6576" spans="1:3" hidden="1" x14ac:dyDescent="0.25">
      <c r="A6576" t="e">
        <f>MATCH(Table6[[#This Row],[Code]],Table15[CRSE],0)</f>
        <v>#N/A</v>
      </c>
      <c r="B6576" t="s">
        <v>3219</v>
      </c>
      <c r="C6576" t="s">
        <v>6034</v>
      </c>
    </row>
    <row r="6577" spans="1:3" hidden="1" x14ac:dyDescent="0.25">
      <c r="A6577" t="e">
        <f>MATCH(Table6[[#This Row],[Code]],Table15[CRSE],0)</f>
        <v>#N/A</v>
      </c>
      <c r="B6577" t="s">
        <v>3219</v>
      </c>
      <c r="C6577" t="s">
        <v>6035</v>
      </c>
    </row>
    <row r="6578" spans="1:3" hidden="1" x14ac:dyDescent="0.25">
      <c r="A6578" t="e">
        <f>MATCH(Table6[[#This Row],[Code]],Table15[CRSE],0)</f>
        <v>#N/A</v>
      </c>
      <c r="B6578" t="s">
        <v>3219</v>
      </c>
      <c r="C6578" t="s">
        <v>6036</v>
      </c>
    </row>
    <row r="6579" spans="1:3" hidden="1" x14ac:dyDescent="0.25">
      <c r="A6579" t="e">
        <f>MATCH(Table6[[#This Row],[Code]],Table15[CRSE],0)</f>
        <v>#N/A</v>
      </c>
      <c r="B6579" t="s">
        <v>3219</v>
      </c>
      <c r="C6579" t="s">
        <v>6037</v>
      </c>
    </row>
    <row r="6580" spans="1:3" hidden="1" x14ac:dyDescent="0.25">
      <c r="A6580" t="e">
        <f>MATCH(Table6[[#This Row],[Code]],Table15[CRSE],0)</f>
        <v>#N/A</v>
      </c>
      <c r="B6580" t="s">
        <v>3219</v>
      </c>
      <c r="C6580" t="s">
        <v>6038</v>
      </c>
    </row>
    <row r="6581" spans="1:3" hidden="1" x14ac:dyDescent="0.25">
      <c r="A6581" t="e">
        <f>MATCH(Table6[[#This Row],[Code]],Table15[CRSE],0)</f>
        <v>#N/A</v>
      </c>
      <c r="B6581" t="s">
        <v>3219</v>
      </c>
      <c r="C6581" t="s">
        <v>6039</v>
      </c>
    </row>
    <row r="6582" spans="1:3" hidden="1" x14ac:dyDescent="0.25">
      <c r="A6582" t="e">
        <f>MATCH(Table6[[#This Row],[Code]],Table15[CRSE],0)</f>
        <v>#N/A</v>
      </c>
      <c r="B6582" t="s">
        <v>3220</v>
      </c>
      <c r="C6582" t="s">
        <v>6025</v>
      </c>
    </row>
    <row r="6583" spans="1:3" hidden="1" x14ac:dyDescent="0.25">
      <c r="A6583" t="e">
        <f>MATCH(Table6[[#This Row],[Code]],Table15[CRSE],0)</f>
        <v>#N/A</v>
      </c>
      <c r="B6583" t="s">
        <v>3220</v>
      </c>
      <c r="C6583" t="s">
        <v>6043</v>
      </c>
    </row>
    <row r="6584" spans="1:3" hidden="1" x14ac:dyDescent="0.25">
      <c r="A6584" t="e">
        <f>MATCH(Table6[[#This Row],[Code]],Table15[CRSE],0)</f>
        <v>#N/A</v>
      </c>
      <c r="B6584" t="s">
        <v>3220</v>
      </c>
      <c r="C6584" t="s">
        <v>6027</v>
      </c>
    </row>
    <row r="6585" spans="1:3" hidden="1" x14ac:dyDescent="0.25">
      <c r="A6585" t="e">
        <f>MATCH(Table6[[#This Row],[Code]],Table15[CRSE],0)</f>
        <v>#N/A</v>
      </c>
      <c r="B6585" t="s">
        <v>3220</v>
      </c>
      <c r="C6585" t="s">
        <v>6028</v>
      </c>
    </row>
    <row r="6586" spans="1:3" hidden="1" x14ac:dyDescent="0.25">
      <c r="A6586" t="e">
        <f>MATCH(Table6[[#This Row],[Code]],Table15[CRSE],0)</f>
        <v>#N/A</v>
      </c>
      <c r="B6586" t="s">
        <v>3220</v>
      </c>
      <c r="C6586" t="s">
        <v>6040</v>
      </c>
    </row>
    <row r="6587" spans="1:3" hidden="1" x14ac:dyDescent="0.25">
      <c r="A6587" t="e">
        <f>MATCH(Table6[[#This Row],[Code]],Table15[CRSE],0)</f>
        <v>#N/A</v>
      </c>
      <c r="B6587" t="s">
        <v>3220</v>
      </c>
      <c r="C6587" t="s">
        <v>6041</v>
      </c>
    </row>
    <row r="6588" spans="1:3" hidden="1" x14ac:dyDescent="0.25">
      <c r="A6588" t="e">
        <f>MATCH(Table6[[#This Row],[Code]],Table15[CRSE],0)</f>
        <v>#N/A</v>
      </c>
      <c r="B6588" t="s">
        <v>3220</v>
      </c>
      <c r="C6588" t="s">
        <v>6044</v>
      </c>
    </row>
    <row r="6589" spans="1:3" hidden="1" x14ac:dyDescent="0.25">
      <c r="A6589" t="e">
        <f>MATCH(Table6[[#This Row],[Code]],Table15[CRSE],0)</f>
        <v>#N/A</v>
      </c>
      <c r="B6589" t="s">
        <v>3220</v>
      </c>
      <c r="C6589" t="s">
        <v>6029</v>
      </c>
    </row>
    <row r="6590" spans="1:3" hidden="1" x14ac:dyDescent="0.25">
      <c r="A6590" t="e">
        <f>MATCH(Table6[[#This Row],[Code]],Table15[CRSE],0)</f>
        <v>#N/A</v>
      </c>
      <c r="B6590" t="s">
        <v>3220</v>
      </c>
      <c r="C6590" t="s">
        <v>6072</v>
      </c>
    </row>
    <row r="6591" spans="1:3" hidden="1" x14ac:dyDescent="0.25">
      <c r="A6591" t="e">
        <f>MATCH(Table6[[#This Row],[Code]],Table15[CRSE],0)</f>
        <v>#N/A</v>
      </c>
      <c r="B6591" t="s">
        <v>3220</v>
      </c>
      <c r="C6591" t="s">
        <v>6045</v>
      </c>
    </row>
    <row r="6592" spans="1:3" hidden="1" x14ac:dyDescent="0.25">
      <c r="A6592" t="e">
        <f>MATCH(Table6[[#This Row],[Code]],Table15[CRSE],0)</f>
        <v>#N/A</v>
      </c>
      <c r="B6592" t="s">
        <v>3220</v>
      </c>
      <c r="C6592" t="s">
        <v>6046</v>
      </c>
    </row>
    <row r="6593" spans="1:3" hidden="1" x14ac:dyDescent="0.25">
      <c r="A6593" t="e">
        <f>MATCH(Table6[[#This Row],[Code]],Table15[CRSE],0)</f>
        <v>#N/A</v>
      </c>
      <c r="B6593" t="s">
        <v>3220</v>
      </c>
      <c r="C6593" t="s">
        <v>6047</v>
      </c>
    </row>
    <row r="6594" spans="1:3" hidden="1" x14ac:dyDescent="0.25">
      <c r="A6594" t="e">
        <f>MATCH(Table6[[#This Row],[Code]],Table15[CRSE],0)</f>
        <v>#N/A</v>
      </c>
      <c r="B6594" t="s">
        <v>3220</v>
      </c>
      <c r="C6594" t="s">
        <v>6048</v>
      </c>
    </row>
    <row r="6595" spans="1:3" hidden="1" x14ac:dyDescent="0.25">
      <c r="A6595" t="e">
        <f>MATCH(Table6[[#This Row],[Code]],Table15[CRSE],0)</f>
        <v>#N/A</v>
      </c>
      <c r="B6595" t="s">
        <v>3220</v>
      </c>
      <c r="C6595" t="s">
        <v>6049</v>
      </c>
    </row>
    <row r="6596" spans="1:3" hidden="1" x14ac:dyDescent="0.25">
      <c r="A6596" t="e">
        <f>MATCH(Table6[[#This Row],[Code]],Table15[CRSE],0)</f>
        <v>#N/A</v>
      </c>
      <c r="B6596" t="s">
        <v>3220</v>
      </c>
      <c r="C6596" t="s">
        <v>6050</v>
      </c>
    </row>
    <row r="6597" spans="1:3" hidden="1" x14ac:dyDescent="0.25">
      <c r="A6597" t="e">
        <f>MATCH(Table6[[#This Row],[Code]],Table15[CRSE],0)</f>
        <v>#N/A</v>
      </c>
      <c r="B6597" t="s">
        <v>3220</v>
      </c>
      <c r="C6597" t="s">
        <v>6051</v>
      </c>
    </row>
    <row r="6598" spans="1:3" hidden="1" x14ac:dyDescent="0.25">
      <c r="A6598" t="e">
        <f>MATCH(Table6[[#This Row],[Code]],Table15[CRSE],0)</f>
        <v>#N/A</v>
      </c>
      <c r="B6598" t="s">
        <v>3220</v>
      </c>
      <c r="C6598" t="s">
        <v>6052</v>
      </c>
    </row>
    <row r="6599" spans="1:3" hidden="1" x14ac:dyDescent="0.25">
      <c r="A6599" t="e">
        <f>MATCH(Table6[[#This Row],[Code]],Table15[CRSE],0)</f>
        <v>#N/A</v>
      </c>
      <c r="B6599" t="s">
        <v>3220</v>
      </c>
      <c r="C6599" t="s">
        <v>6053</v>
      </c>
    </row>
    <row r="6600" spans="1:3" hidden="1" x14ac:dyDescent="0.25">
      <c r="A6600" t="e">
        <f>MATCH(Table6[[#This Row],[Code]],Table15[CRSE],0)</f>
        <v>#N/A</v>
      </c>
      <c r="B6600" t="s">
        <v>3220</v>
      </c>
      <c r="C6600" t="s">
        <v>6032</v>
      </c>
    </row>
    <row r="6601" spans="1:3" hidden="1" x14ac:dyDescent="0.25">
      <c r="A6601" t="e">
        <f>MATCH(Table6[[#This Row],[Code]],Table15[CRSE],0)</f>
        <v>#N/A</v>
      </c>
      <c r="B6601" t="s">
        <v>3220</v>
      </c>
      <c r="C6601" t="s">
        <v>6033</v>
      </c>
    </row>
    <row r="6602" spans="1:3" hidden="1" x14ac:dyDescent="0.25">
      <c r="A6602" t="e">
        <f>MATCH(Table6[[#This Row],[Code]],Table15[CRSE],0)</f>
        <v>#N/A</v>
      </c>
      <c r="B6602" t="s">
        <v>3220</v>
      </c>
      <c r="C6602" t="s">
        <v>6042</v>
      </c>
    </row>
    <row r="6603" spans="1:3" hidden="1" x14ac:dyDescent="0.25">
      <c r="A6603" t="e">
        <f>MATCH(Table6[[#This Row],[Code]],Table15[CRSE],0)</f>
        <v>#N/A</v>
      </c>
      <c r="B6603" t="s">
        <v>3220</v>
      </c>
      <c r="C6603" t="s">
        <v>6034</v>
      </c>
    </row>
    <row r="6604" spans="1:3" hidden="1" x14ac:dyDescent="0.25">
      <c r="A6604" t="e">
        <f>MATCH(Table6[[#This Row],[Code]],Table15[CRSE],0)</f>
        <v>#N/A</v>
      </c>
      <c r="B6604" t="s">
        <v>3220</v>
      </c>
      <c r="C6604" t="s">
        <v>6035</v>
      </c>
    </row>
    <row r="6605" spans="1:3" hidden="1" x14ac:dyDescent="0.25">
      <c r="A6605" t="e">
        <f>MATCH(Table6[[#This Row],[Code]],Table15[CRSE],0)</f>
        <v>#N/A</v>
      </c>
      <c r="B6605" t="s">
        <v>3220</v>
      </c>
      <c r="C6605" t="s">
        <v>6036</v>
      </c>
    </row>
    <row r="6606" spans="1:3" hidden="1" x14ac:dyDescent="0.25">
      <c r="A6606" t="e">
        <f>MATCH(Table6[[#This Row],[Code]],Table15[CRSE],0)</f>
        <v>#N/A</v>
      </c>
      <c r="B6606" t="s">
        <v>3220</v>
      </c>
      <c r="C6606" t="s">
        <v>6037</v>
      </c>
    </row>
    <row r="6607" spans="1:3" hidden="1" x14ac:dyDescent="0.25">
      <c r="A6607" t="e">
        <f>MATCH(Table6[[#This Row],[Code]],Table15[CRSE],0)</f>
        <v>#N/A</v>
      </c>
      <c r="B6607" t="s">
        <v>3220</v>
      </c>
      <c r="C6607" t="s">
        <v>6038</v>
      </c>
    </row>
    <row r="6608" spans="1:3" hidden="1" x14ac:dyDescent="0.25">
      <c r="A6608" t="e">
        <f>MATCH(Table6[[#This Row],[Code]],Table15[CRSE],0)</f>
        <v>#N/A</v>
      </c>
      <c r="B6608" t="s">
        <v>3220</v>
      </c>
      <c r="C6608" t="s">
        <v>6039</v>
      </c>
    </row>
    <row r="6609" spans="1:3" hidden="1" x14ac:dyDescent="0.25">
      <c r="A6609" t="e">
        <f>MATCH(Table6[[#This Row],[Code]],Table15[CRSE],0)</f>
        <v>#N/A</v>
      </c>
      <c r="B6609" t="s">
        <v>3221</v>
      </c>
      <c r="C6609" t="s">
        <v>6025</v>
      </c>
    </row>
    <row r="6610" spans="1:3" hidden="1" x14ac:dyDescent="0.25">
      <c r="A6610" t="e">
        <f>MATCH(Table6[[#This Row],[Code]],Table15[CRSE],0)</f>
        <v>#N/A</v>
      </c>
      <c r="B6610" t="s">
        <v>3221</v>
      </c>
      <c r="C6610" t="s">
        <v>6043</v>
      </c>
    </row>
    <row r="6611" spans="1:3" hidden="1" x14ac:dyDescent="0.25">
      <c r="A6611" t="e">
        <f>MATCH(Table6[[#This Row],[Code]],Table15[CRSE],0)</f>
        <v>#N/A</v>
      </c>
      <c r="B6611" t="s">
        <v>3221</v>
      </c>
      <c r="C6611" t="s">
        <v>6027</v>
      </c>
    </row>
    <row r="6612" spans="1:3" hidden="1" x14ac:dyDescent="0.25">
      <c r="A6612" t="e">
        <f>MATCH(Table6[[#This Row],[Code]],Table15[CRSE],0)</f>
        <v>#N/A</v>
      </c>
      <c r="B6612" t="s">
        <v>3221</v>
      </c>
      <c r="C6612" t="s">
        <v>6028</v>
      </c>
    </row>
    <row r="6613" spans="1:3" hidden="1" x14ac:dyDescent="0.25">
      <c r="A6613" t="e">
        <f>MATCH(Table6[[#This Row],[Code]],Table15[CRSE],0)</f>
        <v>#N/A</v>
      </c>
      <c r="B6613" t="s">
        <v>3221</v>
      </c>
      <c r="C6613" t="s">
        <v>6040</v>
      </c>
    </row>
    <row r="6614" spans="1:3" hidden="1" x14ac:dyDescent="0.25">
      <c r="A6614" t="e">
        <f>MATCH(Table6[[#This Row],[Code]],Table15[CRSE],0)</f>
        <v>#N/A</v>
      </c>
      <c r="B6614" t="s">
        <v>3221</v>
      </c>
      <c r="C6614" t="s">
        <v>6041</v>
      </c>
    </row>
    <row r="6615" spans="1:3" hidden="1" x14ac:dyDescent="0.25">
      <c r="A6615" t="e">
        <f>MATCH(Table6[[#This Row],[Code]],Table15[CRSE],0)</f>
        <v>#N/A</v>
      </c>
      <c r="B6615" t="s">
        <v>3221</v>
      </c>
      <c r="C6615" t="s">
        <v>6029</v>
      </c>
    </row>
    <row r="6616" spans="1:3" hidden="1" x14ac:dyDescent="0.25">
      <c r="A6616" t="e">
        <f>MATCH(Table6[[#This Row],[Code]],Table15[CRSE],0)</f>
        <v>#N/A</v>
      </c>
      <c r="B6616" t="s">
        <v>3221</v>
      </c>
      <c r="C6616" t="s">
        <v>6045</v>
      </c>
    </row>
    <row r="6617" spans="1:3" hidden="1" x14ac:dyDescent="0.25">
      <c r="A6617" t="e">
        <f>MATCH(Table6[[#This Row],[Code]],Table15[CRSE],0)</f>
        <v>#N/A</v>
      </c>
      <c r="B6617" t="s">
        <v>3221</v>
      </c>
      <c r="C6617" t="s">
        <v>6046</v>
      </c>
    </row>
    <row r="6618" spans="1:3" hidden="1" x14ac:dyDescent="0.25">
      <c r="A6618" t="e">
        <f>MATCH(Table6[[#This Row],[Code]],Table15[CRSE],0)</f>
        <v>#N/A</v>
      </c>
      <c r="B6618" t="s">
        <v>3221</v>
      </c>
      <c r="C6618" t="s">
        <v>6047</v>
      </c>
    </row>
    <row r="6619" spans="1:3" hidden="1" x14ac:dyDescent="0.25">
      <c r="A6619" t="e">
        <f>MATCH(Table6[[#This Row],[Code]],Table15[CRSE],0)</f>
        <v>#N/A</v>
      </c>
      <c r="B6619" t="s">
        <v>3221</v>
      </c>
      <c r="C6619" t="s">
        <v>6048</v>
      </c>
    </row>
    <row r="6620" spans="1:3" hidden="1" x14ac:dyDescent="0.25">
      <c r="A6620" t="e">
        <f>MATCH(Table6[[#This Row],[Code]],Table15[CRSE],0)</f>
        <v>#N/A</v>
      </c>
      <c r="B6620" t="s">
        <v>3221</v>
      </c>
      <c r="C6620" t="s">
        <v>6049</v>
      </c>
    </row>
    <row r="6621" spans="1:3" hidden="1" x14ac:dyDescent="0.25">
      <c r="A6621" t="e">
        <f>MATCH(Table6[[#This Row],[Code]],Table15[CRSE],0)</f>
        <v>#N/A</v>
      </c>
      <c r="B6621" t="s">
        <v>3221</v>
      </c>
      <c r="C6621" t="s">
        <v>6050</v>
      </c>
    </row>
    <row r="6622" spans="1:3" hidden="1" x14ac:dyDescent="0.25">
      <c r="A6622" t="e">
        <f>MATCH(Table6[[#This Row],[Code]],Table15[CRSE],0)</f>
        <v>#N/A</v>
      </c>
      <c r="B6622" t="s">
        <v>3221</v>
      </c>
      <c r="C6622" t="s">
        <v>6051</v>
      </c>
    </row>
    <row r="6623" spans="1:3" hidden="1" x14ac:dyDescent="0.25">
      <c r="A6623" t="e">
        <f>MATCH(Table6[[#This Row],[Code]],Table15[CRSE],0)</f>
        <v>#N/A</v>
      </c>
      <c r="B6623" t="s">
        <v>3221</v>
      </c>
      <c r="C6623" t="s">
        <v>6052</v>
      </c>
    </row>
    <row r="6624" spans="1:3" hidden="1" x14ac:dyDescent="0.25">
      <c r="A6624" t="e">
        <f>MATCH(Table6[[#This Row],[Code]],Table15[CRSE],0)</f>
        <v>#N/A</v>
      </c>
      <c r="B6624" t="s">
        <v>3221</v>
      </c>
      <c r="C6624" t="s">
        <v>6053</v>
      </c>
    </row>
    <row r="6625" spans="1:3" hidden="1" x14ac:dyDescent="0.25">
      <c r="A6625" t="e">
        <f>MATCH(Table6[[#This Row],[Code]],Table15[CRSE],0)</f>
        <v>#N/A</v>
      </c>
      <c r="B6625" t="s">
        <v>3221</v>
      </c>
      <c r="C6625" t="s">
        <v>6033</v>
      </c>
    </row>
    <row r="6626" spans="1:3" hidden="1" x14ac:dyDescent="0.25">
      <c r="A6626" t="e">
        <f>MATCH(Table6[[#This Row],[Code]],Table15[CRSE],0)</f>
        <v>#N/A</v>
      </c>
      <c r="B6626" t="s">
        <v>3221</v>
      </c>
      <c r="C6626" t="s">
        <v>6042</v>
      </c>
    </row>
    <row r="6627" spans="1:3" hidden="1" x14ac:dyDescent="0.25">
      <c r="A6627" t="e">
        <f>MATCH(Table6[[#This Row],[Code]],Table15[CRSE],0)</f>
        <v>#N/A</v>
      </c>
      <c r="B6627" t="s">
        <v>3221</v>
      </c>
      <c r="C6627" t="s">
        <v>6034</v>
      </c>
    </row>
    <row r="6628" spans="1:3" hidden="1" x14ac:dyDescent="0.25">
      <c r="A6628" t="e">
        <f>MATCH(Table6[[#This Row],[Code]],Table15[CRSE],0)</f>
        <v>#N/A</v>
      </c>
      <c r="B6628" t="s">
        <v>3221</v>
      </c>
      <c r="C6628" t="s">
        <v>6035</v>
      </c>
    </row>
    <row r="6629" spans="1:3" hidden="1" x14ac:dyDescent="0.25">
      <c r="A6629" t="e">
        <f>MATCH(Table6[[#This Row],[Code]],Table15[CRSE],0)</f>
        <v>#N/A</v>
      </c>
      <c r="B6629" t="s">
        <v>3221</v>
      </c>
      <c r="C6629" t="s">
        <v>6036</v>
      </c>
    </row>
    <row r="6630" spans="1:3" hidden="1" x14ac:dyDescent="0.25">
      <c r="A6630" t="e">
        <f>MATCH(Table6[[#This Row],[Code]],Table15[CRSE],0)</f>
        <v>#N/A</v>
      </c>
      <c r="B6630" t="s">
        <v>3221</v>
      </c>
      <c r="C6630" t="s">
        <v>6037</v>
      </c>
    </row>
    <row r="6631" spans="1:3" hidden="1" x14ac:dyDescent="0.25">
      <c r="A6631" t="e">
        <f>MATCH(Table6[[#This Row],[Code]],Table15[CRSE],0)</f>
        <v>#N/A</v>
      </c>
      <c r="B6631" t="s">
        <v>3221</v>
      </c>
      <c r="C6631" t="s">
        <v>6038</v>
      </c>
    </row>
    <row r="6632" spans="1:3" hidden="1" x14ac:dyDescent="0.25">
      <c r="A6632" t="e">
        <f>MATCH(Table6[[#This Row],[Code]],Table15[CRSE],0)</f>
        <v>#N/A</v>
      </c>
      <c r="B6632" t="s">
        <v>3221</v>
      </c>
      <c r="C6632" t="s">
        <v>6039</v>
      </c>
    </row>
    <row r="6633" spans="1:3" hidden="1" x14ac:dyDescent="0.25">
      <c r="A6633" t="e">
        <f>MATCH(Table6[[#This Row],[Code]],Table15[CRSE],0)</f>
        <v>#N/A</v>
      </c>
      <c r="B6633" t="s">
        <v>3223</v>
      </c>
      <c r="C6633" t="s">
        <v>6025</v>
      </c>
    </row>
    <row r="6634" spans="1:3" hidden="1" x14ac:dyDescent="0.25">
      <c r="A6634" t="e">
        <f>MATCH(Table6[[#This Row],[Code]],Table15[CRSE],0)</f>
        <v>#N/A</v>
      </c>
      <c r="B6634" t="s">
        <v>3223</v>
      </c>
      <c r="C6634" t="s">
        <v>6043</v>
      </c>
    </row>
    <row r="6635" spans="1:3" hidden="1" x14ac:dyDescent="0.25">
      <c r="A6635" t="e">
        <f>MATCH(Table6[[#This Row],[Code]],Table15[CRSE],0)</f>
        <v>#N/A</v>
      </c>
      <c r="B6635" t="s">
        <v>3223</v>
      </c>
      <c r="C6635" t="s">
        <v>6027</v>
      </c>
    </row>
    <row r="6636" spans="1:3" hidden="1" x14ac:dyDescent="0.25">
      <c r="A6636" t="e">
        <f>MATCH(Table6[[#This Row],[Code]],Table15[CRSE],0)</f>
        <v>#N/A</v>
      </c>
      <c r="B6636" t="s">
        <v>3223</v>
      </c>
      <c r="C6636" t="s">
        <v>6028</v>
      </c>
    </row>
    <row r="6637" spans="1:3" hidden="1" x14ac:dyDescent="0.25">
      <c r="A6637" t="e">
        <f>MATCH(Table6[[#This Row],[Code]],Table15[CRSE],0)</f>
        <v>#N/A</v>
      </c>
      <c r="B6637" t="s">
        <v>3223</v>
      </c>
      <c r="C6637" t="s">
        <v>6040</v>
      </c>
    </row>
    <row r="6638" spans="1:3" hidden="1" x14ac:dyDescent="0.25">
      <c r="A6638" t="e">
        <f>MATCH(Table6[[#This Row],[Code]],Table15[CRSE],0)</f>
        <v>#N/A</v>
      </c>
      <c r="B6638" t="s">
        <v>3223</v>
      </c>
      <c r="C6638" t="s">
        <v>6041</v>
      </c>
    </row>
    <row r="6639" spans="1:3" hidden="1" x14ac:dyDescent="0.25">
      <c r="A6639" t="e">
        <f>MATCH(Table6[[#This Row],[Code]],Table15[CRSE],0)</f>
        <v>#N/A</v>
      </c>
      <c r="B6639" t="s">
        <v>3223</v>
      </c>
      <c r="C6639" t="s">
        <v>6029</v>
      </c>
    </row>
    <row r="6640" spans="1:3" hidden="1" x14ac:dyDescent="0.25">
      <c r="A6640" t="e">
        <f>MATCH(Table6[[#This Row],[Code]],Table15[CRSE],0)</f>
        <v>#N/A</v>
      </c>
      <c r="B6640" t="s">
        <v>3223</v>
      </c>
      <c r="C6640" t="s">
        <v>6033</v>
      </c>
    </row>
    <row r="6641" spans="1:3" hidden="1" x14ac:dyDescent="0.25">
      <c r="A6641" t="e">
        <f>MATCH(Table6[[#This Row],[Code]],Table15[CRSE],0)</f>
        <v>#N/A</v>
      </c>
      <c r="B6641" t="s">
        <v>3223</v>
      </c>
      <c r="C6641" t="s">
        <v>6042</v>
      </c>
    </row>
    <row r="6642" spans="1:3" hidden="1" x14ac:dyDescent="0.25">
      <c r="A6642" t="e">
        <f>MATCH(Table6[[#This Row],[Code]],Table15[CRSE],0)</f>
        <v>#N/A</v>
      </c>
      <c r="B6642" t="s">
        <v>3223</v>
      </c>
      <c r="C6642" t="s">
        <v>6034</v>
      </c>
    </row>
    <row r="6643" spans="1:3" hidden="1" x14ac:dyDescent="0.25">
      <c r="A6643" t="e">
        <f>MATCH(Table6[[#This Row],[Code]],Table15[CRSE],0)</f>
        <v>#N/A</v>
      </c>
      <c r="B6643" t="s">
        <v>3223</v>
      </c>
      <c r="C6643" t="s">
        <v>6035</v>
      </c>
    </row>
    <row r="6644" spans="1:3" hidden="1" x14ac:dyDescent="0.25">
      <c r="A6644" t="e">
        <f>MATCH(Table6[[#This Row],[Code]],Table15[CRSE],0)</f>
        <v>#N/A</v>
      </c>
      <c r="B6644" t="s">
        <v>3223</v>
      </c>
      <c r="C6644" t="s">
        <v>6036</v>
      </c>
    </row>
    <row r="6645" spans="1:3" hidden="1" x14ac:dyDescent="0.25">
      <c r="A6645" t="e">
        <f>MATCH(Table6[[#This Row],[Code]],Table15[CRSE],0)</f>
        <v>#N/A</v>
      </c>
      <c r="B6645" t="s">
        <v>3223</v>
      </c>
      <c r="C6645" t="s">
        <v>6037</v>
      </c>
    </row>
    <row r="6646" spans="1:3" hidden="1" x14ac:dyDescent="0.25">
      <c r="A6646" t="e">
        <f>MATCH(Table6[[#This Row],[Code]],Table15[CRSE],0)</f>
        <v>#N/A</v>
      </c>
      <c r="B6646" t="s">
        <v>3223</v>
      </c>
      <c r="C6646" t="s">
        <v>6038</v>
      </c>
    </row>
    <row r="6647" spans="1:3" hidden="1" x14ac:dyDescent="0.25">
      <c r="A6647" t="e">
        <f>MATCH(Table6[[#This Row],[Code]],Table15[CRSE],0)</f>
        <v>#N/A</v>
      </c>
      <c r="B6647" t="s">
        <v>3223</v>
      </c>
      <c r="C6647" t="s">
        <v>6039</v>
      </c>
    </row>
    <row r="6648" spans="1:3" hidden="1" x14ac:dyDescent="0.25">
      <c r="A6648" t="e">
        <f>MATCH(Table6[[#This Row],[Code]],Table15[CRSE],0)</f>
        <v>#N/A</v>
      </c>
      <c r="B6648" t="s">
        <v>3224</v>
      </c>
      <c r="C6648" t="s">
        <v>6025</v>
      </c>
    </row>
    <row r="6649" spans="1:3" hidden="1" x14ac:dyDescent="0.25">
      <c r="A6649" t="e">
        <f>MATCH(Table6[[#This Row],[Code]],Table15[CRSE],0)</f>
        <v>#N/A</v>
      </c>
      <c r="B6649" t="s">
        <v>3224</v>
      </c>
      <c r="C6649" t="s">
        <v>6026</v>
      </c>
    </row>
    <row r="6650" spans="1:3" hidden="1" x14ac:dyDescent="0.25">
      <c r="A6650" t="e">
        <f>MATCH(Table6[[#This Row],[Code]],Table15[CRSE],0)</f>
        <v>#N/A</v>
      </c>
      <c r="B6650" t="s">
        <v>3224</v>
      </c>
      <c r="C6650" t="s">
        <v>6027</v>
      </c>
    </row>
    <row r="6651" spans="1:3" hidden="1" x14ac:dyDescent="0.25">
      <c r="A6651" t="e">
        <f>MATCH(Table6[[#This Row],[Code]],Table15[CRSE],0)</f>
        <v>#N/A</v>
      </c>
      <c r="B6651" t="s">
        <v>3224</v>
      </c>
      <c r="C6651" t="s">
        <v>6028</v>
      </c>
    </row>
    <row r="6652" spans="1:3" hidden="1" x14ac:dyDescent="0.25">
      <c r="A6652" t="e">
        <f>MATCH(Table6[[#This Row],[Code]],Table15[CRSE],0)</f>
        <v>#N/A</v>
      </c>
      <c r="B6652" t="s">
        <v>3224</v>
      </c>
      <c r="C6652" t="s">
        <v>6040</v>
      </c>
    </row>
    <row r="6653" spans="1:3" hidden="1" x14ac:dyDescent="0.25">
      <c r="A6653" t="e">
        <f>MATCH(Table6[[#This Row],[Code]],Table15[CRSE],0)</f>
        <v>#N/A</v>
      </c>
      <c r="B6653" t="s">
        <v>3224</v>
      </c>
      <c r="C6653" t="s">
        <v>6041</v>
      </c>
    </row>
    <row r="6654" spans="1:3" hidden="1" x14ac:dyDescent="0.25">
      <c r="A6654" t="e">
        <f>MATCH(Table6[[#This Row],[Code]],Table15[CRSE],0)</f>
        <v>#N/A</v>
      </c>
      <c r="B6654" t="s">
        <v>3224</v>
      </c>
      <c r="C6654" t="s">
        <v>6044</v>
      </c>
    </row>
    <row r="6655" spans="1:3" hidden="1" x14ac:dyDescent="0.25">
      <c r="A6655" t="e">
        <f>MATCH(Table6[[#This Row],[Code]],Table15[CRSE],0)</f>
        <v>#N/A</v>
      </c>
      <c r="B6655" t="s">
        <v>3224</v>
      </c>
      <c r="C6655" t="s">
        <v>6029</v>
      </c>
    </row>
    <row r="6656" spans="1:3" hidden="1" x14ac:dyDescent="0.25">
      <c r="A6656" t="e">
        <f>MATCH(Table6[[#This Row],[Code]],Table15[CRSE],0)</f>
        <v>#N/A</v>
      </c>
      <c r="B6656" t="s">
        <v>3224</v>
      </c>
      <c r="C6656" t="s">
        <v>6045</v>
      </c>
    </row>
    <row r="6657" spans="1:3" hidden="1" x14ac:dyDescent="0.25">
      <c r="A6657" t="e">
        <f>MATCH(Table6[[#This Row],[Code]],Table15[CRSE],0)</f>
        <v>#N/A</v>
      </c>
      <c r="B6657" t="s">
        <v>3224</v>
      </c>
      <c r="C6657" t="s">
        <v>6030</v>
      </c>
    </row>
    <row r="6658" spans="1:3" hidden="1" x14ac:dyDescent="0.25">
      <c r="A6658" t="e">
        <f>MATCH(Table6[[#This Row],[Code]],Table15[CRSE],0)</f>
        <v>#N/A</v>
      </c>
      <c r="B6658" t="s">
        <v>3224</v>
      </c>
      <c r="C6658" t="s">
        <v>6046</v>
      </c>
    </row>
    <row r="6659" spans="1:3" hidden="1" x14ac:dyDescent="0.25">
      <c r="A6659" t="e">
        <f>MATCH(Table6[[#This Row],[Code]],Table15[CRSE],0)</f>
        <v>#N/A</v>
      </c>
      <c r="B6659" t="s">
        <v>3224</v>
      </c>
      <c r="C6659" t="s">
        <v>6050</v>
      </c>
    </row>
    <row r="6660" spans="1:3" hidden="1" x14ac:dyDescent="0.25">
      <c r="A6660" t="e">
        <f>MATCH(Table6[[#This Row],[Code]],Table15[CRSE],0)</f>
        <v>#N/A</v>
      </c>
      <c r="B6660" t="s">
        <v>3224</v>
      </c>
      <c r="C6660" t="s">
        <v>6051</v>
      </c>
    </row>
    <row r="6661" spans="1:3" hidden="1" x14ac:dyDescent="0.25">
      <c r="A6661" t="e">
        <f>MATCH(Table6[[#This Row],[Code]],Table15[CRSE],0)</f>
        <v>#N/A</v>
      </c>
      <c r="B6661" t="s">
        <v>3224</v>
      </c>
      <c r="C6661" t="s">
        <v>6052</v>
      </c>
    </row>
    <row r="6662" spans="1:3" hidden="1" x14ac:dyDescent="0.25">
      <c r="A6662" t="e">
        <f>MATCH(Table6[[#This Row],[Code]],Table15[CRSE],0)</f>
        <v>#N/A</v>
      </c>
      <c r="B6662" t="s">
        <v>3224</v>
      </c>
      <c r="C6662" t="s">
        <v>6032</v>
      </c>
    </row>
    <row r="6663" spans="1:3" hidden="1" x14ac:dyDescent="0.25">
      <c r="A6663" t="e">
        <f>MATCH(Table6[[#This Row],[Code]],Table15[CRSE],0)</f>
        <v>#N/A</v>
      </c>
      <c r="B6663" t="s">
        <v>3224</v>
      </c>
      <c r="C6663" t="s">
        <v>6033</v>
      </c>
    </row>
    <row r="6664" spans="1:3" hidden="1" x14ac:dyDescent="0.25">
      <c r="A6664" t="e">
        <f>MATCH(Table6[[#This Row],[Code]],Table15[CRSE],0)</f>
        <v>#N/A</v>
      </c>
      <c r="B6664" t="s">
        <v>3224</v>
      </c>
      <c r="C6664" t="s">
        <v>6042</v>
      </c>
    </row>
    <row r="6665" spans="1:3" hidden="1" x14ac:dyDescent="0.25">
      <c r="A6665" t="e">
        <f>MATCH(Table6[[#This Row],[Code]],Table15[CRSE],0)</f>
        <v>#N/A</v>
      </c>
      <c r="B6665" t="s">
        <v>3224</v>
      </c>
      <c r="C6665" t="s">
        <v>6034</v>
      </c>
    </row>
    <row r="6666" spans="1:3" hidden="1" x14ac:dyDescent="0.25">
      <c r="A6666" t="e">
        <f>MATCH(Table6[[#This Row],[Code]],Table15[CRSE],0)</f>
        <v>#N/A</v>
      </c>
      <c r="B6666" t="s">
        <v>3224</v>
      </c>
      <c r="C6666" t="s">
        <v>6035</v>
      </c>
    </row>
    <row r="6667" spans="1:3" hidden="1" x14ac:dyDescent="0.25">
      <c r="A6667" t="e">
        <f>MATCH(Table6[[#This Row],[Code]],Table15[CRSE],0)</f>
        <v>#N/A</v>
      </c>
      <c r="B6667" t="s">
        <v>3224</v>
      </c>
      <c r="C6667" t="s">
        <v>6036</v>
      </c>
    </row>
    <row r="6668" spans="1:3" hidden="1" x14ac:dyDescent="0.25">
      <c r="A6668" t="e">
        <f>MATCH(Table6[[#This Row],[Code]],Table15[CRSE],0)</f>
        <v>#N/A</v>
      </c>
      <c r="B6668" t="s">
        <v>3224</v>
      </c>
      <c r="C6668" t="s">
        <v>6037</v>
      </c>
    </row>
    <row r="6669" spans="1:3" hidden="1" x14ac:dyDescent="0.25">
      <c r="A6669" t="e">
        <f>MATCH(Table6[[#This Row],[Code]],Table15[CRSE],0)</f>
        <v>#N/A</v>
      </c>
      <c r="B6669" t="s">
        <v>3224</v>
      </c>
      <c r="C6669" t="s">
        <v>6038</v>
      </c>
    </row>
    <row r="6670" spans="1:3" hidden="1" x14ac:dyDescent="0.25">
      <c r="A6670" t="e">
        <f>MATCH(Table6[[#This Row],[Code]],Table15[CRSE],0)</f>
        <v>#N/A</v>
      </c>
      <c r="B6670" t="s">
        <v>3224</v>
      </c>
      <c r="C6670" t="s">
        <v>6039</v>
      </c>
    </row>
    <row r="6671" spans="1:3" hidden="1" x14ac:dyDescent="0.25">
      <c r="A6671" t="e">
        <f>MATCH(Table6[[#This Row],[Code]],Table15[CRSE],0)</f>
        <v>#N/A</v>
      </c>
      <c r="B6671" t="s">
        <v>3225</v>
      </c>
      <c r="C6671" t="s">
        <v>6025</v>
      </c>
    </row>
    <row r="6672" spans="1:3" hidden="1" x14ac:dyDescent="0.25">
      <c r="A6672" t="e">
        <f>MATCH(Table6[[#This Row],[Code]],Table15[CRSE],0)</f>
        <v>#N/A</v>
      </c>
      <c r="B6672" t="s">
        <v>3225</v>
      </c>
      <c r="C6672" t="s">
        <v>6043</v>
      </c>
    </row>
    <row r="6673" spans="1:3" hidden="1" x14ac:dyDescent="0.25">
      <c r="A6673" t="e">
        <f>MATCH(Table6[[#This Row],[Code]],Table15[CRSE],0)</f>
        <v>#N/A</v>
      </c>
      <c r="B6673" t="s">
        <v>3225</v>
      </c>
      <c r="C6673" t="s">
        <v>6026</v>
      </c>
    </row>
    <row r="6674" spans="1:3" hidden="1" x14ac:dyDescent="0.25">
      <c r="A6674" t="e">
        <f>MATCH(Table6[[#This Row],[Code]],Table15[CRSE],0)</f>
        <v>#N/A</v>
      </c>
      <c r="B6674" t="s">
        <v>3225</v>
      </c>
      <c r="C6674" t="s">
        <v>6027</v>
      </c>
    </row>
    <row r="6675" spans="1:3" hidden="1" x14ac:dyDescent="0.25">
      <c r="A6675" t="e">
        <f>MATCH(Table6[[#This Row],[Code]],Table15[CRSE],0)</f>
        <v>#N/A</v>
      </c>
      <c r="B6675" t="s">
        <v>3225</v>
      </c>
      <c r="C6675" t="s">
        <v>6028</v>
      </c>
    </row>
    <row r="6676" spans="1:3" hidden="1" x14ac:dyDescent="0.25">
      <c r="A6676" t="e">
        <f>MATCH(Table6[[#This Row],[Code]],Table15[CRSE],0)</f>
        <v>#N/A</v>
      </c>
      <c r="B6676" t="s">
        <v>3225</v>
      </c>
      <c r="C6676" t="s">
        <v>6044</v>
      </c>
    </row>
    <row r="6677" spans="1:3" hidden="1" x14ac:dyDescent="0.25">
      <c r="A6677" t="e">
        <f>MATCH(Table6[[#This Row],[Code]],Table15[CRSE],0)</f>
        <v>#N/A</v>
      </c>
      <c r="B6677" t="s">
        <v>3225</v>
      </c>
      <c r="C6677" t="s">
        <v>6029</v>
      </c>
    </row>
    <row r="6678" spans="1:3" hidden="1" x14ac:dyDescent="0.25">
      <c r="A6678" t="e">
        <f>MATCH(Table6[[#This Row],[Code]],Table15[CRSE],0)</f>
        <v>#N/A</v>
      </c>
      <c r="B6678" t="s">
        <v>3225</v>
      </c>
      <c r="C6678" t="s">
        <v>6045</v>
      </c>
    </row>
    <row r="6679" spans="1:3" hidden="1" x14ac:dyDescent="0.25">
      <c r="A6679" t="e">
        <f>MATCH(Table6[[#This Row],[Code]],Table15[CRSE],0)</f>
        <v>#N/A</v>
      </c>
      <c r="B6679" t="s">
        <v>3225</v>
      </c>
      <c r="C6679" t="s">
        <v>6030</v>
      </c>
    </row>
    <row r="6680" spans="1:3" hidden="1" x14ac:dyDescent="0.25">
      <c r="A6680" t="e">
        <f>MATCH(Table6[[#This Row],[Code]],Table15[CRSE],0)</f>
        <v>#N/A</v>
      </c>
      <c r="B6680" t="s">
        <v>3225</v>
      </c>
      <c r="C6680" t="s">
        <v>6046</v>
      </c>
    </row>
    <row r="6681" spans="1:3" hidden="1" x14ac:dyDescent="0.25">
      <c r="A6681" t="e">
        <f>MATCH(Table6[[#This Row],[Code]],Table15[CRSE],0)</f>
        <v>#N/A</v>
      </c>
      <c r="B6681" t="s">
        <v>3225</v>
      </c>
      <c r="C6681" t="s">
        <v>6050</v>
      </c>
    </row>
    <row r="6682" spans="1:3" hidden="1" x14ac:dyDescent="0.25">
      <c r="A6682" t="e">
        <f>MATCH(Table6[[#This Row],[Code]],Table15[CRSE],0)</f>
        <v>#N/A</v>
      </c>
      <c r="B6682" t="s">
        <v>3225</v>
      </c>
      <c r="C6682" t="s">
        <v>6051</v>
      </c>
    </row>
    <row r="6683" spans="1:3" hidden="1" x14ac:dyDescent="0.25">
      <c r="A6683" t="e">
        <f>MATCH(Table6[[#This Row],[Code]],Table15[CRSE],0)</f>
        <v>#N/A</v>
      </c>
      <c r="B6683" t="s">
        <v>3225</v>
      </c>
      <c r="C6683" t="s">
        <v>6083</v>
      </c>
    </row>
    <row r="6684" spans="1:3" hidden="1" x14ac:dyDescent="0.25">
      <c r="A6684" t="e">
        <f>MATCH(Table6[[#This Row],[Code]],Table15[CRSE],0)</f>
        <v>#N/A</v>
      </c>
      <c r="B6684" t="s">
        <v>3225</v>
      </c>
      <c r="C6684" t="s">
        <v>6052</v>
      </c>
    </row>
    <row r="6685" spans="1:3" hidden="1" x14ac:dyDescent="0.25">
      <c r="A6685" t="e">
        <f>MATCH(Table6[[#This Row],[Code]],Table15[CRSE],0)</f>
        <v>#N/A</v>
      </c>
      <c r="B6685" t="s">
        <v>3225</v>
      </c>
      <c r="C6685" t="s">
        <v>6032</v>
      </c>
    </row>
    <row r="6686" spans="1:3" hidden="1" x14ac:dyDescent="0.25">
      <c r="A6686" t="e">
        <f>MATCH(Table6[[#This Row],[Code]],Table15[CRSE],0)</f>
        <v>#N/A</v>
      </c>
      <c r="B6686" t="s">
        <v>3225</v>
      </c>
      <c r="C6686" t="s">
        <v>6033</v>
      </c>
    </row>
    <row r="6687" spans="1:3" hidden="1" x14ac:dyDescent="0.25">
      <c r="A6687" t="e">
        <f>MATCH(Table6[[#This Row],[Code]],Table15[CRSE],0)</f>
        <v>#N/A</v>
      </c>
      <c r="B6687" t="s">
        <v>3225</v>
      </c>
      <c r="C6687" t="s">
        <v>6034</v>
      </c>
    </row>
    <row r="6688" spans="1:3" hidden="1" x14ac:dyDescent="0.25">
      <c r="A6688" t="e">
        <f>MATCH(Table6[[#This Row],[Code]],Table15[CRSE],0)</f>
        <v>#N/A</v>
      </c>
      <c r="B6688" t="s">
        <v>3225</v>
      </c>
      <c r="C6688" t="s">
        <v>6035</v>
      </c>
    </row>
    <row r="6689" spans="1:3" hidden="1" x14ac:dyDescent="0.25">
      <c r="A6689" t="e">
        <f>MATCH(Table6[[#This Row],[Code]],Table15[CRSE],0)</f>
        <v>#N/A</v>
      </c>
      <c r="B6689" t="s">
        <v>3225</v>
      </c>
      <c r="C6689" t="s">
        <v>6036</v>
      </c>
    </row>
    <row r="6690" spans="1:3" hidden="1" x14ac:dyDescent="0.25">
      <c r="A6690" t="e">
        <f>MATCH(Table6[[#This Row],[Code]],Table15[CRSE],0)</f>
        <v>#N/A</v>
      </c>
      <c r="B6690" t="s">
        <v>3225</v>
      </c>
      <c r="C6690" t="s">
        <v>6037</v>
      </c>
    </row>
    <row r="6691" spans="1:3" hidden="1" x14ac:dyDescent="0.25">
      <c r="A6691" t="e">
        <f>MATCH(Table6[[#This Row],[Code]],Table15[CRSE],0)</f>
        <v>#N/A</v>
      </c>
      <c r="B6691" t="s">
        <v>3225</v>
      </c>
      <c r="C6691" t="s">
        <v>6038</v>
      </c>
    </row>
    <row r="6692" spans="1:3" hidden="1" x14ac:dyDescent="0.25">
      <c r="A6692" t="e">
        <f>MATCH(Table6[[#This Row],[Code]],Table15[CRSE],0)</f>
        <v>#N/A</v>
      </c>
      <c r="B6692" t="s">
        <v>3225</v>
      </c>
      <c r="C6692" t="s">
        <v>6039</v>
      </c>
    </row>
    <row r="6693" spans="1:3" hidden="1" x14ac:dyDescent="0.25">
      <c r="A6693" t="e">
        <f>MATCH(Table6[[#This Row],[Code]],Table15[CRSE],0)</f>
        <v>#N/A</v>
      </c>
      <c r="B6693" t="s">
        <v>3227</v>
      </c>
      <c r="C6693" t="s">
        <v>6025</v>
      </c>
    </row>
    <row r="6694" spans="1:3" hidden="1" x14ac:dyDescent="0.25">
      <c r="A6694" t="e">
        <f>MATCH(Table6[[#This Row],[Code]],Table15[CRSE],0)</f>
        <v>#N/A</v>
      </c>
      <c r="B6694" t="s">
        <v>3227</v>
      </c>
      <c r="C6694" t="s">
        <v>6026</v>
      </c>
    </row>
    <row r="6695" spans="1:3" hidden="1" x14ac:dyDescent="0.25">
      <c r="A6695" t="e">
        <f>MATCH(Table6[[#This Row],[Code]],Table15[CRSE],0)</f>
        <v>#N/A</v>
      </c>
      <c r="B6695" t="s">
        <v>3227</v>
      </c>
      <c r="C6695" t="s">
        <v>6027</v>
      </c>
    </row>
    <row r="6696" spans="1:3" hidden="1" x14ac:dyDescent="0.25">
      <c r="A6696" t="e">
        <f>MATCH(Table6[[#This Row],[Code]],Table15[CRSE],0)</f>
        <v>#N/A</v>
      </c>
      <c r="B6696" t="s">
        <v>3227</v>
      </c>
      <c r="C6696" t="s">
        <v>6028</v>
      </c>
    </row>
    <row r="6697" spans="1:3" hidden="1" x14ac:dyDescent="0.25">
      <c r="A6697" t="e">
        <f>MATCH(Table6[[#This Row],[Code]],Table15[CRSE],0)</f>
        <v>#N/A</v>
      </c>
      <c r="B6697" t="s">
        <v>3227</v>
      </c>
      <c r="C6697" t="s">
        <v>6044</v>
      </c>
    </row>
    <row r="6698" spans="1:3" hidden="1" x14ac:dyDescent="0.25">
      <c r="A6698" t="e">
        <f>MATCH(Table6[[#This Row],[Code]],Table15[CRSE],0)</f>
        <v>#N/A</v>
      </c>
      <c r="B6698" t="s">
        <v>3227</v>
      </c>
      <c r="C6698" t="s">
        <v>6029</v>
      </c>
    </row>
    <row r="6699" spans="1:3" hidden="1" x14ac:dyDescent="0.25">
      <c r="A6699" t="e">
        <f>MATCH(Table6[[#This Row],[Code]],Table15[CRSE],0)</f>
        <v>#N/A</v>
      </c>
      <c r="B6699" t="s">
        <v>3227</v>
      </c>
      <c r="C6699" t="s">
        <v>6030</v>
      </c>
    </row>
    <row r="6700" spans="1:3" hidden="1" x14ac:dyDescent="0.25">
      <c r="A6700" t="e">
        <f>MATCH(Table6[[#This Row],[Code]],Table15[CRSE],0)</f>
        <v>#N/A</v>
      </c>
      <c r="B6700" t="s">
        <v>3227</v>
      </c>
      <c r="C6700" t="s">
        <v>6032</v>
      </c>
    </row>
    <row r="6701" spans="1:3" hidden="1" x14ac:dyDescent="0.25">
      <c r="A6701" t="e">
        <f>MATCH(Table6[[#This Row],[Code]],Table15[CRSE],0)</f>
        <v>#N/A</v>
      </c>
      <c r="B6701" t="s">
        <v>3227</v>
      </c>
      <c r="C6701" t="s">
        <v>6033</v>
      </c>
    </row>
    <row r="6702" spans="1:3" hidden="1" x14ac:dyDescent="0.25">
      <c r="A6702" t="e">
        <f>MATCH(Table6[[#This Row],[Code]],Table15[CRSE],0)</f>
        <v>#N/A</v>
      </c>
      <c r="B6702" t="s">
        <v>3227</v>
      </c>
      <c r="C6702" t="s">
        <v>6034</v>
      </c>
    </row>
    <row r="6703" spans="1:3" hidden="1" x14ac:dyDescent="0.25">
      <c r="A6703" t="e">
        <f>MATCH(Table6[[#This Row],[Code]],Table15[CRSE],0)</f>
        <v>#N/A</v>
      </c>
      <c r="B6703" t="s">
        <v>3227</v>
      </c>
      <c r="C6703" t="s">
        <v>6035</v>
      </c>
    </row>
    <row r="6704" spans="1:3" hidden="1" x14ac:dyDescent="0.25">
      <c r="A6704" t="e">
        <f>MATCH(Table6[[#This Row],[Code]],Table15[CRSE],0)</f>
        <v>#N/A</v>
      </c>
      <c r="B6704" t="s">
        <v>3227</v>
      </c>
      <c r="C6704" t="s">
        <v>6036</v>
      </c>
    </row>
    <row r="6705" spans="1:3" hidden="1" x14ac:dyDescent="0.25">
      <c r="A6705" t="e">
        <f>MATCH(Table6[[#This Row],[Code]],Table15[CRSE],0)</f>
        <v>#N/A</v>
      </c>
      <c r="B6705" t="s">
        <v>3227</v>
      </c>
      <c r="C6705" t="s">
        <v>6037</v>
      </c>
    </row>
    <row r="6706" spans="1:3" hidden="1" x14ac:dyDescent="0.25">
      <c r="A6706" t="e">
        <f>MATCH(Table6[[#This Row],[Code]],Table15[CRSE],0)</f>
        <v>#N/A</v>
      </c>
      <c r="B6706" t="s">
        <v>3227</v>
      </c>
      <c r="C6706" t="s">
        <v>6038</v>
      </c>
    </row>
    <row r="6707" spans="1:3" hidden="1" x14ac:dyDescent="0.25">
      <c r="A6707" t="e">
        <f>MATCH(Table6[[#This Row],[Code]],Table15[CRSE],0)</f>
        <v>#N/A</v>
      </c>
      <c r="B6707" t="s">
        <v>3227</v>
      </c>
      <c r="C6707" t="s">
        <v>6039</v>
      </c>
    </row>
    <row r="6708" spans="1:3" hidden="1" x14ac:dyDescent="0.25">
      <c r="A6708" t="e">
        <f>MATCH(Table6[[#This Row],[Code]],Table15[CRSE],0)</f>
        <v>#N/A</v>
      </c>
      <c r="B6708" t="s">
        <v>3229</v>
      </c>
      <c r="C6708" t="s">
        <v>6025</v>
      </c>
    </row>
    <row r="6709" spans="1:3" hidden="1" x14ac:dyDescent="0.25">
      <c r="A6709" t="e">
        <f>MATCH(Table6[[#This Row],[Code]],Table15[CRSE],0)</f>
        <v>#N/A</v>
      </c>
      <c r="B6709" t="s">
        <v>3229</v>
      </c>
      <c r="C6709" t="s">
        <v>6026</v>
      </c>
    </row>
    <row r="6710" spans="1:3" hidden="1" x14ac:dyDescent="0.25">
      <c r="A6710" t="e">
        <f>MATCH(Table6[[#This Row],[Code]],Table15[CRSE],0)</f>
        <v>#N/A</v>
      </c>
      <c r="B6710" t="s">
        <v>3229</v>
      </c>
      <c r="C6710" t="s">
        <v>6027</v>
      </c>
    </row>
    <row r="6711" spans="1:3" hidden="1" x14ac:dyDescent="0.25">
      <c r="A6711" t="e">
        <f>MATCH(Table6[[#This Row],[Code]],Table15[CRSE],0)</f>
        <v>#N/A</v>
      </c>
      <c r="B6711" t="s">
        <v>3229</v>
      </c>
      <c r="C6711" t="s">
        <v>6028</v>
      </c>
    </row>
    <row r="6712" spans="1:3" hidden="1" x14ac:dyDescent="0.25">
      <c r="A6712" t="e">
        <f>MATCH(Table6[[#This Row],[Code]],Table15[CRSE],0)</f>
        <v>#N/A</v>
      </c>
      <c r="B6712" t="s">
        <v>3229</v>
      </c>
      <c r="C6712" t="s">
        <v>6029</v>
      </c>
    </row>
    <row r="6713" spans="1:3" hidden="1" x14ac:dyDescent="0.25">
      <c r="A6713" t="e">
        <f>MATCH(Table6[[#This Row],[Code]],Table15[CRSE],0)</f>
        <v>#N/A</v>
      </c>
      <c r="B6713" t="s">
        <v>3229</v>
      </c>
      <c r="C6713" t="s">
        <v>6045</v>
      </c>
    </row>
    <row r="6714" spans="1:3" hidden="1" x14ac:dyDescent="0.25">
      <c r="A6714" t="e">
        <f>MATCH(Table6[[#This Row],[Code]],Table15[CRSE],0)</f>
        <v>#N/A</v>
      </c>
      <c r="B6714" t="s">
        <v>3229</v>
      </c>
      <c r="C6714" t="s">
        <v>6046</v>
      </c>
    </row>
    <row r="6715" spans="1:3" hidden="1" x14ac:dyDescent="0.25">
      <c r="A6715" t="e">
        <f>MATCH(Table6[[#This Row],[Code]],Table15[CRSE],0)</f>
        <v>#N/A</v>
      </c>
      <c r="B6715" t="s">
        <v>3229</v>
      </c>
      <c r="C6715" t="s">
        <v>6050</v>
      </c>
    </row>
    <row r="6716" spans="1:3" hidden="1" x14ac:dyDescent="0.25">
      <c r="A6716" t="e">
        <f>MATCH(Table6[[#This Row],[Code]],Table15[CRSE],0)</f>
        <v>#N/A</v>
      </c>
      <c r="B6716" t="s">
        <v>3229</v>
      </c>
      <c r="C6716" t="s">
        <v>6051</v>
      </c>
    </row>
    <row r="6717" spans="1:3" hidden="1" x14ac:dyDescent="0.25">
      <c r="A6717" t="e">
        <f>MATCH(Table6[[#This Row],[Code]],Table15[CRSE],0)</f>
        <v>#N/A</v>
      </c>
      <c r="B6717" t="s">
        <v>3229</v>
      </c>
      <c r="C6717" t="s">
        <v>6052</v>
      </c>
    </row>
    <row r="6718" spans="1:3" hidden="1" x14ac:dyDescent="0.25">
      <c r="A6718" t="e">
        <f>MATCH(Table6[[#This Row],[Code]],Table15[CRSE],0)</f>
        <v>#N/A</v>
      </c>
      <c r="B6718" t="s">
        <v>3229</v>
      </c>
      <c r="C6718" t="s">
        <v>6031</v>
      </c>
    </row>
    <row r="6719" spans="1:3" hidden="1" x14ac:dyDescent="0.25">
      <c r="A6719" t="e">
        <f>MATCH(Table6[[#This Row],[Code]],Table15[CRSE],0)</f>
        <v>#N/A</v>
      </c>
      <c r="B6719" t="s">
        <v>3229</v>
      </c>
      <c r="C6719" t="s">
        <v>6032</v>
      </c>
    </row>
    <row r="6720" spans="1:3" hidden="1" x14ac:dyDescent="0.25">
      <c r="A6720" t="e">
        <f>MATCH(Table6[[#This Row],[Code]],Table15[CRSE],0)</f>
        <v>#N/A</v>
      </c>
      <c r="B6720" t="s">
        <v>3229</v>
      </c>
      <c r="C6720" t="s">
        <v>6033</v>
      </c>
    </row>
    <row r="6721" spans="1:3" hidden="1" x14ac:dyDescent="0.25">
      <c r="A6721" t="e">
        <f>MATCH(Table6[[#This Row],[Code]],Table15[CRSE],0)</f>
        <v>#N/A</v>
      </c>
      <c r="B6721" t="s">
        <v>3229</v>
      </c>
      <c r="C6721" t="s">
        <v>6034</v>
      </c>
    </row>
    <row r="6722" spans="1:3" hidden="1" x14ac:dyDescent="0.25">
      <c r="A6722" t="e">
        <f>MATCH(Table6[[#This Row],[Code]],Table15[CRSE],0)</f>
        <v>#N/A</v>
      </c>
      <c r="B6722" t="s">
        <v>3229</v>
      </c>
      <c r="C6722" t="s">
        <v>6035</v>
      </c>
    </row>
    <row r="6723" spans="1:3" hidden="1" x14ac:dyDescent="0.25">
      <c r="A6723" t="e">
        <f>MATCH(Table6[[#This Row],[Code]],Table15[CRSE],0)</f>
        <v>#N/A</v>
      </c>
      <c r="B6723" t="s">
        <v>3229</v>
      </c>
      <c r="C6723" t="s">
        <v>6036</v>
      </c>
    </row>
    <row r="6724" spans="1:3" hidden="1" x14ac:dyDescent="0.25">
      <c r="A6724" t="e">
        <f>MATCH(Table6[[#This Row],[Code]],Table15[CRSE],0)</f>
        <v>#N/A</v>
      </c>
      <c r="B6724" t="s">
        <v>3229</v>
      </c>
      <c r="C6724" t="s">
        <v>6037</v>
      </c>
    </row>
    <row r="6725" spans="1:3" hidden="1" x14ac:dyDescent="0.25">
      <c r="A6725" t="e">
        <f>MATCH(Table6[[#This Row],[Code]],Table15[CRSE],0)</f>
        <v>#N/A</v>
      </c>
      <c r="B6725" t="s">
        <v>3229</v>
      </c>
      <c r="C6725" t="s">
        <v>6038</v>
      </c>
    </row>
    <row r="6726" spans="1:3" hidden="1" x14ac:dyDescent="0.25">
      <c r="A6726" t="e">
        <f>MATCH(Table6[[#This Row],[Code]],Table15[CRSE],0)</f>
        <v>#N/A</v>
      </c>
      <c r="B6726" t="s">
        <v>3229</v>
      </c>
      <c r="C6726" t="s">
        <v>6039</v>
      </c>
    </row>
    <row r="6727" spans="1:3" hidden="1" x14ac:dyDescent="0.25">
      <c r="A6727" t="e">
        <f>MATCH(Table6[[#This Row],[Code]],Table15[CRSE],0)</f>
        <v>#N/A</v>
      </c>
      <c r="B6727" t="s">
        <v>3230</v>
      </c>
      <c r="C6727" t="s">
        <v>6018</v>
      </c>
    </row>
    <row r="6728" spans="1:3" hidden="1" x14ac:dyDescent="0.25">
      <c r="A6728" t="e">
        <f>MATCH(Table6[[#This Row],[Code]],Table15[CRSE],0)</f>
        <v>#N/A</v>
      </c>
      <c r="B6728" t="s">
        <v>3230</v>
      </c>
      <c r="C6728" t="s">
        <v>6022</v>
      </c>
    </row>
    <row r="6729" spans="1:3" hidden="1" x14ac:dyDescent="0.25">
      <c r="A6729" t="e">
        <f>MATCH(Table6[[#This Row],[Code]],Table15[CRSE],0)</f>
        <v>#N/A</v>
      </c>
      <c r="B6729" t="s">
        <v>3230</v>
      </c>
      <c r="C6729" t="s">
        <v>6079</v>
      </c>
    </row>
    <row r="6730" spans="1:3" hidden="1" x14ac:dyDescent="0.25">
      <c r="A6730" t="e">
        <f>MATCH(Table6[[#This Row],[Code]],Table15[CRSE],0)</f>
        <v>#N/A</v>
      </c>
      <c r="B6730" t="s">
        <v>3230</v>
      </c>
      <c r="C6730" t="s">
        <v>6102</v>
      </c>
    </row>
    <row r="6731" spans="1:3" hidden="1" x14ac:dyDescent="0.25">
      <c r="A6731" t="e">
        <f>MATCH(Table6[[#This Row],[Code]],Table15[CRSE],0)</f>
        <v>#N/A</v>
      </c>
      <c r="B6731" t="s">
        <v>3230</v>
      </c>
      <c r="C6731" t="s">
        <v>6044</v>
      </c>
    </row>
    <row r="6732" spans="1:3" hidden="1" x14ac:dyDescent="0.25">
      <c r="A6732" t="e">
        <f>MATCH(Table6[[#This Row],[Code]],Table15[CRSE],0)</f>
        <v>#N/A</v>
      </c>
      <c r="B6732" t="s">
        <v>3230</v>
      </c>
      <c r="C6732" t="s">
        <v>6121</v>
      </c>
    </row>
    <row r="6733" spans="1:3" hidden="1" x14ac:dyDescent="0.25">
      <c r="A6733" t="e">
        <f>MATCH(Table6[[#This Row],[Code]],Table15[CRSE],0)</f>
        <v>#N/A</v>
      </c>
      <c r="B6733" t="s">
        <v>3230</v>
      </c>
      <c r="C6733" t="s">
        <v>6163</v>
      </c>
    </row>
    <row r="6734" spans="1:3" hidden="1" x14ac:dyDescent="0.25">
      <c r="A6734" t="e">
        <f>MATCH(Table6[[#This Row],[Code]],Table15[CRSE],0)</f>
        <v>#N/A</v>
      </c>
      <c r="B6734" t="s">
        <v>3230</v>
      </c>
      <c r="C6734" t="s">
        <v>6147</v>
      </c>
    </row>
    <row r="6735" spans="1:3" hidden="1" x14ac:dyDescent="0.25">
      <c r="A6735" t="e">
        <f>MATCH(Table6[[#This Row],[Code]],Table15[CRSE],0)</f>
        <v>#N/A</v>
      </c>
      <c r="B6735" t="s">
        <v>3230</v>
      </c>
      <c r="C6735" t="s">
        <v>6126</v>
      </c>
    </row>
    <row r="6736" spans="1:3" hidden="1" x14ac:dyDescent="0.25">
      <c r="A6736" t="e">
        <f>MATCH(Table6[[#This Row],[Code]],Table15[CRSE],0)</f>
        <v>#N/A</v>
      </c>
      <c r="B6736" t="s">
        <v>3230</v>
      </c>
      <c r="C6736" t="s">
        <v>6095</v>
      </c>
    </row>
    <row r="6737" spans="1:3" hidden="1" x14ac:dyDescent="0.25">
      <c r="A6737" t="e">
        <f>MATCH(Table6[[#This Row],[Code]],Table15[CRSE],0)</f>
        <v>#N/A</v>
      </c>
      <c r="B6737" t="s">
        <v>3230</v>
      </c>
      <c r="C6737" t="s">
        <v>6098</v>
      </c>
    </row>
    <row r="6738" spans="1:3" hidden="1" x14ac:dyDescent="0.25">
      <c r="A6738" t="e">
        <f>MATCH(Table6[[#This Row],[Code]],Table15[CRSE],0)</f>
        <v>#N/A</v>
      </c>
      <c r="B6738" t="s">
        <v>3230</v>
      </c>
      <c r="C6738" t="s">
        <v>6122</v>
      </c>
    </row>
    <row r="6739" spans="1:3" hidden="1" x14ac:dyDescent="0.25">
      <c r="A6739" t="e">
        <f>MATCH(Table6[[#This Row],[Code]],Table15[CRSE],0)</f>
        <v>#N/A</v>
      </c>
      <c r="B6739" t="s">
        <v>3231</v>
      </c>
      <c r="C6739" t="s">
        <v>6025</v>
      </c>
    </row>
    <row r="6740" spans="1:3" hidden="1" x14ac:dyDescent="0.25">
      <c r="A6740" t="e">
        <f>MATCH(Table6[[#This Row],[Code]],Table15[CRSE],0)</f>
        <v>#N/A</v>
      </c>
      <c r="B6740" t="s">
        <v>3231</v>
      </c>
      <c r="C6740" t="s">
        <v>6043</v>
      </c>
    </row>
    <row r="6741" spans="1:3" hidden="1" x14ac:dyDescent="0.25">
      <c r="A6741" t="e">
        <f>MATCH(Table6[[#This Row],[Code]],Table15[CRSE],0)</f>
        <v>#N/A</v>
      </c>
      <c r="B6741" t="s">
        <v>3231</v>
      </c>
      <c r="C6741" t="s">
        <v>6026</v>
      </c>
    </row>
    <row r="6742" spans="1:3" hidden="1" x14ac:dyDescent="0.25">
      <c r="A6742" t="e">
        <f>MATCH(Table6[[#This Row],[Code]],Table15[CRSE],0)</f>
        <v>#N/A</v>
      </c>
      <c r="B6742" t="s">
        <v>3231</v>
      </c>
      <c r="C6742" t="s">
        <v>6027</v>
      </c>
    </row>
    <row r="6743" spans="1:3" hidden="1" x14ac:dyDescent="0.25">
      <c r="A6743" t="e">
        <f>MATCH(Table6[[#This Row],[Code]],Table15[CRSE],0)</f>
        <v>#N/A</v>
      </c>
      <c r="B6743" t="s">
        <v>3231</v>
      </c>
      <c r="C6743" t="s">
        <v>6028</v>
      </c>
    </row>
    <row r="6744" spans="1:3" hidden="1" x14ac:dyDescent="0.25">
      <c r="A6744" t="e">
        <f>MATCH(Table6[[#This Row],[Code]],Table15[CRSE],0)</f>
        <v>#N/A</v>
      </c>
      <c r="B6744" t="s">
        <v>3231</v>
      </c>
      <c r="C6744" t="s">
        <v>6029</v>
      </c>
    </row>
    <row r="6745" spans="1:3" hidden="1" x14ac:dyDescent="0.25">
      <c r="A6745" t="e">
        <f>MATCH(Table6[[#This Row],[Code]],Table15[CRSE],0)</f>
        <v>#N/A</v>
      </c>
      <c r="B6745" t="s">
        <v>3231</v>
      </c>
      <c r="C6745" t="s">
        <v>6045</v>
      </c>
    </row>
    <row r="6746" spans="1:3" hidden="1" x14ac:dyDescent="0.25">
      <c r="A6746" t="e">
        <f>MATCH(Table6[[#This Row],[Code]],Table15[CRSE],0)</f>
        <v>#N/A</v>
      </c>
      <c r="B6746" t="s">
        <v>3231</v>
      </c>
      <c r="C6746" t="s">
        <v>6030</v>
      </c>
    </row>
    <row r="6747" spans="1:3" hidden="1" x14ac:dyDescent="0.25">
      <c r="A6747" t="e">
        <f>MATCH(Table6[[#This Row],[Code]],Table15[CRSE],0)</f>
        <v>#N/A</v>
      </c>
      <c r="B6747" t="s">
        <v>3231</v>
      </c>
      <c r="C6747" t="s">
        <v>6046</v>
      </c>
    </row>
    <row r="6748" spans="1:3" hidden="1" x14ac:dyDescent="0.25">
      <c r="A6748" t="e">
        <f>MATCH(Table6[[#This Row],[Code]],Table15[CRSE],0)</f>
        <v>#N/A</v>
      </c>
      <c r="B6748" t="s">
        <v>3231</v>
      </c>
      <c r="C6748" t="s">
        <v>6050</v>
      </c>
    </row>
    <row r="6749" spans="1:3" hidden="1" x14ac:dyDescent="0.25">
      <c r="A6749" t="e">
        <f>MATCH(Table6[[#This Row],[Code]],Table15[CRSE],0)</f>
        <v>#N/A</v>
      </c>
      <c r="B6749" t="s">
        <v>3231</v>
      </c>
      <c r="C6749" t="s">
        <v>6051</v>
      </c>
    </row>
    <row r="6750" spans="1:3" hidden="1" x14ac:dyDescent="0.25">
      <c r="A6750" t="e">
        <f>MATCH(Table6[[#This Row],[Code]],Table15[CRSE],0)</f>
        <v>#N/A</v>
      </c>
      <c r="B6750" t="s">
        <v>3231</v>
      </c>
      <c r="C6750" t="s">
        <v>6083</v>
      </c>
    </row>
    <row r="6751" spans="1:3" hidden="1" x14ac:dyDescent="0.25">
      <c r="A6751" t="e">
        <f>MATCH(Table6[[#This Row],[Code]],Table15[CRSE],0)</f>
        <v>#N/A</v>
      </c>
      <c r="B6751" t="s">
        <v>3231</v>
      </c>
      <c r="C6751" t="s">
        <v>6052</v>
      </c>
    </row>
    <row r="6752" spans="1:3" hidden="1" x14ac:dyDescent="0.25">
      <c r="A6752" t="e">
        <f>MATCH(Table6[[#This Row],[Code]],Table15[CRSE],0)</f>
        <v>#N/A</v>
      </c>
      <c r="B6752" t="s">
        <v>3231</v>
      </c>
      <c r="C6752" t="s">
        <v>6032</v>
      </c>
    </row>
    <row r="6753" spans="1:3" hidden="1" x14ac:dyDescent="0.25">
      <c r="A6753" t="e">
        <f>MATCH(Table6[[#This Row],[Code]],Table15[CRSE],0)</f>
        <v>#N/A</v>
      </c>
      <c r="B6753" t="s">
        <v>3231</v>
      </c>
      <c r="C6753" t="s">
        <v>6033</v>
      </c>
    </row>
    <row r="6754" spans="1:3" hidden="1" x14ac:dyDescent="0.25">
      <c r="A6754" t="e">
        <f>MATCH(Table6[[#This Row],[Code]],Table15[CRSE],0)</f>
        <v>#N/A</v>
      </c>
      <c r="B6754" t="s">
        <v>3231</v>
      </c>
      <c r="C6754" t="s">
        <v>6034</v>
      </c>
    </row>
    <row r="6755" spans="1:3" hidden="1" x14ac:dyDescent="0.25">
      <c r="A6755" t="e">
        <f>MATCH(Table6[[#This Row],[Code]],Table15[CRSE],0)</f>
        <v>#N/A</v>
      </c>
      <c r="B6755" t="s">
        <v>3231</v>
      </c>
      <c r="C6755" t="s">
        <v>6035</v>
      </c>
    </row>
    <row r="6756" spans="1:3" hidden="1" x14ac:dyDescent="0.25">
      <c r="A6756" t="e">
        <f>MATCH(Table6[[#This Row],[Code]],Table15[CRSE],0)</f>
        <v>#N/A</v>
      </c>
      <c r="B6756" t="s">
        <v>3231</v>
      </c>
      <c r="C6756" t="s">
        <v>6036</v>
      </c>
    </row>
    <row r="6757" spans="1:3" hidden="1" x14ac:dyDescent="0.25">
      <c r="A6757" t="e">
        <f>MATCH(Table6[[#This Row],[Code]],Table15[CRSE],0)</f>
        <v>#N/A</v>
      </c>
      <c r="B6757" t="s">
        <v>3231</v>
      </c>
      <c r="C6757" t="s">
        <v>6037</v>
      </c>
    </row>
    <row r="6758" spans="1:3" hidden="1" x14ac:dyDescent="0.25">
      <c r="A6758" t="e">
        <f>MATCH(Table6[[#This Row],[Code]],Table15[CRSE],0)</f>
        <v>#N/A</v>
      </c>
      <c r="B6758" t="s">
        <v>3231</v>
      </c>
      <c r="C6758" t="s">
        <v>6038</v>
      </c>
    </row>
    <row r="6759" spans="1:3" hidden="1" x14ac:dyDescent="0.25">
      <c r="A6759" t="e">
        <f>MATCH(Table6[[#This Row],[Code]],Table15[CRSE],0)</f>
        <v>#N/A</v>
      </c>
      <c r="B6759" t="s">
        <v>3231</v>
      </c>
      <c r="C6759" t="s">
        <v>6039</v>
      </c>
    </row>
    <row r="6760" spans="1:3" hidden="1" x14ac:dyDescent="0.25">
      <c r="A6760" t="e">
        <f>MATCH(Table6[[#This Row],[Code]],Table15[CRSE],0)</f>
        <v>#N/A</v>
      </c>
      <c r="B6760" t="s">
        <v>3233</v>
      </c>
      <c r="C6760" t="s">
        <v>6025</v>
      </c>
    </row>
    <row r="6761" spans="1:3" hidden="1" x14ac:dyDescent="0.25">
      <c r="A6761" t="e">
        <f>MATCH(Table6[[#This Row],[Code]],Table15[CRSE],0)</f>
        <v>#N/A</v>
      </c>
      <c r="B6761" t="s">
        <v>3233</v>
      </c>
      <c r="C6761" t="s">
        <v>6043</v>
      </c>
    </row>
    <row r="6762" spans="1:3" hidden="1" x14ac:dyDescent="0.25">
      <c r="A6762" t="e">
        <f>MATCH(Table6[[#This Row],[Code]],Table15[CRSE],0)</f>
        <v>#N/A</v>
      </c>
      <c r="B6762" t="s">
        <v>3233</v>
      </c>
      <c r="C6762" t="s">
        <v>6026</v>
      </c>
    </row>
    <row r="6763" spans="1:3" hidden="1" x14ac:dyDescent="0.25">
      <c r="A6763" t="e">
        <f>MATCH(Table6[[#This Row],[Code]],Table15[CRSE],0)</f>
        <v>#N/A</v>
      </c>
      <c r="B6763" t="s">
        <v>3233</v>
      </c>
      <c r="C6763" t="s">
        <v>6027</v>
      </c>
    </row>
    <row r="6764" spans="1:3" hidden="1" x14ac:dyDescent="0.25">
      <c r="A6764" t="e">
        <f>MATCH(Table6[[#This Row],[Code]],Table15[CRSE],0)</f>
        <v>#N/A</v>
      </c>
      <c r="B6764" t="s">
        <v>3233</v>
      </c>
      <c r="C6764" t="s">
        <v>6028</v>
      </c>
    </row>
    <row r="6765" spans="1:3" hidden="1" x14ac:dyDescent="0.25">
      <c r="A6765" t="e">
        <f>MATCH(Table6[[#This Row],[Code]],Table15[CRSE],0)</f>
        <v>#N/A</v>
      </c>
      <c r="B6765" t="s">
        <v>3233</v>
      </c>
      <c r="C6765" t="s">
        <v>6040</v>
      </c>
    </row>
    <row r="6766" spans="1:3" hidden="1" x14ac:dyDescent="0.25">
      <c r="A6766" t="e">
        <f>MATCH(Table6[[#This Row],[Code]],Table15[CRSE],0)</f>
        <v>#N/A</v>
      </c>
      <c r="B6766" t="s">
        <v>3233</v>
      </c>
      <c r="C6766" t="s">
        <v>6041</v>
      </c>
    </row>
    <row r="6767" spans="1:3" hidden="1" x14ac:dyDescent="0.25">
      <c r="A6767" t="e">
        <f>MATCH(Table6[[#This Row],[Code]],Table15[CRSE],0)</f>
        <v>#N/A</v>
      </c>
      <c r="B6767" t="s">
        <v>3233</v>
      </c>
      <c r="C6767" t="s">
        <v>6029</v>
      </c>
    </row>
    <row r="6768" spans="1:3" hidden="1" x14ac:dyDescent="0.25">
      <c r="A6768" t="e">
        <f>MATCH(Table6[[#This Row],[Code]],Table15[CRSE],0)</f>
        <v>#N/A</v>
      </c>
      <c r="B6768" t="s">
        <v>3233</v>
      </c>
      <c r="C6768" t="s">
        <v>6045</v>
      </c>
    </row>
    <row r="6769" spans="1:3" hidden="1" x14ac:dyDescent="0.25">
      <c r="A6769" t="e">
        <f>MATCH(Table6[[#This Row],[Code]],Table15[CRSE],0)</f>
        <v>#N/A</v>
      </c>
      <c r="B6769" t="s">
        <v>3233</v>
      </c>
      <c r="C6769" t="s">
        <v>6030</v>
      </c>
    </row>
    <row r="6770" spans="1:3" hidden="1" x14ac:dyDescent="0.25">
      <c r="A6770" t="e">
        <f>MATCH(Table6[[#This Row],[Code]],Table15[CRSE],0)</f>
        <v>#N/A</v>
      </c>
      <c r="B6770" t="s">
        <v>3233</v>
      </c>
      <c r="C6770" t="s">
        <v>6046</v>
      </c>
    </row>
    <row r="6771" spans="1:3" hidden="1" x14ac:dyDescent="0.25">
      <c r="A6771" t="e">
        <f>MATCH(Table6[[#This Row],[Code]],Table15[CRSE],0)</f>
        <v>#N/A</v>
      </c>
      <c r="B6771" t="s">
        <v>3233</v>
      </c>
      <c r="C6771" t="s">
        <v>6050</v>
      </c>
    </row>
    <row r="6772" spans="1:3" hidden="1" x14ac:dyDescent="0.25">
      <c r="A6772" t="e">
        <f>MATCH(Table6[[#This Row],[Code]],Table15[CRSE],0)</f>
        <v>#N/A</v>
      </c>
      <c r="B6772" t="s">
        <v>3233</v>
      </c>
      <c r="C6772" t="s">
        <v>6051</v>
      </c>
    </row>
    <row r="6773" spans="1:3" hidden="1" x14ac:dyDescent="0.25">
      <c r="A6773" t="e">
        <f>MATCH(Table6[[#This Row],[Code]],Table15[CRSE],0)</f>
        <v>#N/A</v>
      </c>
      <c r="B6773" t="s">
        <v>3233</v>
      </c>
      <c r="C6773" t="s">
        <v>6052</v>
      </c>
    </row>
    <row r="6774" spans="1:3" hidden="1" x14ac:dyDescent="0.25">
      <c r="A6774" t="e">
        <f>MATCH(Table6[[#This Row],[Code]],Table15[CRSE],0)</f>
        <v>#N/A</v>
      </c>
      <c r="B6774" t="s">
        <v>3233</v>
      </c>
      <c r="C6774" t="s">
        <v>6032</v>
      </c>
    </row>
    <row r="6775" spans="1:3" hidden="1" x14ac:dyDescent="0.25">
      <c r="A6775" t="e">
        <f>MATCH(Table6[[#This Row],[Code]],Table15[CRSE],0)</f>
        <v>#N/A</v>
      </c>
      <c r="B6775" t="s">
        <v>3233</v>
      </c>
      <c r="C6775" t="s">
        <v>6033</v>
      </c>
    </row>
    <row r="6776" spans="1:3" hidden="1" x14ac:dyDescent="0.25">
      <c r="A6776" t="e">
        <f>MATCH(Table6[[#This Row],[Code]],Table15[CRSE],0)</f>
        <v>#N/A</v>
      </c>
      <c r="B6776" t="s">
        <v>3233</v>
      </c>
      <c r="C6776" t="s">
        <v>6042</v>
      </c>
    </row>
    <row r="6777" spans="1:3" hidden="1" x14ac:dyDescent="0.25">
      <c r="A6777" t="e">
        <f>MATCH(Table6[[#This Row],[Code]],Table15[CRSE],0)</f>
        <v>#N/A</v>
      </c>
      <c r="B6777" t="s">
        <v>3233</v>
      </c>
      <c r="C6777" t="s">
        <v>6034</v>
      </c>
    </row>
    <row r="6778" spans="1:3" hidden="1" x14ac:dyDescent="0.25">
      <c r="A6778" t="e">
        <f>MATCH(Table6[[#This Row],[Code]],Table15[CRSE],0)</f>
        <v>#N/A</v>
      </c>
      <c r="B6778" t="s">
        <v>3233</v>
      </c>
      <c r="C6778" t="s">
        <v>6035</v>
      </c>
    </row>
    <row r="6779" spans="1:3" hidden="1" x14ac:dyDescent="0.25">
      <c r="A6779" t="e">
        <f>MATCH(Table6[[#This Row],[Code]],Table15[CRSE],0)</f>
        <v>#N/A</v>
      </c>
      <c r="B6779" t="s">
        <v>3233</v>
      </c>
      <c r="C6779" t="s">
        <v>6036</v>
      </c>
    </row>
    <row r="6780" spans="1:3" hidden="1" x14ac:dyDescent="0.25">
      <c r="A6780" t="e">
        <f>MATCH(Table6[[#This Row],[Code]],Table15[CRSE],0)</f>
        <v>#N/A</v>
      </c>
      <c r="B6780" t="s">
        <v>3233</v>
      </c>
      <c r="C6780" t="s">
        <v>6037</v>
      </c>
    </row>
    <row r="6781" spans="1:3" hidden="1" x14ac:dyDescent="0.25">
      <c r="A6781" t="e">
        <f>MATCH(Table6[[#This Row],[Code]],Table15[CRSE],0)</f>
        <v>#N/A</v>
      </c>
      <c r="B6781" t="s">
        <v>3233</v>
      </c>
      <c r="C6781" t="s">
        <v>6038</v>
      </c>
    </row>
    <row r="6782" spans="1:3" hidden="1" x14ac:dyDescent="0.25">
      <c r="A6782" t="e">
        <f>MATCH(Table6[[#This Row],[Code]],Table15[CRSE],0)</f>
        <v>#N/A</v>
      </c>
      <c r="B6782" t="s">
        <v>3233</v>
      </c>
      <c r="C6782" t="s">
        <v>6039</v>
      </c>
    </row>
    <row r="6783" spans="1:3" hidden="1" x14ac:dyDescent="0.25">
      <c r="A6783" t="e">
        <f>MATCH(Table6[[#This Row],[Code]],Table15[CRSE],0)</f>
        <v>#N/A</v>
      </c>
      <c r="B6783" t="s">
        <v>3235</v>
      </c>
      <c r="C6783" t="s">
        <v>6025</v>
      </c>
    </row>
    <row r="6784" spans="1:3" hidden="1" x14ac:dyDescent="0.25">
      <c r="A6784" t="e">
        <f>MATCH(Table6[[#This Row],[Code]],Table15[CRSE],0)</f>
        <v>#N/A</v>
      </c>
      <c r="B6784" t="s">
        <v>3235</v>
      </c>
      <c r="C6784" t="s">
        <v>6043</v>
      </c>
    </row>
    <row r="6785" spans="1:3" hidden="1" x14ac:dyDescent="0.25">
      <c r="A6785" t="e">
        <f>MATCH(Table6[[#This Row],[Code]],Table15[CRSE],0)</f>
        <v>#N/A</v>
      </c>
      <c r="B6785" t="s">
        <v>3235</v>
      </c>
      <c r="C6785" t="s">
        <v>6026</v>
      </c>
    </row>
    <row r="6786" spans="1:3" hidden="1" x14ac:dyDescent="0.25">
      <c r="A6786" t="e">
        <f>MATCH(Table6[[#This Row],[Code]],Table15[CRSE],0)</f>
        <v>#N/A</v>
      </c>
      <c r="B6786" t="s">
        <v>3235</v>
      </c>
      <c r="C6786" t="s">
        <v>6027</v>
      </c>
    </row>
    <row r="6787" spans="1:3" hidden="1" x14ac:dyDescent="0.25">
      <c r="A6787" t="e">
        <f>MATCH(Table6[[#This Row],[Code]],Table15[CRSE],0)</f>
        <v>#N/A</v>
      </c>
      <c r="B6787" t="s">
        <v>3235</v>
      </c>
      <c r="C6787" t="s">
        <v>6028</v>
      </c>
    </row>
    <row r="6788" spans="1:3" hidden="1" x14ac:dyDescent="0.25">
      <c r="A6788" t="e">
        <f>MATCH(Table6[[#This Row],[Code]],Table15[CRSE],0)</f>
        <v>#N/A</v>
      </c>
      <c r="B6788" t="s">
        <v>3235</v>
      </c>
      <c r="C6788" t="s">
        <v>6089</v>
      </c>
    </row>
    <row r="6789" spans="1:3" hidden="1" x14ac:dyDescent="0.25">
      <c r="A6789" t="e">
        <f>MATCH(Table6[[#This Row],[Code]],Table15[CRSE],0)</f>
        <v>#N/A</v>
      </c>
      <c r="B6789" t="s">
        <v>3235</v>
      </c>
      <c r="C6789" t="s">
        <v>6144</v>
      </c>
    </row>
    <row r="6790" spans="1:3" hidden="1" x14ac:dyDescent="0.25">
      <c r="A6790" t="e">
        <f>MATCH(Table6[[#This Row],[Code]],Table15[CRSE],0)</f>
        <v>#N/A</v>
      </c>
      <c r="B6790" t="s">
        <v>3235</v>
      </c>
      <c r="C6790" t="s">
        <v>6115</v>
      </c>
    </row>
    <row r="6791" spans="1:3" hidden="1" x14ac:dyDescent="0.25">
      <c r="A6791" t="e">
        <f>MATCH(Table6[[#This Row],[Code]],Table15[CRSE],0)</f>
        <v>#N/A</v>
      </c>
      <c r="B6791" t="s">
        <v>3235</v>
      </c>
      <c r="C6791" t="s">
        <v>6029</v>
      </c>
    </row>
    <row r="6792" spans="1:3" hidden="1" x14ac:dyDescent="0.25">
      <c r="A6792" t="e">
        <f>MATCH(Table6[[#This Row],[Code]],Table15[CRSE],0)</f>
        <v>#N/A</v>
      </c>
      <c r="B6792" t="s">
        <v>3235</v>
      </c>
      <c r="C6792" t="s">
        <v>6045</v>
      </c>
    </row>
    <row r="6793" spans="1:3" hidden="1" x14ac:dyDescent="0.25">
      <c r="A6793" t="e">
        <f>MATCH(Table6[[#This Row],[Code]],Table15[CRSE],0)</f>
        <v>#N/A</v>
      </c>
      <c r="B6793" t="s">
        <v>3235</v>
      </c>
      <c r="C6793" t="s">
        <v>6046</v>
      </c>
    </row>
    <row r="6794" spans="1:3" hidden="1" x14ac:dyDescent="0.25">
      <c r="A6794" t="e">
        <f>MATCH(Table6[[#This Row],[Code]],Table15[CRSE],0)</f>
        <v>#N/A</v>
      </c>
      <c r="B6794" t="s">
        <v>3235</v>
      </c>
      <c r="C6794" t="s">
        <v>6050</v>
      </c>
    </row>
    <row r="6795" spans="1:3" hidden="1" x14ac:dyDescent="0.25">
      <c r="A6795" t="e">
        <f>MATCH(Table6[[#This Row],[Code]],Table15[CRSE],0)</f>
        <v>#N/A</v>
      </c>
      <c r="B6795" t="s">
        <v>3235</v>
      </c>
      <c r="C6795" t="s">
        <v>6051</v>
      </c>
    </row>
    <row r="6796" spans="1:3" hidden="1" x14ac:dyDescent="0.25">
      <c r="A6796" t="e">
        <f>MATCH(Table6[[#This Row],[Code]],Table15[CRSE],0)</f>
        <v>#N/A</v>
      </c>
      <c r="B6796" t="s">
        <v>3235</v>
      </c>
      <c r="C6796" t="s">
        <v>6052</v>
      </c>
    </row>
    <row r="6797" spans="1:3" hidden="1" x14ac:dyDescent="0.25">
      <c r="A6797" t="e">
        <f>MATCH(Table6[[#This Row],[Code]],Table15[CRSE],0)</f>
        <v>#N/A</v>
      </c>
      <c r="B6797" t="s">
        <v>3235</v>
      </c>
      <c r="C6797" t="s">
        <v>6032</v>
      </c>
    </row>
    <row r="6798" spans="1:3" hidden="1" x14ac:dyDescent="0.25">
      <c r="A6798" t="e">
        <f>MATCH(Table6[[#This Row],[Code]],Table15[CRSE],0)</f>
        <v>#N/A</v>
      </c>
      <c r="B6798" t="s">
        <v>3235</v>
      </c>
      <c r="C6798" t="s">
        <v>6033</v>
      </c>
    </row>
    <row r="6799" spans="1:3" hidden="1" x14ac:dyDescent="0.25">
      <c r="A6799" t="e">
        <f>MATCH(Table6[[#This Row],[Code]],Table15[CRSE],0)</f>
        <v>#N/A</v>
      </c>
      <c r="B6799" t="s">
        <v>3235</v>
      </c>
      <c r="C6799" t="s">
        <v>6034</v>
      </c>
    </row>
    <row r="6800" spans="1:3" hidden="1" x14ac:dyDescent="0.25">
      <c r="A6800" t="e">
        <f>MATCH(Table6[[#This Row],[Code]],Table15[CRSE],0)</f>
        <v>#N/A</v>
      </c>
      <c r="B6800" t="s">
        <v>3235</v>
      </c>
      <c r="C6800" t="s">
        <v>6035</v>
      </c>
    </row>
    <row r="6801" spans="1:3" hidden="1" x14ac:dyDescent="0.25">
      <c r="A6801" t="e">
        <f>MATCH(Table6[[#This Row],[Code]],Table15[CRSE],0)</f>
        <v>#N/A</v>
      </c>
      <c r="B6801" t="s">
        <v>3235</v>
      </c>
      <c r="C6801" t="s">
        <v>6036</v>
      </c>
    </row>
    <row r="6802" spans="1:3" hidden="1" x14ac:dyDescent="0.25">
      <c r="A6802" t="e">
        <f>MATCH(Table6[[#This Row],[Code]],Table15[CRSE],0)</f>
        <v>#N/A</v>
      </c>
      <c r="B6802" t="s">
        <v>3235</v>
      </c>
      <c r="C6802" t="s">
        <v>6037</v>
      </c>
    </row>
    <row r="6803" spans="1:3" hidden="1" x14ac:dyDescent="0.25">
      <c r="A6803" t="e">
        <f>MATCH(Table6[[#This Row],[Code]],Table15[CRSE],0)</f>
        <v>#N/A</v>
      </c>
      <c r="B6803" t="s">
        <v>3235</v>
      </c>
      <c r="C6803" t="s">
        <v>6142</v>
      </c>
    </row>
    <row r="6804" spans="1:3" hidden="1" x14ac:dyDescent="0.25">
      <c r="A6804" t="e">
        <f>MATCH(Table6[[#This Row],[Code]],Table15[CRSE],0)</f>
        <v>#N/A</v>
      </c>
      <c r="B6804" t="s">
        <v>3235</v>
      </c>
      <c r="C6804" t="s">
        <v>6038</v>
      </c>
    </row>
    <row r="6805" spans="1:3" hidden="1" x14ac:dyDescent="0.25">
      <c r="A6805" t="e">
        <f>MATCH(Table6[[#This Row],[Code]],Table15[CRSE],0)</f>
        <v>#N/A</v>
      </c>
      <c r="B6805" t="s">
        <v>3235</v>
      </c>
      <c r="C6805" t="s">
        <v>6039</v>
      </c>
    </row>
    <row r="6806" spans="1:3" hidden="1" x14ac:dyDescent="0.25">
      <c r="A6806" t="e">
        <f>MATCH(Table6[[#This Row],[Code]],Table15[CRSE],0)</f>
        <v>#N/A</v>
      </c>
      <c r="B6806" t="s">
        <v>3236</v>
      </c>
      <c r="C6806" t="s">
        <v>6025</v>
      </c>
    </row>
    <row r="6807" spans="1:3" hidden="1" x14ac:dyDescent="0.25">
      <c r="A6807" t="e">
        <f>MATCH(Table6[[#This Row],[Code]],Table15[CRSE],0)</f>
        <v>#N/A</v>
      </c>
      <c r="B6807" t="s">
        <v>3236</v>
      </c>
      <c r="C6807" t="s">
        <v>6026</v>
      </c>
    </row>
    <row r="6808" spans="1:3" hidden="1" x14ac:dyDescent="0.25">
      <c r="A6808" t="e">
        <f>MATCH(Table6[[#This Row],[Code]],Table15[CRSE],0)</f>
        <v>#N/A</v>
      </c>
      <c r="B6808" t="s">
        <v>3236</v>
      </c>
      <c r="C6808" t="s">
        <v>6027</v>
      </c>
    </row>
    <row r="6809" spans="1:3" hidden="1" x14ac:dyDescent="0.25">
      <c r="A6809" t="e">
        <f>MATCH(Table6[[#This Row],[Code]],Table15[CRSE],0)</f>
        <v>#N/A</v>
      </c>
      <c r="B6809" t="s">
        <v>3236</v>
      </c>
      <c r="C6809" t="s">
        <v>6028</v>
      </c>
    </row>
    <row r="6810" spans="1:3" hidden="1" x14ac:dyDescent="0.25">
      <c r="A6810" t="e">
        <f>MATCH(Table6[[#This Row],[Code]],Table15[CRSE],0)</f>
        <v>#N/A</v>
      </c>
      <c r="B6810" t="s">
        <v>3236</v>
      </c>
      <c r="C6810" t="s">
        <v>6140</v>
      </c>
    </row>
    <row r="6811" spans="1:3" hidden="1" x14ac:dyDescent="0.25">
      <c r="A6811" t="e">
        <f>MATCH(Table6[[#This Row],[Code]],Table15[CRSE],0)</f>
        <v>#N/A</v>
      </c>
      <c r="B6811" t="s">
        <v>3236</v>
      </c>
      <c r="C6811" t="s">
        <v>6141</v>
      </c>
    </row>
    <row r="6812" spans="1:3" hidden="1" x14ac:dyDescent="0.25">
      <c r="A6812" t="e">
        <f>MATCH(Table6[[#This Row],[Code]],Table15[CRSE],0)</f>
        <v>#N/A</v>
      </c>
      <c r="B6812" t="s">
        <v>3236</v>
      </c>
      <c r="C6812" t="s">
        <v>6040</v>
      </c>
    </row>
    <row r="6813" spans="1:3" hidden="1" x14ac:dyDescent="0.25">
      <c r="A6813" t="e">
        <f>MATCH(Table6[[#This Row],[Code]],Table15[CRSE],0)</f>
        <v>#N/A</v>
      </c>
      <c r="B6813" t="s">
        <v>3236</v>
      </c>
      <c r="C6813" t="s">
        <v>6102</v>
      </c>
    </row>
    <row r="6814" spans="1:3" hidden="1" x14ac:dyDescent="0.25">
      <c r="A6814" t="e">
        <f>MATCH(Table6[[#This Row],[Code]],Table15[CRSE],0)</f>
        <v>#N/A</v>
      </c>
      <c r="B6814" t="s">
        <v>3236</v>
      </c>
      <c r="C6814" t="s">
        <v>6041</v>
      </c>
    </row>
    <row r="6815" spans="1:3" hidden="1" x14ac:dyDescent="0.25">
      <c r="A6815" t="e">
        <f>MATCH(Table6[[#This Row],[Code]],Table15[CRSE],0)</f>
        <v>#N/A</v>
      </c>
      <c r="B6815" t="s">
        <v>3236</v>
      </c>
      <c r="C6815" t="s">
        <v>6029</v>
      </c>
    </row>
    <row r="6816" spans="1:3" hidden="1" x14ac:dyDescent="0.25">
      <c r="A6816" t="e">
        <f>MATCH(Table6[[#This Row],[Code]],Table15[CRSE],0)</f>
        <v>#N/A</v>
      </c>
      <c r="B6816" t="s">
        <v>3236</v>
      </c>
      <c r="C6816" t="s">
        <v>6045</v>
      </c>
    </row>
    <row r="6817" spans="1:3" hidden="1" x14ac:dyDescent="0.25">
      <c r="A6817" t="e">
        <f>MATCH(Table6[[#This Row],[Code]],Table15[CRSE],0)</f>
        <v>#N/A</v>
      </c>
      <c r="B6817" t="s">
        <v>3236</v>
      </c>
      <c r="C6817" t="s">
        <v>6030</v>
      </c>
    </row>
    <row r="6818" spans="1:3" hidden="1" x14ac:dyDescent="0.25">
      <c r="A6818" t="e">
        <f>MATCH(Table6[[#This Row],[Code]],Table15[CRSE],0)</f>
        <v>#N/A</v>
      </c>
      <c r="B6818" t="s">
        <v>3236</v>
      </c>
      <c r="C6818" t="s">
        <v>6046</v>
      </c>
    </row>
    <row r="6819" spans="1:3" hidden="1" x14ac:dyDescent="0.25">
      <c r="A6819" t="e">
        <f>MATCH(Table6[[#This Row],[Code]],Table15[CRSE],0)</f>
        <v>#N/A</v>
      </c>
      <c r="B6819" t="s">
        <v>3236</v>
      </c>
      <c r="C6819" t="s">
        <v>6050</v>
      </c>
    </row>
    <row r="6820" spans="1:3" hidden="1" x14ac:dyDescent="0.25">
      <c r="A6820" t="e">
        <f>MATCH(Table6[[#This Row],[Code]],Table15[CRSE],0)</f>
        <v>#N/A</v>
      </c>
      <c r="B6820" t="s">
        <v>3236</v>
      </c>
      <c r="C6820" t="s">
        <v>6051</v>
      </c>
    </row>
    <row r="6821" spans="1:3" hidden="1" x14ac:dyDescent="0.25">
      <c r="A6821" t="e">
        <f>MATCH(Table6[[#This Row],[Code]],Table15[CRSE],0)</f>
        <v>#N/A</v>
      </c>
      <c r="B6821" t="s">
        <v>3236</v>
      </c>
      <c r="C6821" t="s">
        <v>6052</v>
      </c>
    </row>
    <row r="6822" spans="1:3" hidden="1" x14ac:dyDescent="0.25">
      <c r="A6822" t="e">
        <f>MATCH(Table6[[#This Row],[Code]],Table15[CRSE],0)</f>
        <v>#N/A</v>
      </c>
      <c r="B6822" t="s">
        <v>3236</v>
      </c>
      <c r="C6822" t="s">
        <v>6032</v>
      </c>
    </row>
    <row r="6823" spans="1:3" hidden="1" x14ac:dyDescent="0.25">
      <c r="A6823" t="e">
        <f>MATCH(Table6[[#This Row],[Code]],Table15[CRSE],0)</f>
        <v>#N/A</v>
      </c>
      <c r="B6823" t="s">
        <v>3236</v>
      </c>
      <c r="C6823" t="s">
        <v>6033</v>
      </c>
    </row>
    <row r="6824" spans="1:3" hidden="1" x14ac:dyDescent="0.25">
      <c r="A6824" t="e">
        <f>MATCH(Table6[[#This Row],[Code]],Table15[CRSE],0)</f>
        <v>#N/A</v>
      </c>
      <c r="B6824" t="s">
        <v>3236</v>
      </c>
      <c r="C6824" t="s">
        <v>6042</v>
      </c>
    </row>
    <row r="6825" spans="1:3" hidden="1" x14ac:dyDescent="0.25">
      <c r="A6825" t="e">
        <f>MATCH(Table6[[#This Row],[Code]],Table15[CRSE],0)</f>
        <v>#N/A</v>
      </c>
      <c r="B6825" t="s">
        <v>3236</v>
      </c>
      <c r="C6825" t="s">
        <v>6034</v>
      </c>
    </row>
    <row r="6826" spans="1:3" hidden="1" x14ac:dyDescent="0.25">
      <c r="A6826" t="e">
        <f>MATCH(Table6[[#This Row],[Code]],Table15[CRSE],0)</f>
        <v>#N/A</v>
      </c>
      <c r="B6826" t="s">
        <v>3236</v>
      </c>
      <c r="C6826" t="s">
        <v>6035</v>
      </c>
    </row>
    <row r="6827" spans="1:3" hidden="1" x14ac:dyDescent="0.25">
      <c r="A6827" t="e">
        <f>MATCH(Table6[[#This Row],[Code]],Table15[CRSE],0)</f>
        <v>#N/A</v>
      </c>
      <c r="B6827" t="s">
        <v>3236</v>
      </c>
      <c r="C6827" t="s">
        <v>6036</v>
      </c>
    </row>
    <row r="6828" spans="1:3" hidden="1" x14ac:dyDescent="0.25">
      <c r="A6828" t="e">
        <f>MATCH(Table6[[#This Row],[Code]],Table15[CRSE],0)</f>
        <v>#N/A</v>
      </c>
      <c r="B6828" t="s">
        <v>3236</v>
      </c>
      <c r="C6828" t="s">
        <v>6037</v>
      </c>
    </row>
    <row r="6829" spans="1:3" hidden="1" x14ac:dyDescent="0.25">
      <c r="A6829" t="e">
        <f>MATCH(Table6[[#This Row],[Code]],Table15[CRSE],0)</f>
        <v>#N/A</v>
      </c>
      <c r="B6829" t="s">
        <v>3236</v>
      </c>
      <c r="C6829" t="s">
        <v>6157</v>
      </c>
    </row>
    <row r="6830" spans="1:3" hidden="1" x14ac:dyDescent="0.25">
      <c r="A6830" t="e">
        <f>MATCH(Table6[[#This Row],[Code]],Table15[CRSE],0)</f>
        <v>#N/A</v>
      </c>
      <c r="B6830" t="s">
        <v>3236</v>
      </c>
      <c r="C6830" t="s">
        <v>6038</v>
      </c>
    </row>
    <row r="6831" spans="1:3" hidden="1" x14ac:dyDescent="0.25">
      <c r="A6831" t="e">
        <f>MATCH(Table6[[#This Row],[Code]],Table15[CRSE],0)</f>
        <v>#N/A</v>
      </c>
      <c r="B6831" t="s">
        <v>3236</v>
      </c>
      <c r="C6831" t="s">
        <v>6039</v>
      </c>
    </row>
    <row r="6832" spans="1:3" hidden="1" x14ac:dyDescent="0.25">
      <c r="A6832" t="e">
        <f>MATCH(Table6[[#This Row],[Code]],Table15[CRSE],0)</f>
        <v>#N/A</v>
      </c>
      <c r="B6832" t="s">
        <v>3237</v>
      </c>
      <c r="C6832" t="s">
        <v>6025</v>
      </c>
    </row>
    <row r="6833" spans="1:3" hidden="1" x14ac:dyDescent="0.25">
      <c r="A6833" t="e">
        <f>MATCH(Table6[[#This Row],[Code]],Table15[CRSE],0)</f>
        <v>#N/A</v>
      </c>
      <c r="B6833" t="s">
        <v>3237</v>
      </c>
      <c r="C6833" t="s">
        <v>6026</v>
      </c>
    </row>
    <row r="6834" spans="1:3" hidden="1" x14ac:dyDescent="0.25">
      <c r="A6834" t="e">
        <f>MATCH(Table6[[#This Row],[Code]],Table15[CRSE],0)</f>
        <v>#N/A</v>
      </c>
      <c r="B6834" t="s">
        <v>3237</v>
      </c>
      <c r="C6834" t="s">
        <v>6027</v>
      </c>
    </row>
    <row r="6835" spans="1:3" hidden="1" x14ac:dyDescent="0.25">
      <c r="A6835" t="e">
        <f>MATCH(Table6[[#This Row],[Code]],Table15[CRSE],0)</f>
        <v>#N/A</v>
      </c>
      <c r="B6835" t="s">
        <v>3237</v>
      </c>
      <c r="C6835" t="s">
        <v>6028</v>
      </c>
    </row>
    <row r="6836" spans="1:3" hidden="1" x14ac:dyDescent="0.25">
      <c r="A6836" t="e">
        <f>MATCH(Table6[[#This Row],[Code]],Table15[CRSE],0)</f>
        <v>#N/A</v>
      </c>
      <c r="B6836" t="s">
        <v>3237</v>
      </c>
      <c r="C6836" t="s">
        <v>6040</v>
      </c>
    </row>
    <row r="6837" spans="1:3" hidden="1" x14ac:dyDescent="0.25">
      <c r="A6837" t="e">
        <f>MATCH(Table6[[#This Row],[Code]],Table15[CRSE],0)</f>
        <v>#N/A</v>
      </c>
      <c r="B6837" t="s">
        <v>3237</v>
      </c>
      <c r="C6837" t="s">
        <v>6041</v>
      </c>
    </row>
    <row r="6838" spans="1:3" hidden="1" x14ac:dyDescent="0.25">
      <c r="A6838" t="e">
        <f>MATCH(Table6[[#This Row],[Code]],Table15[CRSE],0)</f>
        <v>#N/A</v>
      </c>
      <c r="B6838" t="s">
        <v>3237</v>
      </c>
      <c r="C6838" t="s">
        <v>6029</v>
      </c>
    </row>
    <row r="6839" spans="1:3" hidden="1" x14ac:dyDescent="0.25">
      <c r="A6839" t="e">
        <f>MATCH(Table6[[#This Row],[Code]],Table15[CRSE],0)</f>
        <v>#N/A</v>
      </c>
      <c r="B6839" t="s">
        <v>3237</v>
      </c>
      <c r="C6839" t="s">
        <v>6045</v>
      </c>
    </row>
    <row r="6840" spans="1:3" hidden="1" x14ac:dyDescent="0.25">
      <c r="A6840" t="e">
        <f>MATCH(Table6[[#This Row],[Code]],Table15[CRSE],0)</f>
        <v>#N/A</v>
      </c>
      <c r="B6840" t="s">
        <v>3237</v>
      </c>
      <c r="C6840" t="s">
        <v>6030</v>
      </c>
    </row>
    <row r="6841" spans="1:3" hidden="1" x14ac:dyDescent="0.25">
      <c r="A6841" t="e">
        <f>MATCH(Table6[[#This Row],[Code]],Table15[CRSE],0)</f>
        <v>#N/A</v>
      </c>
      <c r="B6841" t="s">
        <v>3237</v>
      </c>
      <c r="C6841" t="s">
        <v>6046</v>
      </c>
    </row>
    <row r="6842" spans="1:3" hidden="1" x14ac:dyDescent="0.25">
      <c r="A6842" t="e">
        <f>MATCH(Table6[[#This Row],[Code]],Table15[CRSE],0)</f>
        <v>#N/A</v>
      </c>
      <c r="B6842" t="s">
        <v>3237</v>
      </c>
      <c r="C6842" t="s">
        <v>6050</v>
      </c>
    </row>
    <row r="6843" spans="1:3" hidden="1" x14ac:dyDescent="0.25">
      <c r="A6843" t="e">
        <f>MATCH(Table6[[#This Row],[Code]],Table15[CRSE],0)</f>
        <v>#N/A</v>
      </c>
      <c r="B6843" t="s">
        <v>3237</v>
      </c>
      <c r="C6843" t="s">
        <v>6051</v>
      </c>
    </row>
    <row r="6844" spans="1:3" hidden="1" x14ac:dyDescent="0.25">
      <c r="A6844" t="e">
        <f>MATCH(Table6[[#This Row],[Code]],Table15[CRSE],0)</f>
        <v>#N/A</v>
      </c>
      <c r="B6844" t="s">
        <v>3237</v>
      </c>
      <c r="C6844" t="s">
        <v>6052</v>
      </c>
    </row>
    <row r="6845" spans="1:3" hidden="1" x14ac:dyDescent="0.25">
      <c r="A6845" t="e">
        <f>MATCH(Table6[[#This Row],[Code]],Table15[CRSE],0)</f>
        <v>#N/A</v>
      </c>
      <c r="B6845" t="s">
        <v>3237</v>
      </c>
      <c r="C6845" t="s">
        <v>6032</v>
      </c>
    </row>
    <row r="6846" spans="1:3" hidden="1" x14ac:dyDescent="0.25">
      <c r="A6846" t="e">
        <f>MATCH(Table6[[#This Row],[Code]],Table15[CRSE],0)</f>
        <v>#N/A</v>
      </c>
      <c r="B6846" t="s">
        <v>3237</v>
      </c>
      <c r="C6846" t="s">
        <v>6033</v>
      </c>
    </row>
    <row r="6847" spans="1:3" hidden="1" x14ac:dyDescent="0.25">
      <c r="A6847" t="e">
        <f>MATCH(Table6[[#This Row],[Code]],Table15[CRSE],0)</f>
        <v>#N/A</v>
      </c>
      <c r="B6847" t="s">
        <v>3237</v>
      </c>
      <c r="C6847" t="s">
        <v>6042</v>
      </c>
    </row>
    <row r="6848" spans="1:3" hidden="1" x14ac:dyDescent="0.25">
      <c r="A6848" t="e">
        <f>MATCH(Table6[[#This Row],[Code]],Table15[CRSE],0)</f>
        <v>#N/A</v>
      </c>
      <c r="B6848" t="s">
        <v>3237</v>
      </c>
      <c r="C6848" t="s">
        <v>6034</v>
      </c>
    </row>
    <row r="6849" spans="1:3" hidden="1" x14ac:dyDescent="0.25">
      <c r="A6849" t="e">
        <f>MATCH(Table6[[#This Row],[Code]],Table15[CRSE],0)</f>
        <v>#N/A</v>
      </c>
      <c r="B6849" t="s">
        <v>3237</v>
      </c>
      <c r="C6849" t="s">
        <v>6035</v>
      </c>
    </row>
    <row r="6850" spans="1:3" hidden="1" x14ac:dyDescent="0.25">
      <c r="A6850" t="e">
        <f>MATCH(Table6[[#This Row],[Code]],Table15[CRSE],0)</f>
        <v>#N/A</v>
      </c>
      <c r="B6850" t="s">
        <v>3237</v>
      </c>
      <c r="C6850" t="s">
        <v>6036</v>
      </c>
    </row>
    <row r="6851" spans="1:3" hidden="1" x14ac:dyDescent="0.25">
      <c r="A6851" t="e">
        <f>MATCH(Table6[[#This Row],[Code]],Table15[CRSE],0)</f>
        <v>#N/A</v>
      </c>
      <c r="B6851" t="s">
        <v>3237</v>
      </c>
      <c r="C6851" t="s">
        <v>6037</v>
      </c>
    </row>
    <row r="6852" spans="1:3" hidden="1" x14ac:dyDescent="0.25">
      <c r="A6852" t="e">
        <f>MATCH(Table6[[#This Row],[Code]],Table15[CRSE],0)</f>
        <v>#N/A</v>
      </c>
      <c r="B6852" t="s">
        <v>3237</v>
      </c>
      <c r="C6852" t="s">
        <v>6038</v>
      </c>
    </row>
    <row r="6853" spans="1:3" hidden="1" x14ac:dyDescent="0.25">
      <c r="A6853" t="e">
        <f>MATCH(Table6[[#This Row],[Code]],Table15[CRSE],0)</f>
        <v>#N/A</v>
      </c>
      <c r="B6853" t="s">
        <v>3237</v>
      </c>
      <c r="C6853" t="s">
        <v>6039</v>
      </c>
    </row>
    <row r="6854" spans="1:3" hidden="1" x14ac:dyDescent="0.25">
      <c r="A6854" t="e">
        <f>MATCH(Table6[[#This Row],[Code]],Table15[CRSE],0)</f>
        <v>#N/A</v>
      </c>
      <c r="B6854" t="s">
        <v>3239</v>
      </c>
      <c r="C6854" t="s">
        <v>6025</v>
      </c>
    </row>
    <row r="6855" spans="1:3" hidden="1" x14ac:dyDescent="0.25">
      <c r="A6855" t="e">
        <f>MATCH(Table6[[#This Row],[Code]],Table15[CRSE],0)</f>
        <v>#N/A</v>
      </c>
      <c r="B6855" t="s">
        <v>3239</v>
      </c>
      <c r="C6855" t="s">
        <v>6043</v>
      </c>
    </row>
    <row r="6856" spans="1:3" hidden="1" x14ac:dyDescent="0.25">
      <c r="A6856" t="e">
        <f>MATCH(Table6[[#This Row],[Code]],Table15[CRSE],0)</f>
        <v>#N/A</v>
      </c>
      <c r="B6856" t="s">
        <v>3239</v>
      </c>
      <c r="C6856" t="s">
        <v>6027</v>
      </c>
    </row>
    <row r="6857" spans="1:3" hidden="1" x14ac:dyDescent="0.25">
      <c r="A6857" t="e">
        <f>MATCH(Table6[[#This Row],[Code]],Table15[CRSE],0)</f>
        <v>#N/A</v>
      </c>
      <c r="B6857" t="s">
        <v>3239</v>
      </c>
      <c r="C6857" t="s">
        <v>6028</v>
      </c>
    </row>
    <row r="6858" spans="1:3" hidden="1" x14ac:dyDescent="0.25">
      <c r="A6858" t="e">
        <f>MATCH(Table6[[#This Row],[Code]],Table15[CRSE],0)</f>
        <v>#N/A</v>
      </c>
      <c r="B6858" t="s">
        <v>3239</v>
      </c>
      <c r="C6858" t="s">
        <v>6040</v>
      </c>
    </row>
    <row r="6859" spans="1:3" hidden="1" x14ac:dyDescent="0.25">
      <c r="A6859" t="e">
        <f>MATCH(Table6[[#This Row],[Code]],Table15[CRSE],0)</f>
        <v>#N/A</v>
      </c>
      <c r="B6859" t="s">
        <v>3239</v>
      </c>
      <c r="C6859" t="s">
        <v>6041</v>
      </c>
    </row>
    <row r="6860" spans="1:3" hidden="1" x14ac:dyDescent="0.25">
      <c r="A6860" t="e">
        <f>MATCH(Table6[[#This Row],[Code]],Table15[CRSE],0)</f>
        <v>#N/A</v>
      </c>
      <c r="B6860" t="s">
        <v>3239</v>
      </c>
      <c r="C6860" t="s">
        <v>6029</v>
      </c>
    </row>
    <row r="6861" spans="1:3" hidden="1" x14ac:dyDescent="0.25">
      <c r="A6861" t="e">
        <f>MATCH(Table6[[#This Row],[Code]],Table15[CRSE],0)</f>
        <v>#N/A</v>
      </c>
      <c r="B6861" t="s">
        <v>3239</v>
      </c>
      <c r="C6861" t="s">
        <v>6072</v>
      </c>
    </row>
    <row r="6862" spans="1:3" hidden="1" x14ac:dyDescent="0.25">
      <c r="A6862" t="e">
        <f>MATCH(Table6[[#This Row],[Code]],Table15[CRSE],0)</f>
        <v>#N/A</v>
      </c>
      <c r="B6862" t="s">
        <v>3239</v>
      </c>
      <c r="C6862" t="s">
        <v>6045</v>
      </c>
    </row>
    <row r="6863" spans="1:3" hidden="1" x14ac:dyDescent="0.25">
      <c r="A6863" t="e">
        <f>MATCH(Table6[[#This Row],[Code]],Table15[CRSE],0)</f>
        <v>#N/A</v>
      </c>
      <c r="B6863" t="s">
        <v>3239</v>
      </c>
      <c r="C6863" t="s">
        <v>6030</v>
      </c>
    </row>
    <row r="6864" spans="1:3" hidden="1" x14ac:dyDescent="0.25">
      <c r="A6864" t="e">
        <f>MATCH(Table6[[#This Row],[Code]],Table15[CRSE],0)</f>
        <v>#N/A</v>
      </c>
      <c r="B6864" t="s">
        <v>3239</v>
      </c>
      <c r="C6864" t="s">
        <v>6046</v>
      </c>
    </row>
    <row r="6865" spans="1:3" hidden="1" x14ac:dyDescent="0.25">
      <c r="A6865" t="e">
        <f>MATCH(Table6[[#This Row],[Code]],Table15[CRSE],0)</f>
        <v>#N/A</v>
      </c>
      <c r="B6865" t="s">
        <v>3239</v>
      </c>
      <c r="C6865" t="s">
        <v>6047</v>
      </c>
    </row>
    <row r="6866" spans="1:3" hidden="1" x14ac:dyDescent="0.25">
      <c r="A6866" t="e">
        <f>MATCH(Table6[[#This Row],[Code]],Table15[CRSE],0)</f>
        <v>#N/A</v>
      </c>
      <c r="B6866" t="s">
        <v>3239</v>
      </c>
      <c r="C6866" t="s">
        <v>6048</v>
      </c>
    </row>
    <row r="6867" spans="1:3" hidden="1" x14ac:dyDescent="0.25">
      <c r="A6867" t="e">
        <f>MATCH(Table6[[#This Row],[Code]],Table15[CRSE],0)</f>
        <v>#N/A</v>
      </c>
      <c r="B6867" t="s">
        <v>3239</v>
      </c>
      <c r="C6867" t="s">
        <v>6049</v>
      </c>
    </row>
    <row r="6868" spans="1:3" hidden="1" x14ac:dyDescent="0.25">
      <c r="A6868" t="e">
        <f>MATCH(Table6[[#This Row],[Code]],Table15[CRSE],0)</f>
        <v>#N/A</v>
      </c>
      <c r="B6868" t="s">
        <v>3239</v>
      </c>
      <c r="C6868" t="s">
        <v>6050</v>
      </c>
    </row>
    <row r="6869" spans="1:3" hidden="1" x14ac:dyDescent="0.25">
      <c r="A6869" t="e">
        <f>MATCH(Table6[[#This Row],[Code]],Table15[CRSE],0)</f>
        <v>#N/A</v>
      </c>
      <c r="B6869" t="s">
        <v>3239</v>
      </c>
      <c r="C6869" t="s">
        <v>6051</v>
      </c>
    </row>
    <row r="6870" spans="1:3" hidden="1" x14ac:dyDescent="0.25">
      <c r="A6870" t="e">
        <f>MATCH(Table6[[#This Row],[Code]],Table15[CRSE],0)</f>
        <v>#N/A</v>
      </c>
      <c r="B6870" t="s">
        <v>3239</v>
      </c>
      <c r="C6870" t="s">
        <v>6083</v>
      </c>
    </row>
    <row r="6871" spans="1:3" hidden="1" x14ac:dyDescent="0.25">
      <c r="A6871" t="e">
        <f>MATCH(Table6[[#This Row],[Code]],Table15[CRSE],0)</f>
        <v>#N/A</v>
      </c>
      <c r="B6871" t="s">
        <v>3239</v>
      </c>
      <c r="C6871" t="s">
        <v>6052</v>
      </c>
    </row>
    <row r="6872" spans="1:3" hidden="1" x14ac:dyDescent="0.25">
      <c r="A6872" t="e">
        <f>MATCH(Table6[[#This Row],[Code]],Table15[CRSE],0)</f>
        <v>#N/A</v>
      </c>
      <c r="B6872" t="s">
        <v>3239</v>
      </c>
      <c r="C6872" t="s">
        <v>6053</v>
      </c>
    </row>
    <row r="6873" spans="1:3" hidden="1" x14ac:dyDescent="0.25">
      <c r="A6873" t="e">
        <f>MATCH(Table6[[#This Row],[Code]],Table15[CRSE],0)</f>
        <v>#N/A</v>
      </c>
      <c r="B6873" t="s">
        <v>3239</v>
      </c>
      <c r="C6873" t="s">
        <v>6033</v>
      </c>
    </row>
    <row r="6874" spans="1:3" hidden="1" x14ac:dyDescent="0.25">
      <c r="A6874" t="e">
        <f>MATCH(Table6[[#This Row],[Code]],Table15[CRSE],0)</f>
        <v>#N/A</v>
      </c>
      <c r="B6874" t="s">
        <v>3239</v>
      </c>
      <c r="C6874" t="s">
        <v>6042</v>
      </c>
    </row>
    <row r="6875" spans="1:3" hidden="1" x14ac:dyDescent="0.25">
      <c r="A6875" t="e">
        <f>MATCH(Table6[[#This Row],[Code]],Table15[CRSE],0)</f>
        <v>#N/A</v>
      </c>
      <c r="B6875" t="s">
        <v>3239</v>
      </c>
      <c r="C6875" t="s">
        <v>6034</v>
      </c>
    </row>
    <row r="6876" spans="1:3" hidden="1" x14ac:dyDescent="0.25">
      <c r="A6876" t="e">
        <f>MATCH(Table6[[#This Row],[Code]],Table15[CRSE],0)</f>
        <v>#N/A</v>
      </c>
      <c r="B6876" t="s">
        <v>3239</v>
      </c>
      <c r="C6876" t="s">
        <v>6035</v>
      </c>
    </row>
    <row r="6877" spans="1:3" hidden="1" x14ac:dyDescent="0.25">
      <c r="A6877" t="e">
        <f>MATCH(Table6[[#This Row],[Code]],Table15[CRSE],0)</f>
        <v>#N/A</v>
      </c>
      <c r="B6877" t="s">
        <v>3239</v>
      </c>
      <c r="C6877" t="s">
        <v>6036</v>
      </c>
    </row>
    <row r="6878" spans="1:3" hidden="1" x14ac:dyDescent="0.25">
      <c r="A6878" t="e">
        <f>MATCH(Table6[[#This Row],[Code]],Table15[CRSE],0)</f>
        <v>#N/A</v>
      </c>
      <c r="B6878" t="s">
        <v>3239</v>
      </c>
      <c r="C6878" t="s">
        <v>6037</v>
      </c>
    </row>
    <row r="6879" spans="1:3" hidden="1" x14ac:dyDescent="0.25">
      <c r="A6879" t="e">
        <f>MATCH(Table6[[#This Row],[Code]],Table15[CRSE],0)</f>
        <v>#N/A</v>
      </c>
      <c r="B6879" t="s">
        <v>3239</v>
      </c>
      <c r="C6879" t="s">
        <v>6038</v>
      </c>
    </row>
    <row r="6880" spans="1:3" hidden="1" x14ac:dyDescent="0.25">
      <c r="A6880" t="e">
        <f>MATCH(Table6[[#This Row],[Code]],Table15[CRSE],0)</f>
        <v>#N/A</v>
      </c>
      <c r="B6880" t="s">
        <v>3239</v>
      </c>
      <c r="C6880" t="s">
        <v>6039</v>
      </c>
    </row>
    <row r="6881" spans="1:3" hidden="1" x14ac:dyDescent="0.25">
      <c r="A6881" t="e">
        <f>MATCH(Table6[[#This Row],[Code]],Table15[CRSE],0)</f>
        <v>#N/A</v>
      </c>
      <c r="B6881" t="s">
        <v>3240</v>
      </c>
      <c r="C6881" t="s">
        <v>6025</v>
      </c>
    </row>
    <row r="6882" spans="1:3" hidden="1" x14ac:dyDescent="0.25">
      <c r="A6882" t="e">
        <f>MATCH(Table6[[#This Row],[Code]],Table15[CRSE],0)</f>
        <v>#N/A</v>
      </c>
      <c r="B6882" t="s">
        <v>3240</v>
      </c>
      <c r="C6882" t="s">
        <v>6043</v>
      </c>
    </row>
    <row r="6883" spans="1:3" hidden="1" x14ac:dyDescent="0.25">
      <c r="A6883" t="e">
        <f>MATCH(Table6[[#This Row],[Code]],Table15[CRSE],0)</f>
        <v>#N/A</v>
      </c>
      <c r="B6883" t="s">
        <v>3240</v>
      </c>
      <c r="C6883" t="s">
        <v>6027</v>
      </c>
    </row>
    <row r="6884" spans="1:3" hidden="1" x14ac:dyDescent="0.25">
      <c r="A6884" t="e">
        <f>MATCH(Table6[[#This Row],[Code]],Table15[CRSE],0)</f>
        <v>#N/A</v>
      </c>
      <c r="B6884" t="s">
        <v>3240</v>
      </c>
      <c r="C6884" t="s">
        <v>6028</v>
      </c>
    </row>
    <row r="6885" spans="1:3" hidden="1" x14ac:dyDescent="0.25">
      <c r="A6885" t="e">
        <f>MATCH(Table6[[#This Row],[Code]],Table15[CRSE],0)</f>
        <v>#N/A</v>
      </c>
      <c r="B6885" t="s">
        <v>3240</v>
      </c>
      <c r="C6885" t="s">
        <v>6040</v>
      </c>
    </row>
    <row r="6886" spans="1:3" hidden="1" x14ac:dyDescent="0.25">
      <c r="A6886" t="e">
        <f>MATCH(Table6[[#This Row],[Code]],Table15[CRSE],0)</f>
        <v>#N/A</v>
      </c>
      <c r="B6886" t="s">
        <v>3240</v>
      </c>
      <c r="C6886" t="s">
        <v>6041</v>
      </c>
    </row>
    <row r="6887" spans="1:3" hidden="1" x14ac:dyDescent="0.25">
      <c r="A6887" t="e">
        <f>MATCH(Table6[[#This Row],[Code]],Table15[CRSE],0)</f>
        <v>#N/A</v>
      </c>
      <c r="B6887" t="s">
        <v>3240</v>
      </c>
      <c r="C6887" t="s">
        <v>6029</v>
      </c>
    </row>
    <row r="6888" spans="1:3" hidden="1" x14ac:dyDescent="0.25">
      <c r="A6888" t="e">
        <f>MATCH(Table6[[#This Row],[Code]],Table15[CRSE],0)</f>
        <v>#N/A</v>
      </c>
      <c r="B6888" t="s">
        <v>3240</v>
      </c>
      <c r="C6888" t="s">
        <v>6030</v>
      </c>
    </row>
    <row r="6889" spans="1:3" hidden="1" x14ac:dyDescent="0.25">
      <c r="A6889" t="e">
        <f>MATCH(Table6[[#This Row],[Code]],Table15[CRSE],0)</f>
        <v>#N/A</v>
      </c>
      <c r="B6889" t="s">
        <v>3240</v>
      </c>
      <c r="C6889" t="s">
        <v>6083</v>
      </c>
    </row>
    <row r="6890" spans="1:3" hidden="1" x14ac:dyDescent="0.25">
      <c r="A6890" t="e">
        <f>MATCH(Table6[[#This Row],[Code]],Table15[CRSE],0)</f>
        <v>#N/A</v>
      </c>
      <c r="B6890" t="s">
        <v>3240</v>
      </c>
      <c r="C6890" t="s">
        <v>6033</v>
      </c>
    </row>
    <row r="6891" spans="1:3" hidden="1" x14ac:dyDescent="0.25">
      <c r="A6891" t="e">
        <f>MATCH(Table6[[#This Row],[Code]],Table15[CRSE],0)</f>
        <v>#N/A</v>
      </c>
      <c r="B6891" t="s">
        <v>3240</v>
      </c>
      <c r="C6891" t="s">
        <v>6042</v>
      </c>
    </row>
    <row r="6892" spans="1:3" hidden="1" x14ac:dyDescent="0.25">
      <c r="A6892" t="e">
        <f>MATCH(Table6[[#This Row],[Code]],Table15[CRSE],0)</f>
        <v>#N/A</v>
      </c>
      <c r="B6892" t="s">
        <v>3240</v>
      </c>
      <c r="C6892" t="s">
        <v>6034</v>
      </c>
    </row>
    <row r="6893" spans="1:3" hidden="1" x14ac:dyDescent="0.25">
      <c r="A6893" t="e">
        <f>MATCH(Table6[[#This Row],[Code]],Table15[CRSE],0)</f>
        <v>#N/A</v>
      </c>
      <c r="B6893" t="s">
        <v>3240</v>
      </c>
      <c r="C6893" t="s">
        <v>6035</v>
      </c>
    </row>
    <row r="6894" spans="1:3" hidden="1" x14ac:dyDescent="0.25">
      <c r="A6894" t="e">
        <f>MATCH(Table6[[#This Row],[Code]],Table15[CRSE],0)</f>
        <v>#N/A</v>
      </c>
      <c r="B6894" t="s">
        <v>3240</v>
      </c>
      <c r="C6894" t="s">
        <v>6036</v>
      </c>
    </row>
    <row r="6895" spans="1:3" hidden="1" x14ac:dyDescent="0.25">
      <c r="A6895" t="e">
        <f>MATCH(Table6[[#This Row],[Code]],Table15[CRSE],0)</f>
        <v>#N/A</v>
      </c>
      <c r="B6895" t="s">
        <v>3240</v>
      </c>
      <c r="C6895" t="s">
        <v>6037</v>
      </c>
    </row>
    <row r="6896" spans="1:3" hidden="1" x14ac:dyDescent="0.25">
      <c r="A6896" t="e">
        <f>MATCH(Table6[[#This Row],[Code]],Table15[CRSE],0)</f>
        <v>#N/A</v>
      </c>
      <c r="B6896" t="s">
        <v>3240</v>
      </c>
      <c r="C6896" t="s">
        <v>6038</v>
      </c>
    </row>
    <row r="6897" spans="1:3" hidden="1" x14ac:dyDescent="0.25">
      <c r="A6897" t="e">
        <f>MATCH(Table6[[#This Row],[Code]],Table15[CRSE],0)</f>
        <v>#N/A</v>
      </c>
      <c r="B6897" t="s">
        <v>3240</v>
      </c>
      <c r="C6897" t="s">
        <v>6039</v>
      </c>
    </row>
    <row r="6898" spans="1:3" hidden="1" x14ac:dyDescent="0.25">
      <c r="A6898" t="e">
        <f>MATCH(Table6[[#This Row],[Code]],Table15[CRSE],0)</f>
        <v>#N/A</v>
      </c>
      <c r="B6898" t="s">
        <v>3241</v>
      </c>
      <c r="C6898" t="s">
        <v>6025</v>
      </c>
    </row>
    <row r="6899" spans="1:3" hidden="1" x14ac:dyDescent="0.25">
      <c r="A6899" t="e">
        <f>MATCH(Table6[[#This Row],[Code]],Table15[CRSE],0)</f>
        <v>#N/A</v>
      </c>
      <c r="B6899" t="s">
        <v>3241</v>
      </c>
      <c r="C6899" t="s">
        <v>6043</v>
      </c>
    </row>
    <row r="6900" spans="1:3" hidden="1" x14ac:dyDescent="0.25">
      <c r="A6900" t="e">
        <f>MATCH(Table6[[#This Row],[Code]],Table15[CRSE],0)</f>
        <v>#N/A</v>
      </c>
      <c r="B6900" t="s">
        <v>3241</v>
      </c>
      <c r="C6900" t="s">
        <v>6027</v>
      </c>
    </row>
    <row r="6901" spans="1:3" hidden="1" x14ac:dyDescent="0.25">
      <c r="A6901" t="e">
        <f>MATCH(Table6[[#This Row],[Code]],Table15[CRSE],0)</f>
        <v>#N/A</v>
      </c>
      <c r="B6901" t="s">
        <v>3241</v>
      </c>
      <c r="C6901" t="s">
        <v>6028</v>
      </c>
    </row>
    <row r="6902" spans="1:3" hidden="1" x14ac:dyDescent="0.25">
      <c r="A6902" t="e">
        <f>MATCH(Table6[[#This Row],[Code]],Table15[CRSE],0)</f>
        <v>#N/A</v>
      </c>
      <c r="B6902" t="s">
        <v>3241</v>
      </c>
      <c r="C6902" t="s">
        <v>6040</v>
      </c>
    </row>
    <row r="6903" spans="1:3" hidden="1" x14ac:dyDescent="0.25">
      <c r="A6903" t="e">
        <f>MATCH(Table6[[#This Row],[Code]],Table15[CRSE],0)</f>
        <v>#N/A</v>
      </c>
      <c r="B6903" t="s">
        <v>3241</v>
      </c>
      <c r="C6903" t="s">
        <v>6041</v>
      </c>
    </row>
    <row r="6904" spans="1:3" hidden="1" x14ac:dyDescent="0.25">
      <c r="A6904" t="e">
        <f>MATCH(Table6[[#This Row],[Code]],Table15[CRSE],0)</f>
        <v>#N/A</v>
      </c>
      <c r="B6904" t="s">
        <v>3241</v>
      </c>
      <c r="C6904" t="s">
        <v>6029</v>
      </c>
    </row>
    <row r="6905" spans="1:3" hidden="1" x14ac:dyDescent="0.25">
      <c r="A6905" t="e">
        <f>MATCH(Table6[[#This Row],[Code]],Table15[CRSE],0)</f>
        <v>#N/A</v>
      </c>
      <c r="B6905" t="s">
        <v>3241</v>
      </c>
      <c r="C6905" t="s">
        <v>6045</v>
      </c>
    </row>
    <row r="6906" spans="1:3" hidden="1" x14ac:dyDescent="0.25">
      <c r="A6906" t="e">
        <f>MATCH(Table6[[#This Row],[Code]],Table15[CRSE],0)</f>
        <v>#N/A</v>
      </c>
      <c r="B6906" t="s">
        <v>3241</v>
      </c>
      <c r="C6906" t="s">
        <v>6030</v>
      </c>
    </row>
    <row r="6907" spans="1:3" hidden="1" x14ac:dyDescent="0.25">
      <c r="A6907" t="e">
        <f>MATCH(Table6[[#This Row],[Code]],Table15[CRSE],0)</f>
        <v>#N/A</v>
      </c>
      <c r="B6907" t="s">
        <v>3241</v>
      </c>
      <c r="C6907" t="s">
        <v>6046</v>
      </c>
    </row>
    <row r="6908" spans="1:3" hidden="1" x14ac:dyDescent="0.25">
      <c r="A6908" t="e">
        <f>MATCH(Table6[[#This Row],[Code]],Table15[CRSE],0)</f>
        <v>#N/A</v>
      </c>
      <c r="B6908" t="s">
        <v>3241</v>
      </c>
      <c r="C6908" t="s">
        <v>6047</v>
      </c>
    </row>
    <row r="6909" spans="1:3" hidden="1" x14ac:dyDescent="0.25">
      <c r="A6909" t="e">
        <f>MATCH(Table6[[#This Row],[Code]],Table15[CRSE],0)</f>
        <v>#N/A</v>
      </c>
      <c r="B6909" t="s">
        <v>3241</v>
      </c>
      <c r="C6909" t="s">
        <v>6048</v>
      </c>
    </row>
    <row r="6910" spans="1:3" hidden="1" x14ac:dyDescent="0.25">
      <c r="A6910" t="e">
        <f>MATCH(Table6[[#This Row],[Code]],Table15[CRSE],0)</f>
        <v>#N/A</v>
      </c>
      <c r="B6910" t="s">
        <v>3241</v>
      </c>
      <c r="C6910" t="s">
        <v>6049</v>
      </c>
    </row>
    <row r="6911" spans="1:3" hidden="1" x14ac:dyDescent="0.25">
      <c r="A6911" t="e">
        <f>MATCH(Table6[[#This Row],[Code]],Table15[CRSE],0)</f>
        <v>#N/A</v>
      </c>
      <c r="B6911" t="s">
        <v>3241</v>
      </c>
      <c r="C6911" t="s">
        <v>6050</v>
      </c>
    </row>
    <row r="6912" spans="1:3" hidden="1" x14ac:dyDescent="0.25">
      <c r="A6912" t="e">
        <f>MATCH(Table6[[#This Row],[Code]],Table15[CRSE],0)</f>
        <v>#N/A</v>
      </c>
      <c r="B6912" t="s">
        <v>3241</v>
      </c>
      <c r="C6912" t="s">
        <v>6051</v>
      </c>
    </row>
    <row r="6913" spans="1:3" hidden="1" x14ac:dyDescent="0.25">
      <c r="A6913" t="e">
        <f>MATCH(Table6[[#This Row],[Code]],Table15[CRSE],0)</f>
        <v>#N/A</v>
      </c>
      <c r="B6913" t="s">
        <v>3241</v>
      </c>
      <c r="C6913" t="s">
        <v>6083</v>
      </c>
    </row>
    <row r="6914" spans="1:3" hidden="1" x14ac:dyDescent="0.25">
      <c r="A6914" t="e">
        <f>MATCH(Table6[[#This Row],[Code]],Table15[CRSE],0)</f>
        <v>#N/A</v>
      </c>
      <c r="B6914" t="s">
        <v>3241</v>
      </c>
      <c r="C6914" t="s">
        <v>6052</v>
      </c>
    </row>
    <row r="6915" spans="1:3" hidden="1" x14ac:dyDescent="0.25">
      <c r="A6915" t="e">
        <f>MATCH(Table6[[#This Row],[Code]],Table15[CRSE],0)</f>
        <v>#N/A</v>
      </c>
      <c r="B6915" t="s">
        <v>3241</v>
      </c>
      <c r="C6915" t="s">
        <v>6053</v>
      </c>
    </row>
    <row r="6916" spans="1:3" hidden="1" x14ac:dyDescent="0.25">
      <c r="A6916" t="e">
        <f>MATCH(Table6[[#This Row],[Code]],Table15[CRSE],0)</f>
        <v>#N/A</v>
      </c>
      <c r="B6916" t="s">
        <v>3241</v>
      </c>
      <c r="C6916" t="s">
        <v>6033</v>
      </c>
    </row>
    <row r="6917" spans="1:3" hidden="1" x14ac:dyDescent="0.25">
      <c r="A6917" t="e">
        <f>MATCH(Table6[[#This Row],[Code]],Table15[CRSE],0)</f>
        <v>#N/A</v>
      </c>
      <c r="B6917" t="s">
        <v>3241</v>
      </c>
      <c r="C6917" t="s">
        <v>6042</v>
      </c>
    </row>
    <row r="6918" spans="1:3" hidden="1" x14ac:dyDescent="0.25">
      <c r="A6918" t="e">
        <f>MATCH(Table6[[#This Row],[Code]],Table15[CRSE],0)</f>
        <v>#N/A</v>
      </c>
      <c r="B6918" t="s">
        <v>3241</v>
      </c>
      <c r="C6918" t="s">
        <v>6034</v>
      </c>
    </row>
    <row r="6919" spans="1:3" hidden="1" x14ac:dyDescent="0.25">
      <c r="A6919" t="e">
        <f>MATCH(Table6[[#This Row],[Code]],Table15[CRSE],0)</f>
        <v>#N/A</v>
      </c>
      <c r="B6919" t="s">
        <v>3241</v>
      </c>
      <c r="C6919" t="s">
        <v>6035</v>
      </c>
    </row>
    <row r="6920" spans="1:3" hidden="1" x14ac:dyDescent="0.25">
      <c r="A6920" t="e">
        <f>MATCH(Table6[[#This Row],[Code]],Table15[CRSE],0)</f>
        <v>#N/A</v>
      </c>
      <c r="B6920" t="s">
        <v>3241</v>
      </c>
      <c r="C6920" t="s">
        <v>6036</v>
      </c>
    </row>
    <row r="6921" spans="1:3" hidden="1" x14ac:dyDescent="0.25">
      <c r="A6921" t="e">
        <f>MATCH(Table6[[#This Row],[Code]],Table15[CRSE],0)</f>
        <v>#N/A</v>
      </c>
      <c r="B6921" t="s">
        <v>3241</v>
      </c>
      <c r="C6921" t="s">
        <v>6037</v>
      </c>
    </row>
    <row r="6922" spans="1:3" hidden="1" x14ac:dyDescent="0.25">
      <c r="A6922" t="e">
        <f>MATCH(Table6[[#This Row],[Code]],Table15[CRSE],0)</f>
        <v>#N/A</v>
      </c>
      <c r="B6922" t="s">
        <v>3241</v>
      </c>
      <c r="C6922" t="s">
        <v>6038</v>
      </c>
    </row>
    <row r="6923" spans="1:3" hidden="1" x14ac:dyDescent="0.25">
      <c r="A6923" t="e">
        <f>MATCH(Table6[[#This Row],[Code]],Table15[CRSE],0)</f>
        <v>#N/A</v>
      </c>
      <c r="B6923" t="s">
        <v>3241</v>
      </c>
      <c r="C6923" t="s">
        <v>6039</v>
      </c>
    </row>
    <row r="6924" spans="1:3" hidden="1" x14ac:dyDescent="0.25">
      <c r="A6924" t="e">
        <f>MATCH(Table6[[#This Row],[Code]],Table15[CRSE],0)</f>
        <v>#N/A</v>
      </c>
      <c r="B6924" t="s">
        <v>3242</v>
      </c>
      <c r="C6924" t="s">
        <v>6025</v>
      </c>
    </row>
    <row r="6925" spans="1:3" hidden="1" x14ac:dyDescent="0.25">
      <c r="A6925" t="e">
        <f>MATCH(Table6[[#This Row],[Code]],Table15[CRSE],0)</f>
        <v>#N/A</v>
      </c>
      <c r="B6925" t="s">
        <v>3242</v>
      </c>
      <c r="C6925" t="s">
        <v>6043</v>
      </c>
    </row>
    <row r="6926" spans="1:3" hidden="1" x14ac:dyDescent="0.25">
      <c r="A6926" t="e">
        <f>MATCH(Table6[[#This Row],[Code]],Table15[CRSE],0)</f>
        <v>#N/A</v>
      </c>
      <c r="B6926" t="s">
        <v>3242</v>
      </c>
      <c r="C6926" t="s">
        <v>6027</v>
      </c>
    </row>
    <row r="6927" spans="1:3" hidden="1" x14ac:dyDescent="0.25">
      <c r="A6927" t="e">
        <f>MATCH(Table6[[#This Row],[Code]],Table15[CRSE],0)</f>
        <v>#N/A</v>
      </c>
      <c r="B6927" t="s">
        <v>3242</v>
      </c>
      <c r="C6927" t="s">
        <v>6028</v>
      </c>
    </row>
    <row r="6928" spans="1:3" hidden="1" x14ac:dyDescent="0.25">
      <c r="A6928" t="e">
        <f>MATCH(Table6[[#This Row],[Code]],Table15[CRSE],0)</f>
        <v>#N/A</v>
      </c>
      <c r="B6928" t="s">
        <v>3242</v>
      </c>
      <c r="C6928" t="s">
        <v>6040</v>
      </c>
    </row>
    <row r="6929" spans="1:3" hidden="1" x14ac:dyDescent="0.25">
      <c r="A6929" t="e">
        <f>MATCH(Table6[[#This Row],[Code]],Table15[CRSE],0)</f>
        <v>#N/A</v>
      </c>
      <c r="B6929" t="s">
        <v>3242</v>
      </c>
      <c r="C6929" t="s">
        <v>6041</v>
      </c>
    </row>
    <row r="6930" spans="1:3" hidden="1" x14ac:dyDescent="0.25">
      <c r="A6930" t="e">
        <f>MATCH(Table6[[#This Row],[Code]],Table15[CRSE],0)</f>
        <v>#N/A</v>
      </c>
      <c r="B6930" t="s">
        <v>3242</v>
      </c>
      <c r="C6930" t="s">
        <v>6029</v>
      </c>
    </row>
    <row r="6931" spans="1:3" hidden="1" x14ac:dyDescent="0.25">
      <c r="A6931" t="e">
        <f>MATCH(Table6[[#This Row],[Code]],Table15[CRSE],0)</f>
        <v>#N/A</v>
      </c>
      <c r="B6931" t="s">
        <v>3242</v>
      </c>
      <c r="C6931" t="s">
        <v>6072</v>
      </c>
    </row>
    <row r="6932" spans="1:3" hidden="1" x14ac:dyDescent="0.25">
      <c r="A6932" t="e">
        <f>MATCH(Table6[[#This Row],[Code]],Table15[CRSE],0)</f>
        <v>#N/A</v>
      </c>
      <c r="B6932" t="s">
        <v>3242</v>
      </c>
      <c r="C6932" t="s">
        <v>6045</v>
      </c>
    </row>
    <row r="6933" spans="1:3" hidden="1" x14ac:dyDescent="0.25">
      <c r="A6933" t="e">
        <f>MATCH(Table6[[#This Row],[Code]],Table15[CRSE],0)</f>
        <v>#N/A</v>
      </c>
      <c r="B6933" t="s">
        <v>3242</v>
      </c>
      <c r="C6933" t="s">
        <v>6030</v>
      </c>
    </row>
    <row r="6934" spans="1:3" hidden="1" x14ac:dyDescent="0.25">
      <c r="A6934" t="e">
        <f>MATCH(Table6[[#This Row],[Code]],Table15[CRSE],0)</f>
        <v>#N/A</v>
      </c>
      <c r="B6934" t="s">
        <v>3242</v>
      </c>
      <c r="C6934" t="s">
        <v>6046</v>
      </c>
    </row>
    <row r="6935" spans="1:3" hidden="1" x14ac:dyDescent="0.25">
      <c r="A6935" t="e">
        <f>MATCH(Table6[[#This Row],[Code]],Table15[CRSE],0)</f>
        <v>#N/A</v>
      </c>
      <c r="B6935" t="s">
        <v>3242</v>
      </c>
      <c r="C6935" t="s">
        <v>6047</v>
      </c>
    </row>
    <row r="6936" spans="1:3" hidden="1" x14ac:dyDescent="0.25">
      <c r="A6936" t="e">
        <f>MATCH(Table6[[#This Row],[Code]],Table15[CRSE],0)</f>
        <v>#N/A</v>
      </c>
      <c r="B6936" t="s">
        <v>3242</v>
      </c>
      <c r="C6936" t="s">
        <v>6048</v>
      </c>
    </row>
    <row r="6937" spans="1:3" hidden="1" x14ac:dyDescent="0.25">
      <c r="A6937" t="e">
        <f>MATCH(Table6[[#This Row],[Code]],Table15[CRSE],0)</f>
        <v>#N/A</v>
      </c>
      <c r="B6937" t="s">
        <v>3242</v>
      </c>
      <c r="C6937" t="s">
        <v>6049</v>
      </c>
    </row>
    <row r="6938" spans="1:3" hidden="1" x14ac:dyDescent="0.25">
      <c r="A6938" t="e">
        <f>MATCH(Table6[[#This Row],[Code]],Table15[CRSE],0)</f>
        <v>#N/A</v>
      </c>
      <c r="B6938" t="s">
        <v>3242</v>
      </c>
      <c r="C6938" t="s">
        <v>6050</v>
      </c>
    </row>
    <row r="6939" spans="1:3" hidden="1" x14ac:dyDescent="0.25">
      <c r="A6939" t="e">
        <f>MATCH(Table6[[#This Row],[Code]],Table15[CRSE],0)</f>
        <v>#N/A</v>
      </c>
      <c r="B6939" t="s">
        <v>3242</v>
      </c>
      <c r="C6939" t="s">
        <v>6051</v>
      </c>
    </row>
    <row r="6940" spans="1:3" hidden="1" x14ac:dyDescent="0.25">
      <c r="A6940" t="e">
        <f>MATCH(Table6[[#This Row],[Code]],Table15[CRSE],0)</f>
        <v>#N/A</v>
      </c>
      <c r="B6940" t="s">
        <v>3242</v>
      </c>
      <c r="C6940" t="s">
        <v>6052</v>
      </c>
    </row>
    <row r="6941" spans="1:3" hidden="1" x14ac:dyDescent="0.25">
      <c r="A6941" t="e">
        <f>MATCH(Table6[[#This Row],[Code]],Table15[CRSE],0)</f>
        <v>#N/A</v>
      </c>
      <c r="B6941" t="s">
        <v>3242</v>
      </c>
      <c r="C6941" t="s">
        <v>6053</v>
      </c>
    </row>
    <row r="6942" spans="1:3" hidden="1" x14ac:dyDescent="0.25">
      <c r="A6942" t="e">
        <f>MATCH(Table6[[#This Row],[Code]],Table15[CRSE],0)</f>
        <v>#N/A</v>
      </c>
      <c r="B6942" t="s">
        <v>3242</v>
      </c>
      <c r="C6942" t="s">
        <v>6033</v>
      </c>
    </row>
    <row r="6943" spans="1:3" hidden="1" x14ac:dyDescent="0.25">
      <c r="A6943" t="e">
        <f>MATCH(Table6[[#This Row],[Code]],Table15[CRSE],0)</f>
        <v>#N/A</v>
      </c>
      <c r="B6943" t="s">
        <v>3242</v>
      </c>
      <c r="C6943" t="s">
        <v>6042</v>
      </c>
    </row>
    <row r="6944" spans="1:3" hidden="1" x14ac:dyDescent="0.25">
      <c r="A6944" t="e">
        <f>MATCH(Table6[[#This Row],[Code]],Table15[CRSE],0)</f>
        <v>#N/A</v>
      </c>
      <c r="B6944" t="s">
        <v>3242</v>
      </c>
      <c r="C6944" t="s">
        <v>6034</v>
      </c>
    </row>
    <row r="6945" spans="1:3" hidden="1" x14ac:dyDescent="0.25">
      <c r="A6945" t="e">
        <f>MATCH(Table6[[#This Row],[Code]],Table15[CRSE],0)</f>
        <v>#N/A</v>
      </c>
      <c r="B6945" t="s">
        <v>3242</v>
      </c>
      <c r="C6945" t="s">
        <v>6035</v>
      </c>
    </row>
    <row r="6946" spans="1:3" hidden="1" x14ac:dyDescent="0.25">
      <c r="A6946" t="e">
        <f>MATCH(Table6[[#This Row],[Code]],Table15[CRSE],0)</f>
        <v>#N/A</v>
      </c>
      <c r="B6946" t="s">
        <v>3242</v>
      </c>
      <c r="C6946" t="s">
        <v>6036</v>
      </c>
    </row>
    <row r="6947" spans="1:3" hidden="1" x14ac:dyDescent="0.25">
      <c r="A6947" t="e">
        <f>MATCH(Table6[[#This Row],[Code]],Table15[CRSE],0)</f>
        <v>#N/A</v>
      </c>
      <c r="B6947" t="s">
        <v>3242</v>
      </c>
      <c r="C6947" t="s">
        <v>6037</v>
      </c>
    </row>
    <row r="6948" spans="1:3" hidden="1" x14ac:dyDescent="0.25">
      <c r="A6948" t="e">
        <f>MATCH(Table6[[#This Row],[Code]],Table15[CRSE],0)</f>
        <v>#N/A</v>
      </c>
      <c r="B6948" t="s">
        <v>3242</v>
      </c>
      <c r="C6948" t="s">
        <v>6038</v>
      </c>
    </row>
    <row r="6949" spans="1:3" hidden="1" x14ac:dyDescent="0.25">
      <c r="A6949" t="e">
        <f>MATCH(Table6[[#This Row],[Code]],Table15[CRSE],0)</f>
        <v>#N/A</v>
      </c>
      <c r="B6949" t="s">
        <v>3242</v>
      </c>
      <c r="C6949" t="s">
        <v>6039</v>
      </c>
    </row>
    <row r="6950" spans="1:3" hidden="1" x14ac:dyDescent="0.25">
      <c r="A6950" t="e">
        <f>MATCH(Table6[[#This Row],[Code]],Table15[CRSE],0)</f>
        <v>#N/A</v>
      </c>
      <c r="B6950" t="s">
        <v>3243</v>
      </c>
      <c r="C6950" t="s">
        <v>6025</v>
      </c>
    </row>
    <row r="6951" spans="1:3" hidden="1" x14ac:dyDescent="0.25">
      <c r="A6951" t="e">
        <f>MATCH(Table6[[#This Row],[Code]],Table15[CRSE],0)</f>
        <v>#N/A</v>
      </c>
      <c r="B6951" t="s">
        <v>3243</v>
      </c>
      <c r="C6951" t="s">
        <v>6043</v>
      </c>
    </row>
    <row r="6952" spans="1:3" hidden="1" x14ac:dyDescent="0.25">
      <c r="A6952" t="e">
        <f>MATCH(Table6[[#This Row],[Code]],Table15[CRSE],0)</f>
        <v>#N/A</v>
      </c>
      <c r="B6952" t="s">
        <v>3243</v>
      </c>
      <c r="C6952" t="s">
        <v>6027</v>
      </c>
    </row>
    <row r="6953" spans="1:3" hidden="1" x14ac:dyDescent="0.25">
      <c r="A6953" t="e">
        <f>MATCH(Table6[[#This Row],[Code]],Table15[CRSE],0)</f>
        <v>#N/A</v>
      </c>
      <c r="B6953" t="s">
        <v>3243</v>
      </c>
      <c r="C6953" t="s">
        <v>6028</v>
      </c>
    </row>
    <row r="6954" spans="1:3" hidden="1" x14ac:dyDescent="0.25">
      <c r="A6954" t="e">
        <f>MATCH(Table6[[#This Row],[Code]],Table15[CRSE],0)</f>
        <v>#N/A</v>
      </c>
      <c r="B6954" t="s">
        <v>3243</v>
      </c>
      <c r="C6954" t="s">
        <v>6040</v>
      </c>
    </row>
    <row r="6955" spans="1:3" hidden="1" x14ac:dyDescent="0.25">
      <c r="A6955" t="e">
        <f>MATCH(Table6[[#This Row],[Code]],Table15[CRSE],0)</f>
        <v>#N/A</v>
      </c>
      <c r="B6955" t="s">
        <v>3243</v>
      </c>
      <c r="C6955" t="s">
        <v>6041</v>
      </c>
    </row>
    <row r="6956" spans="1:3" hidden="1" x14ac:dyDescent="0.25">
      <c r="A6956" t="e">
        <f>MATCH(Table6[[#This Row],[Code]],Table15[CRSE],0)</f>
        <v>#N/A</v>
      </c>
      <c r="B6956" t="s">
        <v>3243</v>
      </c>
      <c r="C6956" t="s">
        <v>6029</v>
      </c>
    </row>
    <row r="6957" spans="1:3" hidden="1" x14ac:dyDescent="0.25">
      <c r="A6957" t="e">
        <f>MATCH(Table6[[#This Row],[Code]],Table15[CRSE],0)</f>
        <v>#N/A</v>
      </c>
      <c r="B6957" t="s">
        <v>3243</v>
      </c>
      <c r="C6957" t="s">
        <v>6045</v>
      </c>
    </row>
    <row r="6958" spans="1:3" hidden="1" x14ac:dyDescent="0.25">
      <c r="A6958" t="e">
        <f>MATCH(Table6[[#This Row],[Code]],Table15[CRSE],0)</f>
        <v>#N/A</v>
      </c>
      <c r="B6958" t="s">
        <v>3243</v>
      </c>
      <c r="C6958" t="s">
        <v>6030</v>
      </c>
    </row>
    <row r="6959" spans="1:3" hidden="1" x14ac:dyDescent="0.25">
      <c r="A6959" t="e">
        <f>MATCH(Table6[[#This Row],[Code]],Table15[CRSE],0)</f>
        <v>#N/A</v>
      </c>
      <c r="B6959" t="s">
        <v>3243</v>
      </c>
      <c r="C6959" t="s">
        <v>6046</v>
      </c>
    </row>
    <row r="6960" spans="1:3" hidden="1" x14ac:dyDescent="0.25">
      <c r="A6960" t="e">
        <f>MATCH(Table6[[#This Row],[Code]],Table15[CRSE],0)</f>
        <v>#N/A</v>
      </c>
      <c r="B6960" t="s">
        <v>3243</v>
      </c>
      <c r="C6960" t="s">
        <v>6047</v>
      </c>
    </row>
    <row r="6961" spans="1:3" hidden="1" x14ac:dyDescent="0.25">
      <c r="A6961" t="e">
        <f>MATCH(Table6[[#This Row],[Code]],Table15[CRSE],0)</f>
        <v>#N/A</v>
      </c>
      <c r="B6961" t="s">
        <v>3243</v>
      </c>
      <c r="C6961" t="s">
        <v>6048</v>
      </c>
    </row>
    <row r="6962" spans="1:3" hidden="1" x14ac:dyDescent="0.25">
      <c r="A6962" t="e">
        <f>MATCH(Table6[[#This Row],[Code]],Table15[CRSE],0)</f>
        <v>#N/A</v>
      </c>
      <c r="B6962" t="s">
        <v>3243</v>
      </c>
      <c r="C6962" t="s">
        <v>6049</v>
      </c>
    </row>
    <row r="6963" spans="1:3" hidden="1" x14ac:dyDescent="0.25">
      <c r="A6963" t="e">
        <f>MATCH(Table6[[#This Row],[Code]],Table15[CRSE],0)</f>
        <v>#N/A</v>
      </c>
      <c r="B6963" t="s">
        <v>3243</v>
      </c>
      <c r="C6963" t="s">
        <v>6050</v>
      </c>
    </row>
    <row r="6964" spans="1:3" hidden="1" x14ac:dyDescent="0.25">
      <c r="A6964" t="e">
        <f>MATCH(Table6[[#This Row],[Code]],Table15[CRSE],0)</f>
        <v>#N/A</v>
      </c>
      <c r="B6964" t="s">
        <v>3243</v>
      </c>
      <c r="C6964" t="s">
        <v>6051</v>
      </c>
    </row>
    <row r="6965" spans="1:3" hidden="1" x14ac:dyDescent="0.25">
      <c r="A6965" t="e">
        <f>MATCH(Table6[[#This Row],[Code]],Table15[CRSE],0)</f>
        <v>#N/A</v>
      </c>
      <c r="B6965" t="s">
        <v>3243</v>
      </c>
      <c r="C6965" t="s">
        <v>6052</v>
      </c>
    </row>
    <row r="6966" spans="1:3" hidden="1" x14ac:dyDescent="0.25">
      <c r="A6966" t="e">
        <f>MATCH(Table6[[#This Row],[Code]],Table15[CRSE],0)</f>
        <v>#N/A</v>
      </c>
      <c r="B6966" t="s">
        <v>3243</v>
      </c>
      <c r="C6966" t="s">
        <v>6053</v>
      </c>
    </row>
    <row r="6967" spans="1:3" hidden="1" x14ac:dyDescent="0.25">
      <c r="A6967" t="e">
        <f>MATCH(Table6[[#This Row],[Code]],Table15[CRSE],0)</f>
        <v>#N/A</v>
      </c>
      <c r="B6967" t="s">
        <v>3243</v>
      </c>
      <c r="C6967" t="s">
        <v>6033</v>
      </c>
    </row>
    <row r="6968" spans="1:3" hidden="1" x14ac:dyDescent="0.25">
      <c r="A6968" t="e">
        <f>MATCH(Table6[[#This Row],[Code]],Table15[CRSE],0)</f>
        <v>#N/A</v>
      </c>
      <c r="B6968" t="s">
        <v>3243</v>
      </c>
      <c r="C6968" t="s">
        <v>6042</v>
      </c>
    </row>
    <row r="6969" spans="1:3" hidden="1" x14ac:dyDescent="0.25">
      <c r="A6969" t="e">
        <f>MATCH(Table6[[#This Row],[Code]],Table15[CRSE],0)</f>
        <v>#N/A</v>
      </c>
      <c r="B6969" t="s">
        <v>3243</v>
      </c>
      <c r="C6969" t="s">
        <v>6034</v>
      </c>
    </row>
    <row r="6970" spans="1:3" hidden="1" x14ac:dyDescent="0.25">
      <c r="A6970" t="e">
        <f>MATCH(Table6[[#This Row],[Code]],Table15[CRSE],0)</f>
        <v>#N/A</v>
      </c>
      <c r="B6970" t="s">
        <v>3243</v>
      </c>
      <c r="C6970" t="s">
        <v>6035</v>
      </c>
    </row>
    <row r="6971" spans="1:3" hidden="1" x14ac:dyDescent="0.25">
      <c r="A6971" t="e">
        <f>MATCH(Table6[[#This Row],[Code]],Table15[CRSE],0)</f>
        <v>#N/A</v>
      </c>
      <c r="B6971" t="s">
        <v>3243</v>
      </c>
      <c r="C6971" t="s">
        <v>6036</v>
      </c>
    </row>
    <row r="6972" spans="1:3" hidden="1" x14ac:dyDescent="0.25">
      <c r="A6972" t="e">
        <f>MATCH(Table6[[#This Row],[Code]],Table15[CRSE],0)</f>
        <v>#N/A</v>
      </c>
      <c r="B6972" t="s">
        <v>3243</v>
      </c>
      <c r="C6972" t="s">
        <v>6037</v>
      </c>
    </row>
    <row r="6973" spans="1:3" hidden="1" x14ac:dyDescent="0.25">
      <c r="A6973" t="e">
        <f>MATCH(Table6[[#This Row],[Code]],Table15[CRSE],0)</f>
        <v>#N/A</v>
      </c>
      <c r="B6973" t="s">
        <v>3243</v>
      </c>
      <c r="C6973" t="s">
        <v>6038</v>
      </c>
    </row>
    <row r="6974" spans="1:3" hidden="1" x14ac:dyDescent="0.25">
      <c r="A6974" t="e">
        <f>MATCH(Table6[[#This Row],[Code]],Table15[CRSE],0)</f>
        <v>#N/A</v>
      </c>
      <c r="B6974" t="s">
        <v>3243</v>
      </c>
      <c r="C6974" t="s">
        <v>6039</v>
      </c>
    </row>
    <row r="6975" spans="1:3" hidden="1" x14ac:dyDescent="0.25">
      <c r="A6975" t="e">
        <f>MATCH(Table6[[#This Row],[Code]],Table15[CRSE],0)</f>
        <v>#N/A</v>
      </c>
      <c r="B6975" t="s">
        <v>3244</v>
      </c>
      <c r="C6975" t="s">
        <v>6025</v>
      </c>
    </row>
    <row r="6976" spans="1:3" hidden="1" x14ac:dyDescent="0.25">
      <c r="A6976" t="e">
        <f>MATCH(Table6[[#This Row],[Code]],Table15[CRSE],0)</f>
        <v>#N/A</v>
      </c>
      <c r="B6976" t="s">
        <v>3244</v>
      </c>
      <c r="C6976" t="s">
        <v>6043</v>
      </c>
    </row>
    <row r="6977" spans="1:3" hidden="1" x14ac:dyDescent="0.25">
      <c r="A6977" t="e">
        <f>MATCH(Table6[[#This Row],[Code]],Table15[CRSE],0)</f>
        <v>#N/A</v>
      </c>
      <c r="B6977" t="s">
        <v>3244</v>
      </c>
      <c r="C6977" t="s">
        <v>6027</v>
      </c>
    </row>
    <row r="6978" spans="1:3" hidden="1" x14ac:dyDescent="0.25">
      <c r="A6978" t="e">
        <f>MATCH(Table6[[#This Row],[Code]],Table15[CRSE],0)</f>
        <v>#N/A</v>
      </c>
      <c r="B6978" t="s">
        <v>3244</v>
      </c>
      <c r="C6978" t="s">
        <v>6028</v>
      </c>
    </row>
    <row r="6979" spans="1:3" hidden="1" x14ac:dyDescent="0.25">
      <c r="A6979" t="e">
        <f>MATCH(Table6[[#This Row],[Code]],Table15[CRSE],0)</f>
        <v>#N/A</v>
      </c>
      <c r="B6979" t="s">
        <v>3244</v>
      </c>
      <c r="C6979" t="s">
        <v>6040</v>
      </c>
    </row>
    <row r="6980" spans="1:3" hidden="1" x14ac:dyDescent="0.25">
      <c r="A6980" t="e">
        <f>MATCH(Table6[[#This Row],[Code]],Table15[CRSE],0)</f>
        <v>#N/A</v>
      </c>
      <c r="B6980" t="s">
        <v>3244</v>
      </c>
      <c r="C6980" t="s">
        <v>6041</v>
      </c>
    </row>
    <row r="6981" spans="1:3" hidden="1" x14ac:dyDescent="0.25">
      <c r="A6981" t="e">
        <f>MATCH(Table6[[#This Row],[Code]],Table15[CRSE],0)</f>
        <v>#N/A</v>
      </c>
      <c r="B6981" t="s">
        <v>3244</v>
      </c>
      <c r="C6981" t="s">
        <v>6029</v>
      </c>
    </row>
    <row r="6982" spans="1:3" hidden="1" x14ac:dyDescent="0.25">
      <c r="A6982" t="e">
        <f>MATCH(Table6[[#This Row],[Code]],Table15[CRSE],0)</f>
        <v>#N/A</v>
      </c>
      <c r="B6982" t="s">
        <v>3244</v>
      </c>
      <c r="C6982" t="s">
        <v>6072</v>
      </c>
    </row>
    <row r="6983" spans="1:3" hidden="1" x14ac:dyDescent="0.25">
      <c r="A6983" t="e">
        <f>MATCH(Table6[[#This Row],[Code]],Table15[CRSE],0)</f>
        <v>#N/A</v>
      </c>
      <c r="B6983" t="s">
        <v>3244</v>
      </c>
      <c r="C6983" t="s">
        <v>6045</v>
      </c>
    </row>
    <row r="6984" spans="1:3" hidden="1" x14ac:dyDescent="0.25">
      <c r="A6984" t="e">
        <f>MATCH(Table6[[#This Row],[Code]],Table15[CRSE],0)</f>
        <v>#N/A</v>
      </c>
      <c r="B6984" t="s">
        <v>3244</v>
      </c>
      <c r="C6984" t="s">
        <v>6046</v>
      </c>
    </row>
    <row r="6985" spans="1:3" hidden="1" x14ac:dyDescent="0.25">
      <c r="A6985" t="e">
        <f>MATCH(Table6[[#This Row],[Code]],Table15[CRSE],0)</f>
        <v>#N/A</v>
      </c>
      <c r="B6985" t="s">
        <v>3244</v>
      </c>
      <c r="C6985" t="s">
        <v>6047</v>
      </c>
    </row>
    <row r="6986" spans="1:3" hidden="1" x14ac:dyDescent="0.25">
      <c r="A6986" t="e">
        <f>MATCH(Table6[[#This Row],[Code]],Table15[CRSE],0)</f>
        <v>#N/A</v>
      </c>
      <c r="B6986" t="s">
        <v>3244</v>
      </c>
      <c r="C6986" t="s">
        <v>6048</v>
      </c>
    </row>
    <row r="6987" spans="1:3" hidden="1" x14ac:dyDescent="0.25">
      <c r="A6987" t="e">
        <f>MATCH(Table6[[#This Row],[Code]],Table15[CRSE],0)</f>
        <v>#N/A</v>
      </c>
      <c r="B6987" t="s">
        <v>3244</v>
      </c>
      <c r="C6987" t="s">
        <v>6049</v>
      </c>
    </row>
    <row r="6988" spans="1:3" hidden="1" x14ac:dyDescent="0.25">
      <c r="A6988" t="e">
        <f>MATCH(Table6[[#This Row],[Code]],Table15[CRSE],0)</f>
        <v>#N/A</v>
      </c>
      <c r="B6988" t="s">
        <v>3244</v>
      </c>
      <c r="C6988" t="s">
        <v>6050</v>
      </c>
    </row>
    <row r="6989" spans="1:3" hidden="1" x14ac:dyDescent="0.25">
      <c r="A6989" t="e">
        <f>MATCH(Table6[[#This Row],[Code]],Table15[CRSE],0)</f>
        <v>#N/A</v>
      </c>
      <c r="B6989" t="s">
        <v>3244</v>
      </c>
      <c r="C6989" t="s">
        <v>6051</v>
      </c>
    </row>
    <row r="6990" spans="1:3" hidden="1" x14ac:dyDescent="0.25">
      <c r="A6990" t="e">
        <f>MATCH(Table6[[#This Row],[Code]],Table15[CRSE],0)</f>
        <v>#N/A</v>
      </c>
      <c r="B6990" t="s">
        <v>3244</v>
      </c>
      <c r="C6990" t="s">
        <v>6052</v>
      </c>
    </row>
    <row r="6991" spans="1:3" hidden="1" x14ac:dyDescent="0.25">
      <c r="A6991" t="e">
        <f>MATCH(Table6[[#This Row],[Code]],Table15[CRSE],0)</f>
        <v>#N/A</v>
      </c>
      <c r="B6991" t="s">
        <v>3244</v>
      </c>
      <c r="C6991" t="s">
        <v>6053</v>
      </c>
    </row>
    <row r="6992" spans="1:3" hidden="1" x14ac:dyDescent="0.25">
      <c r="A6992" t="e">
        <f>MATCH(Table6[[#This Row],[Code]],Table15[CRSE],0)</f>
        <v>#N/A</v>
      </c>
      <c r="B6992" t="s">
        <v>3244</v>
      </c>
      <c r="C6992" t="s">
        <v>6033</v>
      </c>
    </row>
    <row r="6993" spans="1:3" hidden="1" x14ac:dyDescent="0.25">
      <c r="A6993" t="e">
        <f>MATCH(Table6[[#This Row],[Code]],Table15[CRSE],0)</f>
        <v>#N/A</v>
      </c>
      <c r="B6993" t="s">
        <v>3244</v>
      </c>
      <c r="C6993" t="s">
        <v>6042</v>
      </c>
    </row>
    <row r="6994" spans="1:3" hidden="1" x14ac:dyDescent="0.25">
      <c r="A6994" t="e">
        <f>MATCH(Table6[[#This Row],[Code]],Table15[CRSE],0)</f>
        <v>#N/A</v>
      </c>
      <c r="B6994" t="s">
        <v>3244</v>
      </c>
      <c r="C6994" t="s">
        <v>6034</v>
      </c>
    </row>
    <row r="6995" spans="1:3" hidden="1" x14ac:dyDescent="0.25">
      <c r="A6995" t="e">
        <f>MATCH(Table6[[#This Row],[Code]],Table15[CRSE],0)</f>
        <v>#N/A</v>
      </c>
      <c r="B6995" t="s">
        <v>3244</v>
      </c>
      <c r="C6995" t="s">
        <v>6035</v>
      </c>
    </row>
    <row r="6996" spans="1:3" hidden="1" x14ac:dyDescent="0.25">
      <c r="A6996" t="e">
        <f>MATCH(Table6[[#This Row],[Code]],Table15[CRSE],0)</f>
        <v>#N/A</v>
      </c>
      <c r="B6996" t="s">
        <v>3244</v>
      </c>
      <c r="C6996" t="s">
        <v>6036</v>
      </c>
    </row>
    <row r="6997" spans="1:3" hidden="1" x14ac:dyDescent="0.25">
      <c r="A6997" t="e">
        <f>MATCH(Table6[[#This Row],[Code]],Table15[CRSE],0)</f>
        <v>#N/A</v>
      </c>
      <c r="B6997" t="s">
        <v>3244</v>
      </c>
      <c r="C6997" t="s">
        <v>6037</v>
      </c>
    </row>
    <row r="6998" spans="1:3" hidden="1" x14ac:dyDescent="0.25">
      <c r="A6998" t="e">
        <f>MATCH(Table6[[#This Row],[Code]],Table15[CRSE],0)</f>
        <v>#N/A</v>
      </c>
      <c r="B6998" t="s">
        <v>3244</v>
      </c>
      <c r="C6998" t="s">
        <v>6038</v>
      </c>
    </row>
    <row r="6999" spans="1:3" hidden="1" x14ac:dyDescent="0.25">
      <c r="A6999" t="e">
        <f>MATCH(Table6[[#This Row],[Code]],Table15[CRSE],0)</f>
        <v>#N/A</v>
      </c>
      <c r="B6999" t="s">
        <v>3244</v>
      </c>
      <c r="C6999" t="s">
        <v>6039</v>
      </c>
    </row>
    <row r="7000" spans="1:3" hidden="1" x14ac:dyDescent="0.25">
      <c r="A7000" t="e">
        <f>MATCH(Table6[[#This Row],[Code]],Table15[CRSE],0)</f>
        <v>#N/A</v>
      </c>
      <c r="B7000" t="s">
        <v>3245</v>
      </c>
      <c r="C7000" t="s">
        <v>6025</v>
      </c>
    </row>
    <row r="7001" spans="1:3" hidden="1" x14ac:dyDescent="0.25">
      <c r="A7001" t="e">
        <f>MATCH(Table6[[#This Row],[Code]],Table15[CRSE],0)</f>
        <v>#N/A</v>
      </c>
      <c r="B7001" t="s">
        <v>3245</v>
      </c>
      <c r="C7001" t="s">
        <v>6043</v>
      </c>
    </row>
    <row r="7002" spans="1:3" hidden="1" x14ac:dyDescent="0.25">
      <c r="A7002" t="e">
        <f>MATCH(Table6[[#This Row],[Code]],Table15[CRSE],0)</f>
        <v>#N/A</v>
      </c>
      <c r="B7002" t="s">
        <v>3245</v>
      </c>
      <c r="C7002" t="s">
        <v>6027</v>
      </c>
    </row>
    <row r="7003" spans="1:3" hidden="1" x14ac:dyDescent="0.25">
      <c r="A7003" t="e">
        <f>MATCH(Table6[[#This Row],[Code]],Table15[CRSE],0)</f>
        <v>#N/A</v>
      </c>
      <c r="B7003" t="s">
        <v>3245</v>
      </c>
      <c r="C7003" t="s">
        <v>6028</v>
      </c>
    </row>
    <row r="7004" spans="1:3" hidden="1" x14ac:dyDescent="0.25">
      <c r="A7004" t="e">
        <f>MATCH(Table6[[#This Row],[Code]],Table15[CRSE],0)</f>
        <v>#N/A</v>
      </c>
      <c r="B7004" t="s">
        <v>3245</v>
      </c>
      <c r="C7004" t="s">
        <v>6040</v>
      </c>
    </row>
    <row r="7005" spans="1:3" hidden="1" x14ac:dyDescent="0.25">
      <c r="A7005" t="e">
        <f>MATCH(Table6[[#This Row],[Code]],Table15[CRSE],0)</f>
        <v>#N/A</v>
      </c>
      <c r="B7005" t="s">
        <v>3245</v>
      </c>
      <c r="C7005" t="s">
        <v>6041</v>
      </c>
    </row>
    <row r="7006" spans="1:3" hidden="1" x14ac:dyDescent="0.25">
      <c r="A7006" t="e">
        <f>MATCH(Table6[[#This Row],[Code]],Table15[CRSE],0)</f>
        <v>#N/A</v>
      </c>
      <c r="B7006" t="s">
        <v>3245</v>
      </c>
      <c r="C7006" t="s">
        <v>6029</v>
      </c>
    </row>
    <row r="7007" spans="1:3" hidden="1" x14ac:dyDescent="0.25">
      <c r="A7007" t="e">
        <f>MATCH(Table6[[#This Row],[Code]],Table15[CRSE],0)</f>
        <v>#N/A</v>
      </c>
      <c r="B7007" t="s">
        <v>3245</v>
      </c>
      <c r="C7007" t="s">
        <v>6072</v>
      </c>
    </row>
    <row r="7008" spans="1:3" hidden="1" x14ac:dyDescent="0.25">
      <c r="A7008" t="e">
        <f>MATCH(Table6[[#This Row],[Code]],Table15[CRSE],0)</f>
        <v>#N/A</v>
      </c>
      <c r="B7008" t="s">
        <v>3245</v>
      </c>
      <c r="C7008" t="s">
        <v>6045</v>
      </c>
    </row>
    <row r="7009" spans="1:3" hidden="1" x14ac:dyDescent="0.25">
      <c r="A7009" t="e">
        <f>MATCH(Table6[[#This Row],[Code]],Table15[CRSE],0)</f>
        <v>#N/A</v>
      </c>
      <c r="B7009" t="s">
        <v>3245</v>
      </c>
      <c r="C7009" t="s">
        <v>6046</v>
      </c>
    </row>
    <row r="7010" spans="1:3" hidden="1" x14ac:dyDescent="0.25">
      <c r="A7010" t="e">
        <f>MATCH(Table6[[#This Row],[Code]],Table15[CRSE],0)</f>
        <v>#N/A</v>
      </c>
      <c r="B7010" t="s">
        <v>3245</v>
      </c>
      <c r="C7010" t="s">
        <v>6047</v>
      </c>
    </row>
    <row r="7011" spans="1:3" hidden="1" x14ac:dyDescent="0.25">
      <c r="A7011" t="e">
        <f>MATCH(Table6[[#This Row],[Code]],Table15[CRSE],0)</f>
        <v>#N/A</v>
      </c>
      <c r="B7011" t="s">
        <v>3245</v>
      </c>
      <c r="C7011" t="s">
        <v>6048</v>
      </c>
    </row>
    <row r="7012" spans="1:3" hidden="1" x14ac:dyDescent="0.25">
      <c r="A7012" t="e">
        <f>MATCH(Table6[[#This Row],[Code]],Table15[CRSE],0)</f>
        <v>#N/A</v>
      </c>
      <c r="B7012" t="s">
        <v>3245</v>
      </c>
      <c r="C7012" t="s">
        <v>6049</v>
      </c>
    </row>
    <row r="7013" spans="1:3" hidden="1" x14ac:dyDescent="0.25">
      <c r="A7013" t="e">
        <f>MATCH(Table6[[#This Row],[Code]],Table15[CRSE],0)</f>
        <v>#N/A</v>
      </c>
      <c r="B7013" t="s">
        <v>3245</v>
      </c>
      <c r="C7013" t="s">
        <v>6050</v>
      </c>
    </row>
    <row r="7014" spans="1:3" hidden="1" x14ac:dyDescent="0.25">
      <c r="A7014" t="e">
        <f>MATCH(Table6[[#This Row],[Code]],Table15[CRSE],0)</f>
        <v>#N/A</v>
      </c>
      <c r="B7014" t="s">
        <v>3245</v>
      </c>
      <c r="C7014" t="s">
        <v>6051</v>
      </c>
    </row>
    <row r="7015" spans="1:3" hidden="1" x14ac:dyDescent="0.25">
      <c r="A7015" t="e">
        <f>MATCH(Table6[[#This Row],[Code]],Table15[CRSE],0)</f>
        <v>#N/A</v>
      </c>
      <c r="B7015" t="s">
        <v>3245</v>
      </c>
      <c r="C7015" t="s">
        <v>6052</v>
      </c>
    </row>
    <row r="7016" spans="1:3" hidden="1" x14ac:dyDescent="0.25">
      <c r="A7016" t="e">
        <f>MATCH(Table6[[#This Row],[Code]],Table15[CRSE],0)</f>
        <v>#N/A</v>
      </c>
      <c r="B7016" t="s">
        <v>3245</v>
      </c>
      <c r="C7016" t="s">
        <v>6053</v>
      </c>
    </row>
    <row r="7017" spans="1:3" hidden="1" x14ac:dyDescent="0.25">
      <c r="A7017" t="e">
        <f>MATCH(Table6[[#This Row],[Code]],Table15[CRSE],0)</f>
        <v>#N/A</v>
      </c>
      <c r="B7017" t="s">
        <v>3245</v>
      </c>
      <c r="C7017" t="s">
        <v>6033</v>
      </c>
    </row>
    <row r="7018" spans="1:3" hidden="1" x14ac:dyDescent="0.25">
      <c r="A7018" t="e">
        <f>MATCH(Table6[[#This Row],[Code]],Table15[CRSE],0)</f>
        <v>#N/A</v>
      </c>
      <c r="B7018" t="s">
        <v>3245</v>
      </c>
      <c r="C7018" t="s">
        <v>6042</v>
      </c>
    </row>
    <row r="7019" spans="1:3" hidden="1" x14ac:dyDescent="0.25">
      <c r="A7019" t="e">
        <f>MATCH(Table6[[#This Row],[Code]],Table15[CRSE],0)</f>
        <v>#N/A</v>
      </c>
      <c r="B7019" t="s">
        <v>3245</v>
      </c>
      <c r="C7019" t="s">
        <v>6034</v>
      </c>
    </row>
    <row r="7020" spans="1:3" hidden="1" x14ac:dyDescent="0.25">
      <c r="A7020" t="e">
        <f>MATCH(Table6[[#This Row],[Code]],Table15[CRSE],0)</f>
        <v>#N/A</v>
      </c>
      <c r="B7020" t="s">
        <v>3245</v>
      </c>
      <c r="C7020" t="s">
        <v>6035</v>
      </c>
    </row>
    <row r="7021" spans="1:3" hidden="1" x14ac:dyDescent="0.25">
      <c r="A7021" t="e">
        <f>MATCH(Table6[[#This Row],[Code]],Table15[CRSE],0)</f>
        <v>#N/A</v>
      </c>
      <c r="B7021" t="s">
        <v>3245</v>
      </c>
      <c r="C7021" t="s">
        <v>6036</v>
      </c>
    </row>
    <row r="7022" spans="1:3" hidden="1" x14ac:dyDescent="0.25">
      <c r="A7022" t="e">
        <f>MATCH(Table6[[#This Row],[Code]],Table15[CRSE],0)</f>
        <v>#N/A</v>
      </c>
      <c r="B7022" t="s">
        <v>3245</v>
      </c>
      <c r="C7022" t="s">
        <v>6037</v>
      </c>
    </row>
    <row r="7023" spans="1:3" hidden="1" x14ac:dyDescent="0.25">
      <c r="A7023" t="e">
        <f>MATCH(Table6[[#This Row],[Code]],Table15[CRSE],0)</f>
        <v>#N/A</v>
      </c>
      <c r="B7023" t="s">
        <v>3245</v>
      </c>
      <c r="C7023" t="s">
        <v>6038</v>
      </c>
    </row>
    <row r="7024" spans="1:3" hidden="1" x14ac:dyDescent="0.25">
      <c r="A7024" t="e">
        <f>MATCH(Table6[[#This Row],[Code]],Table15[CRSE],0)</f>
        <v>#N/A</v>
      </c>
      <c r="B7024" t="s">
        <v>3245</v>
      </c>
      <c r="C7024" t="s">
        <v>6039</v>
      </c>
    </row>
    <row r="7025" spans="1:3" hidden="1" x14ac:dyDescent="0.25">
      <c r="A7025" t="e">
        <f>MATCH(Table6[[#This Row],[Code]],Table15[CRSE],0)</f>
        <v>#N/A</v>
      </c>
      <c r="B7025" t="s">
        <v>3247</v>
      </c>
      <c r="C7025" t="s">
        <v>6171</v>
      </c>
    </row>
    <row r="7026" spans="1:3" hidden="1" x14ac:dyDescent="0.25">
      <c r="A7026" t="e">
        <f>MATCH(Table6[[#This Row],[Code]],Table15[CRSE],0)</f>
        <v>#N/A</v>
      </c>
      <c r="B7026" t="s">
        <v>3247</v>
      </c>
      <c r="C7026" t="s">
        <v>6133</v>
      </c>
    </row>
    <row r="7027" spans="1:3" hidden="1" x14ac:dyDescent="0.25">
      <c r="A7027" t="e">
        <f>MATCH(Table6[[#This Row],[Code]],Table15[CRSE],0)</f>
        <v>#N/A</v>
      </c>
      <c r="B7027" t="s">
        <v>3247</v>
      </c>
      <c r="C7027" t="s">
        <v>6173</v>
      </c>
    </row>
    <row r="7028" spans="1:3" hidden="1" x14ac:dyDescent="0.25">
      <c r="A7028" t="e">
        <f>MATCH(Table6[[#This Row],[Code]],Table15[CRSE],0)</f>
        <v>#N/A</v>
      </c>
      <c r="B7028" t="s">
        <v>3248</v>
      </c>
      <c r="C7028" t="s">
        <v>6171</v>
      </c>
    </row>
    <row r="7029" spans="1:3" hidden="1" x14ac:dyDescent="0.25">
      <c r="A7029" t="e">
        <f>MATCH(Table6[[#This Row],[Code]],Table15[CRSE],0)</f>
        <v>#N/A</v>
      </c>
      <c r="B7029" t="s">
        <v>3248</v>
      </c>
      <c r="C7029" t="s">
        <v>6133</v>
      </c>
    </row>
    <row r="7030" spans="1:3" hidden="1" x14ac:dyDescent="0.25">
      <c r="A7030" t="e">
        <f>MATCH(Table6[[#This Row],[Code]],Table15[CRSE],0)</f>
        <v>#N/A</v>
      </c>
      <c r="B7030" t="s">
        <v>3248</v>
      </c>
      <c r="C7030" t="s">
        <v>6173</v>
      </c>
    </row>
    <row r="7031" spans="1:3" hidden="1" x14ac:dyDescent="0.25">
      <c r="A7031" t="e">
        <f>MATCH(Table6[[#This Row],[Code]],Table15[CRSE],0)</f>
        <v>#N/A</v>
      </c>
      <c r="B7031" t="s">
        <v>3250</v>
      </c>
      <c r="C7031" t="s">
        <v>6171</v>
      </c>
    </row>
    <row r="7032" spans="1:3" hidden="1" x14ac:dyDescent="0.25">
      <c r="A7032" t="e">
        <f>MATCH(Table6[[#This Row],[Code]],Table15[CRSE],0)</f>
        <v>#N/A</v>
      </c>
      <c r="B7032" t="s">
        <v>3250</v>
      </c>
      <c r="C7032" t="s">
        <v>6133</v>
      </c>
    </row>
    <row r="7033" spans="1:3" hidden="1" x14ac:dyDescent="0.25">
      <c r="A7033" t="e">
        <f>MATCH(Table6[[#This Row],[Code]],Table15[CRSE],0)</f>
        <v>#N/A</v>
      </c>
      <c r="B7033" t="s">
        <v>3250</v>
      </c>
      <c r="C7033" t="s">
        <v>6173</v>
      </c>
    </row>
    <row r="7034" spans="1:3" hidden="1" x14ac:dyDescent="0.25">
      <c r="A7034" t="e">
        <f>MATCH(Table6[[#This Row],[Code]],Table15[CRSE],0)</f>
        <v>#N/A</v>
      </c>
      <c r="B7034" t="s">
        <v>3254</v>
      </c>
      <c r="C7034" t="s">
        <v>6171</v>
      </c>
    </row>
    <row r="7035" spans="1:3" hidden="1" x14ac:dyDescent="0.25">
      <c r="A7035" t="e">
        <f>MATCH(Table6[[#This Row],[Code]],Table15[CRSE],0)</f>
        <v>#N/A</v>
      </c>
      <c r="B7035" t="s">
        <v>3254</v>
      </c>
      <c r="C7035" t="s">
        <v>6133</v>
      </c>
    </row>
    <row r="7036" spans="1:3" hidden="1" x14ac:dyDescent="0.25">
      <c r="A7036" t="e">
        <f>MATCH(Table6[[#This Row],[Code]],Table15[CRSE],0)</f>
        <v>#N/A</v>
      </c>
      <c r="B7036" t="s">
        <v>3256</v>
      </c>
      <c r="C7036" t="s">
        <v>6171</v>
      </c>
    </row>
    <row r="7037" spans="1:3" hidden="1" x14ac:dyDescent="0.25">
      <c r="A7037" t="e">
        <f>MATCH(Table6[[#This Row],[Code]],Table15[CRSE],0)</f>
        <v>#N/A</v>
      </c>
      <c r="B7037" t="s">
        <v>3256</v>
      </c>
      <c r="C7037" t="s">
        <v>6133</v>
      </c>
    </row>
    <row r="7038" spans="1:3" hidden="1" x14ac:dyDescent="0.25">
      <c r="A7038" t="e">
        <f>MATCH(Table6[[#This Row],[Code]],Table15[CRSE],0)</f>
        <v>#N/A</v>
      </c>
      <c r="B7038" t="s">
        <v>3258</v>
      </c>
      <c r="C7038" t="s">
        <v>6171</v>
      </c>
    </row>
    <row r="7039" spans="1:3" hidden="1" x14ac:dyDescent="0.25">
      <c r="A7039" t="e">
        <f>MATCH(Table6[[#This Row],[Code]],Table15[CRSE],0)</f>
        <v>#N/A</v>
      </c>
      <c r="B7039" t="s">
        <v>276</v>
      </c>
      <c r="C7039" t="s">
        <v>6171</v>
      </c>
    </row>
    <row r="7040" spans="1:3" hidden="1" x14ac:dyDescent="0.25">
      <c r="A7040" t="e">
        <f>MATCH(Table6[[#This Row],[Code]],Table15[CRSE],0)</f>
        <v>#N/A</v>
      </c>
      <c r="B7040" t="s">
        <v>27</v>
      </c>
      <c r="C7040" t="s">
        <v>6171</v>
      </c>
    </row>
    <row r="7041" spans="1:3" hidden="1" x14ac:dyDescent="0.25">
      <c r="A7041" t="e">
        <f>MATCH(Table6[[#This Row],[Code]],Table15[CRSE],0)</f>
        <v>#N/A</v>
      </c>
      <c r="B7041" t="s">
        <v>3262</v>
      </c>
      <c r="C7041" t="s">
        <v>6171</v>
      </c>
    </row>
    <row r="7042" spans="1:3" hidden="1" x14ac:dyDescent="0.25">
      <c r="A7042" t="e">
        <f>MATCH(Table6[[#This Row],[Code]],Table15[CRSE],0)</f>
        <v>#N/A</v>
      </c>
      <c r="B7042" t="s">
        <v>3280</v>
      </c>
      <c r="C7042" t="s">
        <v>6040</v>
      </c>
    </row>
    <row r="7043" spans="1:3" hidden="1" x14ac:dyDescent="0.25">
      <c r="A7043" t="e">
        <f>MATCH(Table6[[#This Row],[Code]],Table15[CRSE],0)</f>
        <v>#N/A</v>
      </c>
      <c r="B7043" t="s">
        <v>3280</v>
      </c>
      <c r="C7043" t="s">
        <v>6041</v>
      </c>
    </row>
    <row r="7044" spans="1:3" hidden="1" x14ac:dyDescent="0.25">
      <c r="A7044" t="e">
        <f>MATCH(Table6[[#This Row],[Code]],Table15[CRSE],0)</f>
        <v>#N/A</v>
      </c>
      <c r="B7044" t="s">
        <v>3282</v>
      </c>
      <c r="C7044" t="s">
        <v>6040</v>
      </c>
    </row>
    <row r="7045" spans="1:3" hidden="1" x14ac:dyDescent="0.25">
      <c r="A7045" t="e">
        <f>MATCH(Table6[[#This Row],[Code]],Table15[CRSE],0)</f>
        <v>#N/A</v>
      </c>
      <c r="B7045" t="s">
        <v>3282</v>
      </c>
      <c r="C7045" t="s">
        <v>6041</v>
      </c>
    </row>
    <row r="7046" spans="1:3" hidden="1" x14ac:dyDescent="0.25">
      <c r="A7046" t="e">
        <f>MATCH(Table6[[#This Row],[Code]],Table15[CRSE],0)</f>
        <v>#N/A</v>
      </c>
      <c r="B7046" t="s">
        <v>3282</v>
      </c>
      <c r="C7046" t="s">
        <v>6044</v>
      </c>
    </row>
    <row r="7047" spans="1:3" hidden="1" x14ac:dyDescent="0.25">
      <c r="A7047" t="e">
        <f>MATCH(Table6[[#This Row],[Code]],Table15[CRSE],0)</f>
        <v>#N/A</v>
      </c>
      <c r="B7047" t="s">
        <v>3282</v>
      </c>
      <c r="C7047" t="s">
        <v>6154</v>
      </c>
    </row>
    <row r="7048" spans="1:3" hidden="1" x14ac:dyDescent="0.25">
      <c r="A7048" t="e">
        <f>MATCH(Table6[[#This Row],[Code]],Table15[CRSE],0)</f>
        <v>#N/A</v>
      </c>
      <c r="B7048" t="s">
        <v>3282</v>
      </c>
      <c r="C7048" t="s">
        <v>6155</v>
      </c>
    </row>
    <row r="7049" spans="1:3" hidden="1" x14ac:dyDescent="0.25">
      <c r="A7049" t="e">
        <f>MATCH(Table6[[#This Row],[Code]],Table15[CRSE],0)</f>
        <v>#N/A</v>
      </c>
      <c r="B7049" t="s">
        <v>3283</v>
      </c>
      <c r="C7049" t="s">
        <v>6040</v>
      </c>
    </row>
    <row r="7050" spans="1:3" hidden="1" x14ac:dyDescent="0.25">
      <c r="A7050" t="e">
        <f>MATCH(Table6[[#This Row],[Code]],Table15[CRSE],0)</f>
        <v>#N/A</v>
      </c>
      <c r="B7050" t="s">
        <v>3283</v>
      </c>
      <c r="C7050" t="s">
        <v>6041</v>
      </c>
    </row>
    <row r="7051" spans="1:3" hidden="1" x14ac:dyDescent="0.25">
      <c r="A7051" t="e">
        <f>MATCH(Table6[[#This Row],[Code]],Table15[CRSE],0)</f>
        <v>#N/A</v>
      </c>
      <c r="B7051" t="s">
        <v>3283</v>
      </c>
      <c r="C7051" t="s">
        <v>6155</v>
      </c>
    </row>
    <row r="7052" spans="1:3" hidden="1" x14ac:dyDescent="0.25">
      <c r="A7052" t="e">
        <f>MATCH(Table6[[#This Row],[Code]],Table15[CRSE],0)</f>
        <v>#N/A</v>
      </c>
      <c r="B7052" t="s">
        <v>3284</v>
      </c>
      <c r="C7052" t="s">
        <v>6040</v>
      </c>
    </row>
    <row r="7053" spans="1:3" hidden="1" x14ac:dyDescent="0.25">
      <c r="A7053" t="e">
        <f>MATCH(Table6[[#This Row],[Code]],Table15[CRSE],0)</f>
        <v>#N/A</v>
      </c>
      <c r="B7053" t="s">
        <v>3284</v>
      </c>
      <c r="C7053" t="s">
        <v>6041</v>
      </c>
    </row>
    <row r="7054" spans="1:3" hidden="1" x14ac:dyDescent="0.25">
      <c r="A7054" t="e">
        <f>MATCH(Table6[[#This Row],[Code]],Table15[CRSE],0)</f>
        <v>#N/A</v>
      </c>
      <c r="B7054" t="s">
        <v>3284</v>
      </c>
      <c r="C7054" t="s">
        <v>6155</v>
      </c>
    </row>
    <row r="7055" spans="1:3" hidden="1" x14ac:dyDescent="0.25">
      <c r="A7055" t="e">
        <f>MATCH(Table6[[#This Row],[Code]],Table15[CRSE],0)</f>
        <v>#N/A</v>
      </c>
      <c r="B7055" t="s">
        <v>3285</v>
      </c>
      <c r="C7055" t="s">
        <v>6040</v>
      </c>
    </row>
    <row r="7056" spans="1:3" hidden="1" x14ac:dyDescent="0.25">
      <c r="A7056" t="e">
        <f>MATCH(Table6[[#This Row],[Code]],Table15[CRSE],0)</f>
        <v>#N/A</v>
      </c>
      <c r="B7056" t="s">
        <v>3285</v>
      </c>
      <c r="C7056" t="s">
        <v>6041</v>
      </c>
    </row>
    <row r="7057" spans="1:3" hidden="1" x14ac:dyDescent="0.25">
      <c r="A7057" t="e">
        <f>MATCH(Table6[[#This Row],[Code]],Table15[CRSE],0)</f>
        <v>#N/A</v>
      </c>
      <c r="B7057" t="s">
        <v>4189</v>
      </c>
      <c r="C7057" t="s">
        <v>6025</v>
      </c>
    </row>
    <row r="7058" spans="1:3" hidden="1" x14ac:dyDescent="0.25">
      <c r="A7058" t="e">
        <f>MATCH(Table6[[#This Row],[Code]],Table15[CRSE],0)</f>
        <v>#N/A</v>
      </c>
      <c r="B7058" t="s">
        <v>4189</v>
      </c>
      <c r="C7058" t="s">
        <v>6026</v>
      </c>
    </row>
    <row r="7059" spans="1:3" hidden="1" x14ac:dyDescent="0.25">
      <c r="A7059" t="e">
        <f>MATCH(Table6[[#This Row],[Code]],Table15[CRSE],0)</f>
        <v>#N/A</v>
      </c>
      <c r="B7059" t="s">
        <v>4189</v>
      </c>
      <c r="C7059" t="s">
        <v>6027</v>
      </c>
    </row>
    <row r="7060" spans="1:3" hidden="1" x14ac:dyDescent="0.25">
      <c r="A7060" t="e">
        <f>MATCH(Table6[[#This Row],[Code]],Table15[CRSE],0)</f>
        <v>#N/A</v>
      </c>
      <c r="B7060" t="s">
        <v>4189</v>
      </c>
      <c r="C7060" t="s">
        <v>6028</v>
      </c>
    </row>
    <row r="7061" spans="1:3" hidden="1" x14ac:dyDescent="0.25">
      <c r="A7061" t="e">
        <f>MATCH(Table6[[#This Row],[Code]],Table15[CRSE],0)</f>
        <v>#N/A</v>
      </c>
      <c r="B7061" t="s">
        <v>4189</v>
      </c>
      <c r="C7061" t="s">
        <v>6089</v>
      </c>
    </row>
    <row r="7062" spans="1:3" hidden="1" x14ac:dyDescent="0.25">
      <c r="A7062" t="e">
        <f>MATCH(Table6[[#This Row],[Code]],Table15[CRSE],0)</f>
        <v>#N/A</v>
      </c>
      <c r="B7062" t="s">
        <v>4189</v>
      </c>
      <c r="C7062" t="s">
        <v>6040</v>
      </c>
    </row>
    <row r="7063" spans="1:3" hidden="1" x14ac:dyDescent="0.25">
      <c r="A7063" t="e">
        <f>MATCH(Table6[[#This Row],[Code]],Table15[CRSE],0)</f>
        <v>#N/A</v>
      </c>
      <c r="B7063" t="s">
        <v>4189</v>
      </c>
      <c r="C7063" t="s">
        <v>6041</v>
      </c>
    </row>
    <row r="7064" spans="1:3" hidden="1" x14ac:dyDescent="0.25">
      <c r="A7064" t="e">
        <f>MATCH(Table6[[#This Row],[Code]],Table15[CRSE],0)</f>
        <v>#N/A</v>
      </c>
      <c r="B7064" t="s">
        <v>4189</v>
      </c>
      <c r="C7064" t="s">
        <v>6029</v>
      </c>
    </row>
    <row r="7065" spans="1:3" hidden="1" x14ac:dyDescent="0.25">
      <c r="A7065" t="e">
        <f>MATCH(Table6[[#This Row],[Code]],Table15[CRSE],0)</f>
        <v>#N/A</v>
      </c>
      <c r="B7065" t="s">
        <v>4189</v>
      </c>
      <c r="C7065" t="s">
        <v>6045</v>
      </c>
    </row>
    <row r="7066" spans="1:3" hidden="1" x14ac:dyDescent="0.25">
      <c r="A7066" t="e">
        <f>MATCH(Table6[[#This Row],[Code]],Table15[CRSE],0)</f>
        <v>#N/A</v>
      </c>
      <c r="B7066" t="s">
        <v>4189</v>
      </c>
      <c r="C7066" t="s">
        <v>6030</v>
      </c>
    </row>
    <row r="7067" spans="1:3" hidden="1" x14ac:dyDescent="0.25">
      <c r="A7067" t="e">
        <f>MATCH(Table6[[#This Row],[Code]],Table15[CRSE],0)</f>
        <v>#N/A</v>
      </c>
      <c r="B7067" t="s">
        <v>4189</v>
      </c>
      <c r="C7067" t="s">
        <v>6046</v>
      </c>
    </row>
    <row r="7068" spans="1:3" hidden="1" x14ac:dyDescent="0.25">
      <c r="A7068" t="e">
        <f>MATCH(Table6[[#This Row],[Code]],Table15[CRSE],0)</f>
        <v>#N/A</v>
      </c>
      <c r="B7068" t="s">
        <v>4189</v>
      </c>
      <c r="C7068" t="s">
        <v>6050</v>
      </c>
    </row>
    <row r="7069" spans="1:3" hidden="1" x14ac:dyDescent="0.25">
      <c r="A7069" t="e">
        <f>MATCH(Table6[[#This Row],[Code]],Table15[CRSE],0)</f>
        <v>#N/A</v>
      </c>
      <c r="B7069" t="s">
        <v>4189</v>
      </c>
      <c r="C7069" t="s">
        <v>6051</v>
      </c>
    </row>
    <row r="7070" spans="1:3" hidden="1" x14ac:dyDescent="0.25">
      <c r="A7070" t="e">
        <f>MATCH(Table6[[#This Row],[Code]],Table15[CRSE],0)</f>
        <v>#N/A</v>
      </c>
      <c r="B7070" t="s">
        <v>4189</v>
      </c>
      <c r="C7070" t="s">
        <v>6052</v>
      </c>
    </row>
    <row r="7071" spans="1:3" hidden="1" x14ac:dyDescent="0.25">
      <c r="A7071" t="e">
        <f>MATCH(Table6[[#This Row],[Code]],Table15[CRSE],0)</f>
        <v>#N/A</v>
      </c>
      <c r="B7071" t="s">
        <v>4189</v>
      </c>
      <c r="C7071" t="s">
        <v>6032</v>
      </c>
    </row>
    <row r="7072" spans="1:3" hidden="1" x14ac:dyDescent="0.25">
      <c r="A7072" t="e">
        <f>MATCH(Table6[[#This Row],[Code]],Table15[CRSE],0)</f>
        <v>#N/A</v>
      </c>
      <c r="B7072" t="s">
        <v>4189</v>
      </c>
      <c r="C7072" t="s">
        <v>6033</v>
      </c>
    </row>
    <row r="7073" spans="1:3" hidden="1" x14ac:dyDescent="0.25">
      <c r="A7073" t="e">
        <f>MATCH(Table6[[#This Row],[Code]],Table15[CRSE],0)</f>
        <v>#N/A</v>
      </c>
      <c r="B7073" t="s">
        <v>4189</v>
      </c>
      <c r="C7073" t="s">
        <v>6042</v>
      </c>
    </row>
    <row r="7074" spans="1:3" hidden="1" x14ac:dyDescent="0.25">
      <c r="A7074" t="e">
        <f>MATCH(Table6[[#This Row],[Code]],Table15[CRSE],0)</f>
        <v>#N/A</v>
      </c>
      <c r="B7074" t="s">
        <v>4189</v>
      </c>
      <c r="C7074" t="s">
        <v>6034</v>
      </c>
    </row>
    <row r="7075" spans="1:3" hidden="1" x14ac:dyDescent="0.25">
      <c r="A7075" t="e">
        <f>MATCH(Table6[[#This Row],[Code]],Table15[CRSE],0)</f>
        <v>#N/A</v>
      </c>
      <c r="B7075" t="s">
        <v>4189</v>
      </c>
      <c r="C7075" t="s">
        <v>6035</v>
      </c>
    </row>
    <row r="7076" spans="1:3" hidden="1" x14ac:dyDescent="0.25">
      <c r="A7076" t="e">
        <f>MATCH(Table6[[#This Row],[Code]],Table15[CRSE],0)</f>
        <v>#N/A</v>
      </c>
      <c r="B7076" t="s">
        <v>4189</v>
      </c>
      <c r="C7076" t="s">
        <v>6036</v>
      </c>
    </row>
    <row r="7077" spans="1:3" hidden="1" x14ac:dyDescent="0.25">
      <c r="A7077" t="e">
        <f>MATCH(Table6[[#This Row],[Code]],Table15[CRSE],0)</f>
        <v>#N/A</v>
      </c>
      <c r="B7077" t="s">
        <v>4189</v>
      </c>
      <c r="C7077" t="s">
        <v>6037</v>
      </c>
    </row>
    <row r="7078" spans="1:3" hidden="1" x14ac:dyDescent="0.25">
      <c r="A7078" t="e">
        <f>MATCH(Table6[[#This Row],[Code]],Table15[CRSE],0)</f>
        <v>#N/A</v>
      </c>
      <c r="B7078" t="s">
        <v>4189</v>
      </c>
      <c r="C7078" t="s">
        <v>6038</v>
      </c>
    </row>
    <row r="7079" spans="1:3" hidden="1" x14ac:dyDescent="0.25">
      <c r="A7079" t="e">
        <f>MATCH(Table6[[#This Row],[Code]],Table15[CRSE],0)</f>
        <v>#N/A</v>
      </c>
      <c r="B7079" t="s">
        <v>4189</v>
      </c>
      <c r="C7079" t="s">
        <v>6039</v>
      </c>
    </row>
    <row r="7080" spans="1:3" hidden="1" x14ac:dyDescent="0.25">
      <c r="A7080" t="e">
        <f>MATCH(Table6[[#This Row],[Code]],Table15[CRSE],0)</f>
        <v>#N/A</v>
      </c>
      <c r="B7080" t="s">
        <v>4187</v>
      </c>
      <c r="C7080" t="s">
        <v>6025</v>
      </c>
    </row>
    <row r="7081" spans="1:3" hidden="1" x14ac:dyDescent="0.25">
      <c r="A7081" t="e">
        <f>MATCH(Table6[[#This Row],[Code]],Table15[CRSE],0)</f>
        <v>#N/A</v>
      </c>
      <c r="B7081" t="s">
        <v>4187</v>
      </c>
      <c r="C7081" t="s">
        <v>6026</v>
      </c>
    </row>
    <row r="7082" spans="1:3" hidden="1" x14ac:dyDescent="0.25">
      <c r="A7082" t="e">
        <f>MATCH(Table6[[#This Row],[Code]],Table15[CRSE],0)</f>
        <v>#N/A</v>
      </c>
      <c r="B7082" t="s">
        <v>4187</v>
      </c>
      <c r="C7082" t="s">
        <v>6027</v>
      </c>
    </row>
    <row r="7083" spans="1:3" hidden="1" x14ac:dyDescent="0.25">
      <c r="A7083" t="e">
        <f>MATCH(Table6[[#This Row],[Code]],Table15[CRSE],0)</f>
        <v>#N/A</v>
      </c>
      <c r="B7083" t="s">
        <v>4187</v>
      </c>
      <c r="C7083" t="s">
        <v>6028</v>
      </c>
    </row>
    <row r="7084" spans="1:3" hidden="1" x14ac:dyDescent="0.25">
      <c r="A7084" t="e">
        <f>MATCH(Table6[[#This Row],[Code]],Table15[CRSE],0)</f>
        <v>#N/A</v>
      </c>
      <c r="B7084" t="s">
        <v>4187</v>
      </c>
      <c r="C7084" t="s">
        <v>6040</v>
      </c>
    </row>
    <row r="7085" spans="1:3" hidden="1" x14ac:dyDescent="0.25">
      <c r="A7085" t="e">
        <f>MATCH(Table6[[#This Row],[Code]],Table15[CRSE],0)</f>
        <v>#N/A</v>
      </c>
      <c r="B7085" t="s">
        <v>4187</v>
      </c>
      <c r="C7085" t="s">
        <v>6041</v>
      </c>
    </row>
    <row r="7086" spans="1:3" hidden="1" x14ac:dyDescent="0.25">
      <c r="A7086" t="e">
        <f>MATCH(Table6[[#This Row],[Code]],Table15[CRSE],0)</f>
        <v>#N/A</v>
      </c>
      <c r="B7086" t="s">
        <v>4187</v>
      </c>
      <c r="C7086" t="s">
        <v>6029</v>
      </c>
    </row>
    <row r="7087" spans="1:3" hidden="1" x14ac:dyDescent="0.25">
      <c r="A7087" t="e">
        <f>MATCH(Table6[[#This Row],[Code]],Table15[CRSE],0)</f>
        <v>#N/A</v>
      </c>
      <c r="B7087" t="s">
        <v>4187</v>
      </c>
      <c r="C7087" t="s">
        <v>6030</v>
      </c>
    </row>
    <row r="7088" spans="1:3" hidden="1" x14ac:dyDescent="0.25">
      <c r="A7088" t="e">
        <f>MATCH(Table6[[#This Row],[Code]],Table15[CRSE],0)</f>
        <v>#N/A</v>
      </c>
      <c r="B7088" t="s">
        <v>4187</v>
      </c>
      <c r="C7088" t="s">
        <v>6083</v>
      </c>
    </row>
    <row r="7089" spans="1:3" hidden="1" x14ac:dyDescent="0.25">
      <c r="A7089" t="e">
        <f>MATCH(Table6[[#This Row],[Code]],Table15[CRSE],0)</f>
        <v>#N/A</v>
      </c>
      <c r="B7089" t="s">
        <v>4187</v>
      </c>
      <c r="C7089" t="s">
        <v>6032</v>
      </c>
    </row>
    <row r="7090" spans="1:3" hidden="1" x14ac:dyDescent="0.25">
      <c r="A7090" t="e">
        <f>MATCH(Table6[[#This Row],[Code]],Table15[CRSE],0)</f>
        <v>#N/A</v>
      </c>
      <c r="B7090" t="s">
        <v>4187</v>
      </c>
      <c r="C7090" t="s">
        <v>6033</v>
      </c>
    </row>
    <row r="7091" spans="1:3" hidden="1" x14ac:dyDescent="0.25">
      <c r="A7091" t="e">
        <f>MATCH(Table6[[#This Row],[Code]],Table15[CRSE],0)</f>
        <v>#N/A</v>
      </c>
      <c r="B7091" t="s">
        <v>4187</v>
      </c>
      <c r="C7091" t="s">
        <v>6042</v>
      </c>
    </row>
    <row r="7092" spans="1:3" hidden="1" x14ac:dyDescent="0.25">
      <c r="A7092" t="e">
        <f>MATCH(Table6[[#This Row],[Code]],Table15[CRSE],0)</f>
        <v>#N/A</v>
      </c>
      <c r="B7092" t="s">
        <v>4187</v>
      </c>
      <c r="C7092" t="s">
        <v>6034</v>
      </c>
    </row>
    <row r="7093" spans="1:3" hidden="1" x14ac:dyDescent="0.25">
      <c r="A7093" t="e">
        <f>MATCH(Table6[[#This Row],[Code]],Table15[CRSE],0)</f>
        <v>#N/A</v>
      </c>
      <c r="B7093" t="s">
        <v>4187</v>
      </c>
      <c r="C7093" t="s">
        <v>6035</v>
      </c>
    </row>
    <row r="7094" spans="1:3" hidden="1" x14ac:dyDescent="0.25">
      <c r="A7094" t="e">
        <f>MATCH(Table6[[#This Row],[Code]],Table15[CRSE],0)</f>
        <v>#N/A</v>
      </c>
      <c r="B7094" t="s">
        <v>4187</v>
      </c>
      <c r="C7094" t="s">
        <v>6036</v>
      </c>
    </row>
    <row r="7095" spans="1:3" hidden="1" x14ac:dyDescent="0.25">
      <c r="A7095" t="e">
        <f>MATCH(Table6[[#This Row],[Code]],Table15[CRSE],0)</f>
        <v>#N/A</v>
      </c>
      <c r="B7095" t="s">
        <v>4187</v>
      </c>
      <c r="C7095" t="s">
        <v>6037</v>
      </c>
    </row>
    <row r="7096" spans="1:3" hidden="1" x14ac:dyDescent="0.25">
      <c r="A7096" t="e">
        <f>MATCH(Table6[[#This Row],[Code]],Table15[CRSE],0)</f>
        <v>#N/A</v>
      </c>
      <c r="B7096" t="s">
        <v>4187</v>
      </c>
      <c r="C7096" t="s">
        <v>6038</v>
      </c>
    </row>
    <row r="7097" spans="1:3" hidden="1" x14ac:dyDescent="0.25">
      <c r="A7097" t="e">
        <f>MATCH(Table6[[#This Row],[Code]],Table15[CRSE],0)</f>
        <v>#N/A</v>
      </c>
      <c r="B7097" t="s">
        <v>4187</v>
      </c>
      <c r="C7097" t="s">
        <v>6039</v>
      </c>
    </row>
    <row r="7098" spans="1:3" hidden="1" x14ac:dyDescent="0.25">
      <c r="A7098" t="e">
        <f>MATCH(Table6[[#This Row],[Code]],Table15[CRSE],0)</f>
        <v>#N/A</v>
      </c>
      <c r="B7098" t="s">
        <v>4185</v>
      </c>
      <c r="C7098" t="s">
        <v>6025</v>
      </c>
    </row>
    <row r="7099" spans="1:3" hidden="1" x14ac:dyDescent="0.25">
      <c r="A7099" t="e">
        <f>MATCH(Table6[[#This Row],[Code]],Table15[CRSE],0)</f>
        <v>#N/A</v>
      </c>
      <c r="B7099" t="s">
        <v>4185</v>
      </c>
      <c r="C7099" t="s">
        <v>6026</v>
      </c>
    </row>
    <row r="7100" spans="1:3" hidden="1" x14ac:dyDescent="0.25">
      <c r="A7100" t="e">
        <f>MATCH(Table6[[#This Row],[Code]],Table15[CRSE],0)</f>
        <v>#N/A</v>
      </c>
      <c r="B7100" t="s">
        <v>4185</v>
      </c>
      <c r="C7100" t="s">
        <v>6027</v>
      </c>
    </row>
    <row r="7101" spans="1:3" hidden="1" x14ac:dyDescent="0.25">
      <c r="A7101" t="e">
        <f>MATCH(Table6[[#This Row],[Code]],Table15[CRSE],0)</f>
        <v>#N/A</v>
      </c>
      <c r="B7101" t="s">
        <v>4185</v>
      </c>
      <c r="C7101" t="s">
        <v>6028</v>
      </c>
    </row>
    <row r="7102" spans="1:3" hidden="1" x14ac:dyDescent="0.25">
      <c r="A7102" t="e">
        <f>MATCH(Table6[[#This Row],[Code]],Table15[CRSE],0)</f>
        <v>#N/A</v>
      </c>
      <c r="B7102" t="s">
        <v>4185</v>
      </c>
      <c r="C7102" t="s">
        <v>6040</v>
      </c>
    </row>
    <row r="7103" spans="1:3" hidden="1" x14ac:dyDescent="0.25">
      <c r="A7103" t="e">
        <f>MATCH(Table6[[#This Row],[Code]],Table15[CRSE],0)</f>
        <v>#N/A</v>
      </c>
      <c r="B7103" t="s">
        <v>4185</v>
      </c>
      <c r="C7103" t="s">
        <v>6041</v>
      </c>
    </row>
    <row r="7104" spans="1:3" hidden="1" x14ac:dyDescent="0.25">
      <c r="A7104" t="e">
        <f>MATCH(Table6[[#This Row],[Code]],Table15[CRSE],0)</f>
        <v>#N/A</v>
      </c>
      <c r="B7104" t="s">
        <v>4185</v>
      </c>
      <c r="C7104" t="s">
        <v>6029</v>
      </c>
    </row>
    <row r="7105" spans="1:3" hidden="1" x14ac:dyDescent="0.25">
      <c r="A7105" t="e">
        <f>MATCH(Table6[[#This Row],[Code]],Table15[CRSE],0)</f>
        <v>#N/A</v>
      </c>
      <c r="B7105" t="s">
        <v>4185</v>
      </c>
      <c r="C7105" t="s">
        <v>6030</v>
      </c>
    </row>
    <row r="7106" spans="1:3" hidden="1" x14ac:dyDescent="0.25">
      <c r="A7106" t="e">
        <f>MATCH(Table6[[#This Row],[Code]],Table15[CRSE],0)</f>
        <v>#N/A</v>
      </c>
      <c r="B7106" t="s">
        <v>4185</v>
      </c>
      <c r="C7106" t="s">
        <v>6083</v>
      </c>
    </row>
    <row r="7107" spans="1:3" hidden="1" x14ac:dyDescent="0.25">
      <c r="A7107" t="e">
        <f>MATCH(Table6[[#This Row],[Code]],Table15[CRSE],0)</f>
        <v>#N/A</v>
      </c>
      <c r="B7107" t="s">
        <v>4185</v>
      </c>
      <c r="C7107" t="s">
        <v>6032</v>
      </c>
    </row>
    <row r="7108" spans="1:3" hidden="1" x14ac:dyDescent="0.25">
      <c r="A7108" t="e">
        <f>MATCH(Table6[[#This Row],[Code]],Table15[CRSE],0)</f>
        <v>#N/A</v>
      </c>
      <c r="B7108" t="s">
        <v>4185</v>
      </c>
      <c r="C7108" t="s">
        <v>6033</v>
      </c>
    </row>
    <row r="7109" spans="1:3" hidden="1" x14ac:dyDescent="0.25">
      <c r="A7109" t="e">
        <f>MATCH(Table6[[#This Row],[Code]],Table15[CRSE],0)</f>
        <v>#N/A</v>
      </c>
      <c r="B7109" t="s">
        <v>4185</v>
      </c>
      <c r="C7109" t="s">
        <v>6042</v>
      </c>
    </row>
    <row r="7110" spans="1:3" hidden="1" x14ac:dyDescent="0.25">
      <c r="A7110" t="e">
        <f>MATCH(Table6[[#This Row],[Code]],Table15[CRSE],0)</f>
        <v>#N/A</v>
      </c>
      <c r="B7110" t="s">
        <v>4185</v>
      </c>
      <c r="C7110" t="s">
        <v>6034</v>
      </c>
    </row>
    <row r="7111" spans="1:3" hidden="1" x14ac:dyDescent="0.25">
      <c r="A7111" t="e">
        <f>MATCH(Table6[[#This Row],[Code]],Table15[CRSE],0)</f>
        <v>#N/A</v>
      </c>
      <c r="B7111" t="s">
        <v>4185</v>
      </c>
      <c r="C7111" t="s">
        <v>6035</v>
      </c>
    </row>
    <row r="7112" spans="1:3" hidden="1" x14ac:dyDescent="0.25">
      <c r="A7112" t="e">
        <f>MATCH(Table6[[#This Row],[Code]],Table15[CRSE],0)</f>
        <v>#N/A</v>
      </c>
      <c r="B7112" t="s">
        <v>4185</v>
      </c>
      <c r="C7112" t="s">
        <v>6036</v>
      </c>
    </row>
    <row r="7113" spans="1:3" hidden="1" x14ac:dyDescent="0.25">
      <c r="A7113" t="e">
        <f>MATCH(Table6[[#This Row],[Code]],Table15[CRSE],0)</f>
        <v>#N/A</v>
      </c>
      <c r="B7113" t="s">
        <v>4185</v>
      </c>
      <c r="C7113" t="s">
        <v>6037</v>
      </c>
    </row>
    <row r="7114" spans="1:3" hidden="1" x14ac:dyDescent="0.25">
      <c r="A7114" t="e">
        <f>MATCH(Table6[[#This Row],[Code]],Table15[CRSE],0)</f>
        <v>#N/A</v>
      </c>
      <c r="B7114" t="s">
        <v>4185</v>
      </c>
      <c r="C7114" t="s">
        <v>6038</v>
      </c>
    </row>
    <row r="7115" spans="1:3" hidden="1" x14ac:dyDescent="0.25">
      <c r="A7115" t="e">
        <f>MATCH(Table6[[#This Row],[Code]],Table15[CRSE],0)</f>
        <v>#N/A</v>
      </c>
      <c r="B7115" t="s">
        <v>4185</v>
      </c>
      <c r="C7115" t="s">
        <v>6039</v>
      </c>
    </row>
    <row r="7116" spans="1:3" hidden="1" x14ac:dyDescent="0.25">
      <c r="A7116" t="e">
        <f>MATCH(Table6[[#This Row],[Code]],Table15[CRSE],0)</f>
        <v>#N/A</v>
      </c>
      <c r="B7116" t="s">
        <v>4183</v>
      </c>
      <c r="C7116" t="s">
        <v>6025</v>
      </c>
    </row>
    <row r="7117" spans="1:3" hidden="1" x14ac:dyDescent="0.25">
      <c r="A7117" t="e">
        <f>MATCH(Table6[[#This Row],[Code]],Table15[CRSE],0)</f>
        <v>#N/A</v>
      </c>
      <c r="B7117" t="s">
        <v>4183</v>
      </c>
      <c r="C7117" t="s">
        <v>6026</v>
      </c>
    </row>
    <row r="7118" spans="1:3" hidden="1" x14ac:dyDescent="0.25">
      <c r="A7118" t="e">
        <f>MATCH(Table6[[#This Row],[Code]],Table15[CRSE],0)</f>
        <v>#N/A</v>
      </c>
      <c r="B7118" t="s">
        <v>4183</v>
      </c>
      <c r="C7118" t="s">
        <v>6027</v>
      </c>
    </row>
    <row r="7119" spans="1:3" hidden="1" x14ac:dyDescent="0.25">
      <c r="A7119" t="e">
        <f>MATCH(Table6[[#This Row],[Code]],Table15[CRSE],0)</f>
        <v>#N/A</v>
      </c>
      <c r="B7119" t="s">
        <v>4183</v>
      </c>
      <c r="C7119" t="s">
        <v>6028</v>
      </c>
    </row>
    <row r="7120" spans="1:3" hidden="1" x14ac:dyDescent="0.25">
      <c r="A7120" t="e">
        <f>MATCH(Table6[[#This Row],[Code]],Table15[CRSE],0)</f>
        <v>#N/A</v>
      </c>
      <c r="B7120" t="s">
        <v>4183</v>
      </c>
      <c r="C7120" t="s">
        <v>6040</v>
      </c>
    </row>
    <row r="7121" spans="1:3" hidden="1" x14ac:dyDescent="0.25">
      <c r="A7121" t="e">
        <f>MATCH(Table6[[#This Row],[Code]],Table15[CRSE],0)</f>
        <v>#N/A</v>
      </c>
      <c r="B7121" t="s">
        <v>4183</v>
      </c>
      <c r="C7121" t="s">
        <v>6144</v>
      </c>
    </row>
    <row r="7122" spans="1:3" hidden="1" x14ac:dyDescent="0.25">
      <c r="A7122" t="e">
        <f>MATCH(Table6[[#This Row],[Code]],Table15[CRSE],0)</f>
        <v>#N/A</v>
      </c>
      <c r="B7122" t="s">
        <v>4183</v>
      </c>
      <c r="C7122" t="s">
        <v>6041</v>
      </c>
    </row>
    <row r="7123" spans="1:3" hidden="1" x14ac:dyDescent="0.25">
      <c r="A7123" t="e">
        <f>MATCH(Table6[[#This Row],[Code]],Table15[CRSE],0)</f>
        <v>#N/A</v>
      </c>
      <c r="B7123" t="s">
        <v>4183</v>
      </c>
      <c r="C7123" t="s">
        <v>6029</v>
      </c>
    </row>
    <row r="7124" spans="1:3" hidden="1" x14ac:dyDescent="0.25">
      <c r="A7124" t="e">
        <f>MATCH(Table6[[#This Row],[Code]],Table15[CRSE],0)</f>
        <v>#N/A</v>
      </c>
      <c r="B7124" t="s">
        <v>4183</v>
      </c>
      <c r="C7124" t="s">
        <v>6030</v>
      </c>
    </row>
    <row r="7125" spans="1:3" hidden="1" x14ac:dyDescent="0.25">
      <c r="A7125" t="e">
        <f>MATCH(Table6[[#This Row],[Code]],Table15[CRSE],0)</f>
        <v>#N/A</v>
      </c>
      <c r="B7125" t="s">
        <v>4183</v>
      </c>
      <c r="C7125" t="s">
        <v>6032</v>
      </c>
    </row>
    <row r="7126" spans="1:3" hidden="1" x14ac:dyDescent="0.25">
      <c r="A7126" t="e">
        <f>MATCH(Table6[[#This Row],[Code]],Table15[CRSE],0)</f>
        <v>#N/A</v>
      </c>
      <c r="B7126" t="s">
        <v>4183</v>
      </c>
      <c r="C7126" t="s">
        <v>6033</v>
      </c>
    </row>
    <row r="7127" spans="1:3" hidden="1" x14ac:dyDescent="0.25">
      <c r="A7127" t="e">
        <f>MATCH(Table6[[#This Row],[Code]],Table15[CRSE],0)</f>
        <v>#N/A</v>
      </c>
      <c r="B7127" t="s">
        <v>4183</v>
      </c>
      <c r="C7127" t="s">
        <v>6042</v>
      </c>
    </row>
    <row r="7128" spans="1:3" hidden="1" x14ac:dyDescent="0.25">
      <c r="A7128" t="e">
        <f>MATCH(Table6[[#This Row],[Code]],Table15[CRSE],0)</f>
        <v>#N/A</v>
      </c>
      <c r="B7128" t="s">
        <v>4183</v>
      </c>
      <c r="C7128" t="s">
        <v>6034</v>
      </c>
    </row>
    <row r="7129" spans="1:3" hidden="1" x14ac:dyDescent="0.25">
      <c r="A7129" t="e">
        <f>MATCH(Table6[[#This Row],[Code]],Table15[CRSE],0)</f>
        <v>#N/A</v>
      </c>
      <c r="B7129" t="s">
        <v>4183</v>
      </c>
      <c r="C7129" t="s">
        <v>6035</v>
      </c>
    </row>
    <row r="7130" spans="1:3" hidden="1" x14ac:dyDescent="0.25">
      <c r="A7130" t="e">
        <f>MATCH(Table6[[#This Row],[Code]],Table15[CRSE],0)</f>
        <v>#N/A</v>
      </c>
      <c r="B7130" t="s">
        <v>4183</v>
      </c>
      <c r="C7130" t="s">
        <v>6036</v>
      </c>
    </row>
    <row r="7131" spans="1:3" hidden="1" x14ac:dyDescent="0.25">
      <c r="A7131" t="e">
        <f>MATCH(Table6[[#This Row],[Code]],Table15[CRSE],0)</f>
        <v>#N/A</v>
      </c>
      <c r="B7131" t="s">
        <v>4183</v>
      </c>
      <c r="C7131" t="s">
        <v>6037</v>
      </c>
    </row>
    <row r="7132" spans="1:3" hidden="1" x14ac:dyDescent="0.25">
      <c r="A7132" t="e">
        <f>MATCH(Table6[[#This Row],[Code]],Table15[CRSE],0)</f>
        <v>#N/A</v>
      </c>
      <c r="B7132" t="s">
        <v>4183</v>
      </c>
      <c r="C7132" t="s">
        <v>6038</v>
      </c>
    </row>
    <row r="7133" spans="1:3" hidden="1" x14ac:dyDescent="0.25">
      <c r="A7133" t="e">
        <f>MATCH(Table6[[#This Row],[Code]],Table15[CRSE],0)</f>
        <v>#N/A</v>
      </c>
      <c r="B7133" t="s">
        <v>4183</v>
      </c>
      <c r="C7133" t="s">
        <v>6039</v>
      </c>
    </row>
    <row r="7134" spans="1:3" hidden="1" x14ac:dyDescent="0.25">
      <c r="A7134" t="e">
        <f>MATCH(Table6[[#This Row],[Code]],Table15[CRSE],0)</f>
        <v>#N/A</v>
      </c>
      <c r="B7134" t="s">
        <v>3290</v>
      </c>
      <c r="C7134" t="s">
        <v>6025</v>
      </c>
    </row>
    <row r="7135" spans="1:3" hidden="1" x14ac:dyDescent="0.25">
      <c r="A7135" t="e">
        <f>MATCH(Table6[[#This Row],[Code]],Table15[CRSE],0)</f>
        <v>#N/A</v>
      </c>
      <c r="B7135" t="s">
        <v>3290</v>
      </c>
      <c r="C7135" t="s">
        <v>6026</v>
      </c>
    </row>
    <row r="7136" spans="1:3" hidden="1" x14ac:dyDescent="0.25">
      <c r="A7136" t="e">
        <f>MATCH(Table6[[#This Row],[Code]],Table15[CRSE],0)</f>
        <v>#N/A</v>
      </c>
      <c r="B7136" t="s">
        <v>3290</v>
      </c>
      <c r="C7136" t="s">
        <v>6027</v>
      </c>
    </row>
    <row r="7137" spans="1:3" hidden="1" x14ac:dyDescent="0.25">
      <c r="A7137" t="e">
        <f>MATCH(Table6[[#This Row],[Code]],Table15[CRSE],0)</f>
        <v>#N/A</v>
      </c>
      <c r="B7137" t="s">
        <v>3290</v>
      </c>
      <c r="C7137" t="s">
        <v>6028</v>
      </c>
    </row>
    <row r="7138" spans="1:3" hidden="1" x14ac:dyDescent="0.25">
      <c r="A7138" t="e">
        <f>MATCH(Table6[[#This Row],[Code]],Table15[CRSE],0)</f>
        <v>#N/A</v>
      </c>
      <c r="B7138" t="s">
        <v>3290</v>
      </c>
      <c r="C7138" t="s">
        <v>6040</v>
      </c>
    </row>
    <row r="7139" spans="1:3" hidden="1" x14ac:dyDescent="0.25">
      <c r="A7139" t="e">
        <f>MATCH(Table6[[#This Row],[Code]],Table15[CRSE],0)</f>
        <v>#N/A</v>
      </c>
      <c r="B7139" t="s">
        <v>3290</v>
      </c>
      <c r="C7139" t="s">
        <v>6144</v>
      </c>
    </row>
    <row r="7140" spans="1:3" hidden="1" x14ac:dyDescent="0.25">
      <c r="A7140" t="e">
        <f>MATCH(Table6[[#This Row],[Code]],Table15[CRSE],0)</f>
        <v>#N/A</v>
      </c>
      <c r="B7140" t="s">
        <v>3290</v>
      </c>
      <c r="C7140" t="s">
        <v>6041</v>
      </c>
    </row>
    <row r="7141" spans="1:3" hidden="1" x14ac:dyDescent="0.25">
      <c r="A7141" t="e">
        <f>MATCH(Table6[[#This Row],[Code]],Table15[CRSE],0)</f>
        <v>#N/A</v>
      </c>
      <c r="B7141" t="s">
        <v>3290</v>
      </c>
      <c r="C7141" t="s">
        <v>6029</v>
      </c>
    </row>
    <row r="7142" spans="1:3" hidden="1" x14ac:dyDescent="0.25">
      <c r="A7142" t="e">
        <f>MATCH(Table6[[#This Row],[Code]],Table15[CRSE],0)</f>
        <v>#N/A</v>
      </c>
      <c r="B7142" t="s">
        <v>3290</v>
      </c>
      <c r="C7142" t="s">
        <v>6045</v>
      </c>
    </row>
    <row r="7143" spans="1:3" hidden="1" x14ac:dyDescent="0.25">
      <c r="A7143" t="e">
        <f>MATCH(Table6[[#This Row],[Code]],Table15[CRSE],0)</f>
        <v>#N/A</v>
      </c>
      <c r="B7143" t="s">
        <v>3290</v>
      </c>
      <c r="C7143" t="s">
        <v>6046</v>
      </c>
    </row>
    <row r="7144" spans="1:3" hidden="1" x14ac:dyDescent="0.25">
      <c r="A7144" t="e">
        <f>MATCH(Table6[[#This Row],[Code]],Table15[CRSE],0)</f>
        <v>#N/A</v>
      </c>
      <c r="B7144" t="s">
        <v>3290</v>
      </c>
      <c r="C7144" t="s">
        <v>6050</v>
      </c>
    </row>
    <row r="7145" spans="1:3" hidden="1" x14ac:dyDescent="0.25">
      <c r="A7145" t="e">
        <f>MATCH(Table6[[#This Row],[Code]],Table15[CRSE],0)</f>
        <v>#N/A</v>
      </c>
      <c r="B7145" t="s">
        <v>3290</v>
      </c>
      <c r="C7145" t="s">
        <v>6051</v>
      </c>
    </row>
    <row r="7146" spans="1:3" hidden="1" x14ac:dyDescent="0.25">
      <c r="A7146" t="e">
        <f>MATCH(Table6[[#This Row],[Code]],Table15[CRSE],0)</f>
        <v>#N/A</v>
      </c>
      <c r="B7146" t="s">
        <v>3290</v>
      </c>
      <c r="C7146" t="s">
        <v>6052</v>
      </c>
    </row>
    <row r="7147" spans="1:3" hidden="1" x14ac:dyDescent="0.25">
      <c r="A7147" t="e">
        <f>MATCH(Table6[[#This Row],[Code]],Table15[CRSE],0)</f>
        <v>#N/A</v>
      </c>
      <c r="B7147" t="s">
        <v>3290</v>
      </c>
      <c r="C7147" t="s">
        <v>6032</v>
      </c>
    </row>
    <row r="7148" spans="1:3" hidden="1" x14ac:dyDescent="0.25">
      <c r="A7148" t="e">
        <f>MATCH(Table6[[#This Row],[Code]],Table15[CRSE],0)</f>
        <v>#N/A</v>
      </c>
      <c r="B7148" t="s">
        <v>3290</v>
      </c>
      <c r="C7148" t="s">
        <v>6033</v>
      </c>
    </row>
    <row r="7149" spans="1:3" hidden="1" x14ac:dyDescent="0.25">
      <c r="A7149" t="e">
        <f>MATCH(Table6[[#This Row],[Code]],Table15[CRSE],0)</f>
        <v>#N/A</v>
      </c>
      <c r="B7149" t="s">
        <v>3290</v>
      </c>
      <c r="C7149" t="s">
        <v>6042</v>
      </c>
    </row>
    <row r="7150" spans="1:3" hidden="1" x14ac:dyDescent="0.25">
      <c r="A7150" t="e">
        <f>MATCH(Table6[[#This Row],[Code]],Table15[CRSE],0)</f>
        <v>#N/A</v>
      </c>
      <c r="B7150" t="s">
        <v>3290</v>
      </c>
      <c r="C7150" t="s">
        <v>6034</v>
      </c>
    </row>
    <row r="7151" spans="1:3" hidden="1" x14ac:dyDescent="0.25">
      <c r="A7151" t="e">
        <f>MATCH(Table6[[#This Row],[Code]],Table15[CRSE],0)</f>
        <v>#N/A</v>
      </c>
      <c r="B7151" t="s">
        <v>3290</v>
      </c>
      <c r="C7151" t="s">
        <v>6035</v>
      </c>
    </row>
    <row r="7152" spans="1:3" hidden="1" x14ac:dyDescent="0.25">
      <c r="A7152" t="e">
        <f>MATCH(Table6[[#This Row],[Code]],Table15[CRSE],0)</f>
        <v>#N/A</v>
      </c>
      <c r="B7152" t="s">
        <v>3290</v>
      </c>
      <c r="C7152" t="s">
        <v>6036</v>
      </c>
    </row>
    <row r="7153" spans="1:3" hidden="1" x14ac:dyDescent="0.25">
      <c r="A7153" t="e">
        <f>MATCH(Table6[[#This Row],[Code]],Table15[CRSE],0)</f>
        <v>#N/A</v>
      </c>
      <c r="B7153" t="s">
        <v>3290</v>
      </c>
      <c r="C7153" t="s">
        <v>6037</v>
      </c>
    </row>
    <row r="7154" spans="1:3" hidden="1" x14ac:dyDescent="0.25">
      <c r="A7154" t="e">
        <f>MATCH(Table6[[#This Row],[Code]],Table15[CRSE],0)</f>
        <v>#N/A</v>
      </c>
      <c r="B7154" t="s">
        <v>3290</v>
      </c>
      <c r="C7154" t="s">
        <v>6186</v>
      </c>
    </row>
    <row r="7155" spans="1:3" hidden="1" x14ac:dyDescent="0.25">
      <c r="A7155" t="e">
        <f>MATCH(Table6[[#This Row],[Code]],Table15[CRSE],0)</f>
        <v>#N/A</v>
      </c>
      <c r="B7155" t="s">
        <v>3290</v>
      </c>
      <c r="C7155" t="s">
        <v>6038</v>
      </c>
    </row>
    <row r="7156" spans="1:3" hidden="1" x14ac:dyDescent="0.25">
      <c r="A7156" t="e">
        <f>MATCH(Table6[[#This Row],[Code]],Table15[CRSE],0)</f>
        <v>#N/A</v>
      </c>
      <c r="B7156" t="s">
        <v>3290</v>
      </c>
      <c r="C7156" t="s">
        <v>6039</v>
      </c>
    </row>
    <row r="7157" spans="1:3" hidden="1" x14ac:dyDescent="0.25">
      <c r="A7157" t="e">
        <f>MATCH(Table6[[#This Row],[Code]],Table15[CRSE],0)</f>
        <v>#N/A</v>
      </c>
      <c r="B7157" t="s">
        <v>3298</v>
      </c>
      <c r="C7157" t="s">
        <v>6025</v>
      </c>
    </row>
    <row r="7158" spans="1:3" hidden="1" x14ac:dyDescent="0.25">
      <c r="A7158" t="e">
        <f>MATCH(Table6[[#This Row],[Code]],Table15[CRSE],0)</f>
        <v>#N/A</v>
      </c>
      <c r="B7158" t="s">
        <v>3298</v>
      </c>
      <c r="C7158" t="s">
        <v>6043</v>
      </c>
    </row>
    <row r="7159" spans="1:3" hidden="1" x14ac:dyDescent="0.25">
      <c r="A7159" t="e">
        <f>MATCH(Table6[[#This Row],[Code]],Table15[CRSE],0)</f>
        <v>#N/A</v>
      </c>
      <c r="B7159" t="s">
        <v>3298</v>
      </c>
      <c r="C7159" t="s">
        <v>6027</v>
      </c>
    </row>
    <row r="7160" spans="1:3" hidden="1" x14ac:dyDescent="0.25">
      <c r="A7160" t="e">
        <f>MATCH(Table6[[#This Row],[Code]],Table15[CRSE],0)</f>
        <v>#N/A</v>
      </c>
      <c r="B7160" t="s">
        <v>3298</v>
      </c>
      <c r="C7160" t="s">
        <v>6028</v>
      </c>
    </row>
    <row r="7161" spans="1:3" hidden="1" x14ac:dyDescent="0.25">
      <c r="A7161" t="e">
        <f>MATCH(Table6[[#This Row],[Code]],Table15[CRSE],0)</f>
        <v>#N/A</v>
      </c>
      <c r="B7161" t="s">
        <v>3298</v>
      </c>
      <c r="C7161" t="s">
        <v>6040</v>
      </c>
    </row>
    <row r="7162" spans="1:3" hidden="1" x14ac:dyDescent="0.25">
      <c r="A7162" t="e">
        <f>MATCH(Table6[[#This Row],[Code]],Table15[CRSE],0)</f>
        <v>#N/A</v>
      </c>
      <c r="B7162" t="s">
        <v>3298</v>
      </c>
      <c r="C7162" t="s">
        <v>6041</v>
      </c>
    </row>
    <row r="7163" spans="1:3" hidden="1" x14ac:dyDescent="0.25">
      <c r="A7163" t="e">
        <f>MATCH(Table6[[#This Row],[Code]],Table15[CRSE],0)</f>
        <v>#N/A</v>
      </c>
      <c r="B7163" t="s">
        <v>3298</v>
      </c>
      <c r="C7163" t="s">
        <v>6029</v>
      </c>
    </row>
    <row r="7164" spans="1:3" hidden="1" x14ac:dyDescent="0.25">
      <c r="A7164" t="e">
        <f>MATCH(Table6[[#This Row],[Code]],Table15[CRSE],0)</f>
        <v>#N/A</v>
      </c>
      <c r="B7164" t="s">
        <v>3298</v>
      </c>
      <c r="C7164" t="s">
        <v>6032</v>
      </c>
    </row>
    <row r="7165" spans="1:3" hidden="1" x14ac:dyDescent="0.25">
      <c r="A7165" t="e">
        <f>MATCH(Table6[[#This Row],[Code]],Table15[CRSE],0)</f>
        <v>#N/A</v>
      </c>
      <c r="B7165" t="s">
        <v>3298</v>
      </c>
      <c r="C7165" t="s">
        <v>6033</v>
      </c>
    </row>
    <row r="7166" spans="1:3" hidden="1" x14ac:dyDescent="0.25">
      <c r="A7166" t="e">
        <f>MATCH(Table6[[#This Row],[Code]],Table15[CRSE],0)</f>
        <v>#N/A</v>
      </c>
      <c r="B7166" t="s">
        <v>3298</v>
      </c>
      <c r="C7166" t="s">
        <v>6042</v>
      </c>
    </row>
    <row r="7167" spans="1:3" hidden="1" x14ac:dyDescent="0.25">
      <c r="A7167" t="e">
        <f>MATCH(Table6[[#This Row],[Code]],Table15[CRSE],0)</f>
        <v>#N/A</v>
      </c>
      <c r="B7167" t="s">
        <v>3298</v>
      </c>
      <c r="C7167" t="s">
        <v>6034</v>
      </c>
    </row>
    <row r="7168" spans="1:3" hidden="1" x14ac:dyDescent="0.25">
      <c r="A7168" t="e">
        <f>MATCH(Table6[[#This Row],[Code]],Table15[CRSE],0)</f>
        <v>#N/A</v>
      </c>
      <c r="B7168" t="s">
        <v>3298</v>
      </c>
      <c r="C7168" t="s">
        <v>6035</v>
      </c>
    </row>
    <row r="7169" spans="1:3" hidden="1" x14ac:dyDescent="0.25">
      <c r="A7169" t="e">
        <f>MATCH(Table6[[#This Row],[Code]],Table15[CRSE],0)</f>
        <v>#N/A</v>
      </c>
      <c r="B7169" t="s">
        <v>3298</v>
      </c>
      <c r="C7169" t="s">
        <v>6036</v>
      </c>
    </row>
    <row r="7170" spans="1:3" hidden="1" x14ac:dyDescent="0.25">
      <c r="A7170" t="e">
        <f>MATCH(Table6[[#This Row],[Code]],Table15[CRSE],0)</f>
        <v>#N/A</v>
      </c>
      <c r="B7170" t="s">
        <v>3298</v>
      </c>
      <c r="C7170" t="s">
        <v>6037</v>
      </c>
    </row>
    <row r="7171" spans="1:3" hidden="1" x14ac:dyDescent="0.25">
      <c r="A7171" t="e">
        <f>MATCH(Table6[[#This Row],[Code]],Table15[CRSE],0)</f>
        <v>#N/A</v>
      </c>
      <c r="B7171" t="s">
        <v>3298</v>
      </c>
      <c r="C7171" t="s">
        <v>6038</v>
      </c>
    </row>
    <row r="7172" spans="1:3" hidden="1" x14ac:dyDescent="0.25">
      <c r="A7172" t="e">
        <f>MATCH(Table6[[#This Row],[Code]],Table15[CRSE],0)</f>
        <v>#N/A</v>
      </c>
      <c r="B7172" t="s">
        <v>3298</v>
      </c>
      <c r="C7172" t="s">
        <v>6039</v>
      </c>
    </row>
    <row r="7173" spans="1:3" hidden="1" x14ac:dyDescent="0.25">
      <c r="A7173" t="e">
        <f>MATCH(Table6[[#This Row],[Code]],Table15[CRSE],0)</f>
        <v>#N/A</v>
      </c>
      <c r="B7173" t="s">
        <v>3301</v>
      </c>
      <c r="C7173" t="s">
        <v>6025</v>
      </c>
    </row>
    <row r="7174" spans="1:3" hidden="1" x14ac:dyDescent="0.25">
      <c r="A7174" t="e">
        <f>MATCH(Table6[[#This Row],[Code]],Table15[CRSE],0)</f>
        <v>#N/A</v>
      </c>
      <c r="B7174" t="s">
        <v>3301</v>
      </c>
      <c r="C7174" t="s">
        <v>6043</v>
      </c>
    </row>
    <row r="7175" spans="1:3" hidden="1" x14ac:dyDescent="0.25">
      <c r="A7175" t="e">
        <f>MATCH(Table6[[#This Row],[Code]],Table15[CRSE],0)</f>
        <v>#N/A</v>
      </c>
      <c r="B7175" t="s">
        <v>3301</v>
      </c>
      <c r="C7175" t="s">
        <v>6027</v>
      </c>
    </row>
    <row r="7176" spans="1:3" hidden="1" x14ac:dyDescent="0.25">
      <c r="A7176" t="e">
        <f>MATCH(Table6[[#This Row],[Code]],Table15[CRSE],0)</f>
        <v>#N/A</v>
      </c>
      <c r="B7176" t="s">
        <v>3301</v>
      </c>
      <c r="C7176" t="s">
        <v>6028</v>
      </c>
    </row>
    <row r="7177" spans="1:3" hidden="1" x14ac:dyDescent="0.25">
      <c r="A7177" t="e">
        <f>MATCH(Table6[[#This Row],[Code]],Table15[CRSE],0)</f>
        <v>#N/A</v>
      </c>
      <c r="B7177" t="s">
        <v>3301</v>
      </c>
      <c r="C7177" t="s">
        <v>6040</v>
      </c>
    </row>
    <row r="7178" spans="1:3" hidden="1" x14ac:dyDescent="0.25">
      <c r="A7178" t="e">
        <f>MATCH(Table6[[#This Row],[Code]],Table15[CRSE],0)</f>
        <v>#N/A</v>
      </c>
      <c r="B7178" t="s">
        <v>3301</v>
      </c>
      <c r="C7178" t="s">
        <v>6041</v>
      </c>
    </row>
    <row r="7179" spans="1:3" hidden="1" x14ac:dyDescent="0.25">
      <c r="A7179" t="e">
        <f>MATCH(Table6[[#This Row],[Code]],Table15[CRSE],0)</f>
        <v>#N/A</v>
      </c>
      <c r="B7179" t="s">
        <v>3301</v>
      </c>
      <c r="C7179" t="s">
        <v>6029</v>
      </c>
    </row>
    <row r="7180" spans="1:3" hidden="1" x14ac:dyDescent="0.25">
      <c r="A7180" t="e">
        <f>MATCH(Table6[[#This Row],[Code]],Table15[CRSE],0)</f>
        <v>#N/A</v>
      </c>
      <c r="B7180" t="s">
        <v>3301</v>
      </c>
      <c r="C7180" t="s">
        <v>6032</v>
      </c>
    </row>
    <row r="7181" spans="1:3" hidden="1" x14ac:dyDescent="0.25">
      <c r="A7181" t="e">
        <f>MATCH(Table6[[#This Row],[Code]],Table15[CRSE],0)</f>
        <v>#N/A</v>
      </c>
      <c r="B7181" t="s">
        <v>3301</v>
      </c>
      <c r="C7181" t="s">
        <v>6033</v>
      </c>
    </row>
    <row r="7182" spans="1:3" hidden="1" x14ac:dyDescent="0.25">
      <c r="A7182" t="e">
        <f>MATCH(Table6[[#This Row],[Code]],Table15[CRSE],0)</f>
        <v>#N/A</v>
      </c>
      <c r="B7182" t="s">
        <v>3301</v>
      </c>
      <c r="C7182" t="s">
        <v>6042</v>
      </c>
    </row>
    <row r="7183" spans="1:3" hidden="1" x14ac:dyDescent="0.25">
      <c r="A7183" t="e">
        <f>MATCH(Table6[[#This Row],[Code]],Table15[CRSE],0)</f>
        <v>#N/A</v>
      </c>
      <c r="B7183" t="s">
        <v>3301</v>
      </c>
      <c r="C7183" t="s">
        <v>6034</v>
      </c>
    </row>
    <row r="7184" spans="1:3" hidden="1" x14ac:dyDescent="0.25">
      <c r="A7184" t="e">
        <f>MATCH(Table6[[#This Row],[Code]],Table15[CRSE],0)</f>
        <v>#N/A</v>
      </c>
      <c r="B7184" t="s">
        <v>3301</v>
      </c>
      <c r="C7184" t="s">
        <v>6035</v>
      </c>
    </row>
    <row r="7185" spans="1:3" hidden="1" x14ac:dyDescent="0.25">
      <c r="A7185" t="e">
        <f>MATCH(Table6[[#This Row],[Code]],Table15[CRSE],0)</f>
        <v>#N/A</v>
      </c>
      <c r="B7185" t="s">
        <v>3301</v>
      </c>
      <c r="C7185" t="s">
        <v>6036</v>
      </c>
    </row>
    <row r="7186" spans="1:3" hidden="1" x14ac:dyDescent="0.25">
      <c r="A7186" t="e">
        <f>MATCH(Table6[[#This Row],[Code]],Table15[CRSE],0)</f>
        <v>#N/A</v>
      </c>
      <c r="B7186" t="s">
        <v>3301</v>
      </c>
      <c r="C7186" t="s">
        <v>6037</v>
      </c>
    </row>
    <row r="7187" spans="1:3" hidden="1" x14ac:dyDescent="0.25">
      <c r="A7187" t="e">
        <f>MATCH(Table6[[#This Row],[Code]],Table15[CRSE],0)</f>
        <v>#N/A</v>
      </c>
      <c r="B7187" t="s">
        <v>3301</v>
      </c>
      <c r="C7187" t="s">
        <v>6038</v>
      </c>
    </row>
    <row r="7188" spans="1:3" hidden="1" x14ac:dyDescent="0.25">
      <c r="A7188" t="e">
        <f>MATCH(Table6[[#This Row],[Code]],Table15[CRSE],0)</f>
        <v>#N/A</v>
      </c>
      <c r="B7188" t="s">
        <v>3301</v>
      </c>
      <c r="C7188" t="s">
        <v>6039</v>
      </c>
    </row>
    <row r="7189" spans="1:3" hidden="1" x14ac:dyDescent="0.25">
      <c r="A7189" t="e">
        <f>MATCH(Table6[[#This Row],[Code]],Table15[CRSE],0)</f>
        <v>#N/A</v>
      </c>
      <c r="B7189" t="s">
        <v>3303</v>
      </c>
      <c r="C7189" t="s">
        <v>6025</v>
      </c>
    </row>
    <row r="7190" spans="1:3" hidden="1" x14ac:dyDescent="0.25">
      <c r="A7190" t="e">
        <f>MATCH(Table6[[#This Row],[Code]],Table15[CRSE],0)</f>
        <v>#N/A</v>
      </c>
      <c r="B7190" t="s">
        <v>3303</v>
      </c>
      <c r="C7190" t="s">
        <v>6043</v>
      </c>
    </row>
    <row r="7191" spans="1:3" hidden="1" x14ac:dyDescent="0.25">
      <c r="A7191" t="e">
        <f>MATCH(Table6[[#This Row],[Code]],Table15[CRSE],0)</f>
        <v>#N/A</v>
      </c>
      <c r="B7191" t="s">
        <v>3303</v>
      </c>
      <c r="C7191" t="s">
        <v>6026</v>
      </c>
    </row>
    <row r="7192" spans="1:3" hidden="1" x14ac:dyDescent="0.25">
      <c r="A7192" t="e">
        <f>MATCH(Table6[[#This Row],[Code]],Table15[CRSE],0)</f>
        <v>#N/A</v>
      </c>
      <c r="B7192" t="s">
        <v>3303</v>
      </c>
      <c r="C7192" t="s">
        <v>6027</v>
      </c>
    </row>
    <row r="7193" spans="1:3" hidden="1" x14ac:dyDescent="0.25">
      <c r="A7193" t="e">
        <f>MATCH(Table6[[#This Row],[Code]],Table15[CRSE],0)</f>
        <v>#N/A</v>
      </c>
      <c r="B7193" t="s">
        <v>3303</v>
      </c>
      <c r="C7193" t="s">
        <v>6028</v>
      </c>
    </row>
    <row r="7194" spans="1:3" hidden="1" x14ac:dyDescent="0.25">
      <c r="A7194" t="e">
        <f>MATCH(Table6[[#This Row],[Code]],Table15[CRSE],0)</f>
        <v>#N/A</v>
      </c>
      <c r="B7194" t="s">
        <v>3303</v>
      </c>
      <c r="C7194" t="s">
        <v>6040</v>
      </c>
    </row>
    <row r="7195" spans="1:3" hidden="1" x14ac:dyDescent="0.25">
      <c r="A7195" t="e">
        <f>MATCH(Table6[[#This Row],[Code]],Table15[CRSE],0)</f>
        <v>#N/A</v>
      </c>
      <c r="B7195" t="s">
        <v>3303</v>
      </c>
      <c r="C7195" t="s">
        <v>6041</v>
      </c>
    </row>
    <row r="7196" spans="1:3" hidden="1" x14ac:dyDescent="0.25">
      <c r="A7196" t="e">
        <f>MATCH(Table6[[#This Row],[Code]],Table15[CRSE],0)</f>
        <v>#N/A</v>
      </c>
      <c r="B7196" t="s">
        <v>3303</v>
      </c>
      <c r="C7196" t="s">
        <v>6029</v>
      </c>
    </row>
    <row r="7197" spans="1:3" hidden="1" x14ac:dyDescent="0.25">
      <c r="A7197" t="e">
        <f>MATCH(Table6[[#This Row],[Code]],Table15[CRSE],0)</f>
        <v>#N/A</v>
      </c>
      <c r="B7197" t="s">
        <v>3303</v>
      </c>
      <c r="C7197" t="s">
        <v>6032</v>
      </c>
    </row>
    <row r="7198" spans="1:3" hidden="1" x14ac:dyDescent="0.25">
      <c r="A7198" t="e">
        <f>MATCH(Table6[[#This Row],[Code]],Table15[CRSE],0)</f>
        <v>#N/A</v>
      </c>
      <c r="B7198" t="s">
        <v>3303</v>
      </c>
      <c r="C7198" t="s">
        <v>6033</v>
      </c>
    </row>
    <row r="7199" spans="1:3" hidden="1" x14ac:dyDescent="0.25">
      <c r="A7199" t="e">
        <f>MATCH(Table6[[#This Row],[Code]],Table15[CRSE],0)</f>
        <v>#N/A</v>
      </c>
      <c r="B7199" t="s">
        <v>3303</v>
      </c>
      <c r="C7199" t="s">
        <v>6042</v>
      </c>
    </row>
    <row r="7200" spans="1:3" hidden="1" x14ac:dyDescent="0.25">
      <c r="A7200" t="e">
        <f>MATCH(Table6[[#This Row],[Code]],Table15[CRSE],0)</f>
        <v>#N/A</v>
      </c>
      <c r="B7200" t="s">
        <v>3303</v>
      </c>
      <c r="C7200" t="s">
        <v>6034</v>
      </c>
    </row>
    <row r="7201" spans="1:3" hidden="1" x14ac:dyDescent="0.25">
      <c r="A7201" t="e">
        <f>MATCH(Table6[[#This Row],[Code]],Table15[CRSE],0)</f>
        <v>#N/A</v>
      </c>
      <c r="B7201" t="s">
        <v>3303</v>
      </c>
      <c r="C7201" t="s">
        <v>6035</v>
      </c>
    </row>
    <row r="7202" spans="1:3" hidden="1" x14ac:dyDescent="0.25">
      <c r="A7202" t="e">
        <f>MATCH(Table6[[#This Row],[Code]],Table15[CRSE],0)</f>
        <v>#N/A</v>
      </c>
      <c r="B7202" t="s">
        <v>3303</v>
      </c>
      <c r="C7202" t="s">
        <v>6036</v>
      </c>
    </row>
    <row r="7203" spans="1:3" hidden="1" x14ac:dyDescent="0.25">
      <c r="A7203" t="e">
        <f>MATCH(Table6[[#This Row],[Code]],Table15[CRSE],0)</f>
        <v>#N/A</v>
      </c>
      <c r="B7203" t="s">
        <v>3303</v>
      </c>
      <c r="C7203" t="s">
        <v>6037</v>
      </c>
    </row>
    <row r="7204" spans="1:3" hidden="1" x14ac:dyDescent="0.25">
      <c r="A7204" t="e">
        <f>MATCH(Table6[[#This Row],[Code]],Table15[CRSE],0)</f>
        <v>#N/A</v>
      </c>
      <c r="B7204" t="s">
        <v>3303</v>
      </c>
      <c r="C7204" t="s">
        <v>6038</v>
      </c>
    </row>
    <row r="7205" spans="1:3" hidden="1" x14ac:dyDescent="0.25">
      <c r="A7205" t="e">
        <f>MATCH(Table6[[#This Row],[Code]],Table15[CRSE],0)</f>
        <v>#N/A</v>
      </c>
      <c r="B7205" t="s">
        <v>3303</v>
      </c>
      <c r="C7205" t="s">
        <v>6039</v>
      </c>
    </row>
    <row r="7206" spans="1:3" hidden="1" x14ac:dyDescent="0.25">
      <c r="A7206" t="e">
        <f>MATCH(Table6[[#This Row],[Code]],Table15[CRSE],0)</f>
        <v>#N/A</v>
      </c>
      <c r="B7206" t="s">
        <v>3309</v>
      </c>
      <c r="C7206" t="s">
        <v>6025</v>
      </c>
    </row>
    <row r="7207" spans="1:3" hidden="1" x14ac:dyDescent="0.25">
      <c r="A7207" t="e">
        <f>MATCH(Table6[[#This Row],[Code]],Table15[CRSE],0)</f>
        <v>#N/A</v>
      </c>
      <c r="B7207" t="s">
        <v>3309</v>
      </c>
      <c r="C7207" t="s">
        <v>6043</v>
      </c>
    </row>
    <row r="7208" spans="1:3" hidden="1" x14ac:dyDescent="0.25">
      <c r="A7208" t="e">
        <f>MATCH(Table6[[#This Row],[Code]],Table15[CRSE],0)</f>
        <v>#N/A</v>
      </c>
      <c r="B7208" t="s">
        <v>3309</v>
      </c>
      <c r="C7208" t="s">
        <v>6026</v>
      </c>
    </row>
    <row r="7209" spans="1:3" hidden="1" x14ac:dyDescent="0.25">
      <c r="A7209" t="e">
        <f>MATCH(Table6[[#This Row],[Code]],Table15[CRSE],0)</f>
        <v>#N/A</v>
      </c>
      <c r="B7209" t="s">
        <v>3309</v>
      </c>
      <c r="C7209" t="s">
        <v>6027</v>
      </c>
    </row>
    <row r="7210" spans="1:3" hidden="1" x14ac:dyDescent="0.25">
      <c r="A7210" t="e">
        <f>MATCH(Table6[[#This Row],[Code]],Table15[CRSE],0)</f>
        <v>#N/A</v>
      </c>
      <c r="B7210" t="s">
        <v>3309</v>
      </c>
      <c r="C7210" t="s">
        <v>6028</v>
      </c>
    </row>
    <row r="7211" spans="1:3" hidden="1" x14ac:dyDescent="0.25">
      <c r="A7211" t="e">
        <f>MATCH(Table6[[#This Row],[Code]],Table15[CRSE],0)</f>
        <v>#N/A</v>
      </c>
      <c r="B7211" t="s">
        <v>3309</v>
      </c>
      <c r="C7211" t="s">
        <v>6040</v>
      </c>
    </row>
    <row r="7212" spans="1:3" hidden="1" x14ac:dyDescent="0.25">
      <c r="A7212" t="e">
        <f>MATCH(Table6[[#This Row],[Code]],Table15[CRSE],0)</f>
        <v>#N/A</v>
      </c>
      <c r="B7212" t="s">
        <v>3309</v>
      </c>
      <c r="C7212" t="s">
        <v>6041</v>
      </c>
    </row>
    <row r="7213" spans="1:3" hidden="1" x14ac:dyDescent="0.25">
      <c r="A7213" t="e">
        <f>MATCH(Table6[[#This Row],[Code]],Table15[CRSE],0)</f>
        <v>#N/A</v>
      </c>
      <c r="B7213" t="s">
        <v>3309</v>
      </c>
      <c r="C7213" t="s">
        <v>6029</v>
      </c>
    </row>
    <row r="7214" spans="1:3" hidden="1" x14ac:dyDescent="0.25">
      <c r="A7214" t="e">
        <f>MATCH(Table6[[#This Row],[Code]],Table15[CRSE],0)</f>
        <v>#N/A</v>
      </c>
      <c r="B7214" t="s">
        <v>3309</v>
      </c>
      <c r="C7214" t="s">
        <v>6032</v>
      </c>
    </row>
    <row r="7215" spans="1:3" hidden="1" x14ac:dyDescent="0.25">
      <c r="A7215" t="e">
        <f>MATCH(Table6[[#This Row],[Code]],Table15[CRSE],0)</f>
        <v>#N/A</v>
      </c>
      <c r="B7215" t="s">
        <v>3309</v>
      </c>
      <c r="C7215" t="s">
        <v>6033</v>
      </c>
    </row>
    <row r="7216" spans="1:3" hidden="1" x14ac:dyDescent="0.25">
      <c r="A7216" t="e">
        <f>MATCH(Table6[[#This Row],[Code]],Table15[CRSE],0)</f>
        <v>#N/A</v>
      </c>
      <c r="B7216" t="s">
        <v>3309</v>
      </c>
      <c r="C7216" t="s">
        <v>6042</v>
      </c>
    </row>
    <row r="7217" spans="1:3" hidden="1" x14ac:dyDescent="0.25">
      <c r="A7217" t="e">
        <f>MATCH(Table6[[#This Row],[Code]],Table15[CRSE],0)</f>
        <v>#N/A</v>
      </c>
      <c r="B7217" t="s">
        <v>3309</v>
      </c>
      <c r="C7217" t="s">
        <v>6034</v>
      </c>
    </row>
    <row r="7218" spans="1:3" hidden="1" x14ac:dyDescent="0.25">
      <c r="A7218" t="e">
        <f>MATCH(Table6[[#This Row],[Code]],Table15[CRSE],0)</f>
        <v>#N/A</v>
      </c>
      <c r="B7218" t="s">
        <v>3309</v>
      </c>
      <c r="C7218" t="s">
        <v>6035</v>
      </c>
    </row>
    <row r="7219" spans="1:3" hidden="1" x14ac:dyDescent="0.25">
      <c r="A7219" t="e">
        <f>MATCH(Table6[[#This Row],[Code]],Table15[CRSE],0)</f>
        <v>#N/A</v>
      </c>
      <c r="B7219" t="s">
        <v>3309</v>
      </c>
      <c r="C7219" t="s">
        <v>6036</v>
      </c>
    </row>
    <row r="7220" spans="1:3" hidden="1" x14ac:dyDescent="0.25">
      <c r="A7220" t="e">
        <f>MATCH(Table6[[#This Row],[Code]],Table15[CRSE],0)</f>
        <v>#N/A</v>
      </c>
      <c r="B7220" t="s">
        <v>3309</v>
      </c>
      <c r="C7220" t="s">
        <v>6037</v>
      </c>
    </row>
    <row r="7221" spans="1:3" hidden="1" x14ac:dyDescent="0.25">
      <c r="A7221" t="e">
        <f>MATCH(Table6[[#This Row],[Code]],Table15[CRSE],0)</f>
        <v>#N/A</v>
      </c>
      <c r="B7221" t="s">
        <v>3309</v>
      </c>
      <c r="C7221" t="s">
        <v>6038</v>
      </c>
    </row>
    <row r="7222" spans="1:3" hidden="1" x14ac:dyDescent="0.25">
      <c r="A7222" t="e">
        <f>MATCH(Table6[[#This Row],[Code]],Table15[CRSE],0)</f>
        <v>#N/A</v>
      </c>
      <c r="B7222" t="s">
        <v>3309</v>
      </c>
      <c r="C7222" t="s">
        <v>6039</v>
      </c>
    </row>
    <row r="7223" spans="1:3" hidden="1" x14ac:dyDescent="0.25">
      <c r="A7223" t="e">
        <f>MATCH(Table6[[#This Row],[Code]],Table15[CRSE],0)</f>
        <v>#N/A</v>
      </c>
      <c r="B7223" t="s">
        <v>2441</v>
      </c>
      <c r="C7223" t="s">
        <v>6025</v>
      </c>
    </row>
    <row r="7224" spans="1:3" hidden="1" x14ac:dyDescent="0.25">
      <c r="A7224" t="e">
        <f>MATCH(Table6[[#This Row],[Code]],Table15[CRSE],0)</f>
        <v>#N/A</v>
      </c>
      <c r="B7224" t="s">
        <v>2441</v>
      </c>
      <c r="C7224" t="s">
        <v>6026</v>
      </c>
    </row>
    <row r="7225" spans="1:3" hidden="1" x14ac:dyDescent="0.25">
      <c r="A7225" t="e">
        <f>MATCH(Table6[[#This Row],[Code]],Table15[CRSE],0)</f>
        <v>#N/A</v>
      </c>
      <c r="B7225" t="s">
        <v>2441</v>
      </c>
      <c r="C7225" t="s">
        <v>6027</v>
      </c>
    </row>
    <row r="7226" spans="1:3" hidden="1" x14ac:dyDescent="0.25">
      <c r="A7226" t="e">
        <f>MATCH(Table6[[#This Row],[Code]],Table15[CRSE],0)</f>
        <v>#N/A</v>
      </c>
      <c r="B7226" t="s">
        <v>2441</v>
      </c>
      <c r="C7226" t="s">
        <v>6028</v>
      </c>
    </row>
    <row r="7227" spans="1:3" hidden="1" x14ac:dyDescent="0.25">
      <c r="A7227" t="e">
        <f>MATCH(Table6[[#This Row],[Code]],Table15[CRSE],0)</f>
        <v>#N/A</v>
      </c>
      <c r="B7227" t="s">
        <v>2441</v>
      </c>
      <c r="C7227" t="s">
        <v>6040</v>
      </c>
    </row>
    <row r="7228" spans="1:3" hidden="1" x14ac:dyDescent="0.25">
      <c r="A7228" t="e">
        <f>MATCH(Table6[[#This Row],[Code]],Table15[CRSE],0)</f>
        <v>#N/A</v>
      </c>
      <c r="B7228" t="s">
        <v>2441</v>
      </c>
      <c r="C7228" t="s">
        <v>6041</v>
      </c>
    </row>
    <row r="7229" spans="1:3" hidden="1" x14ac:dyDescent="0.25">
      <c r="A7229" t="e">
        <f>MATCH(Table6[[#This Row],[Code]],Table15[CRSE],0)</f>
        <v>#N/A</v>
      </c>
      <c r="B7229" t="s">
        <v>2441</v>
      </c>
      <c r="C7229" t="s">
        <v>6029</v>
      </c>
    </row>
    <row r="7230" spans="1:3" hidden="1" x14ac:dyDescent="0.25">
      <c r="A7230" t="e">
        <f>MATCH(Table6[[#This Row],[Code]],Table15[CRSE],0)</f>
        <v>#N/A</v>
      </c>
      <c r="B7230" t="s">
        <v>2441</v>
      </c>
      <c r="C7230" t="s">
        <v>6045</v>
      </c>
    </row>
    <row r="7231" spans="1:3" hidden="1" x14ac:dyDescent="0.25">
      <c r="A7231" t="e">
        <f>MATCH(Table6[[#This Row],[Code]],Table15[CRSE],0)</f>
        <v>#N/A</v>
      </c>
      <c r="B7231" t="s">
        <v>2441</v>
      </c>
      <c r="C7231" t="s">
        <v>6046</v>
      </c>
    </row>
    <row r="7232" spans="1:3" hidden="1" x14ac:dyDescent="0.25">
      <c r="A7232" t="e">
        <f>MATCH(Table6[[#This Row],[Code]],Table15[CRSE],0)</f>
        <v>#N/A</v>
      </c>
      <c r="B7232" t="s">
        <v>2441</v>
      </c>
      <c r="C7232" t="s">
        <v>6050</v>
      </c>
    </row>
    <row r="7233" spans="1:3" hidden="1" x14ac:dyDescent="0.25">
      <c r="A7233" t="e">
        <f>MATCH(Table6[[#This Row],[Code]],Table15[CRSE],0)</f>
        <v>#N/A</v>
      </c>
      <c r="B7233" t="s">
        <v>2441</v>
      </c>
      <c r="C7233" t="s">
        <v>6051</v>
      </c>
    </row>
    <row r="7234" spans="1:3" hidden="1" x14ac:dyDescent="0.25">
      <c r="A7234" t="e">
        <f>MATCH(Table6[[#This Row],[Code]],Table15[CRSE],0)</f>
        <v>#N/A</v>
      </c>
      <c r="B7234" t="s">
        <v>2441</v>
      </c>
      <c r="C7234" t="s">
        <v>6052</v>
      </c>
    </row>
    <row r="7235" spans="1:3" hidden="1" x14ac:dyDescent="0.25">
      <c r="A7235" t="e">
        <f>MATCH(Table6[[#This Row],[Code]],Table15[CRSE],0)</f>
        <v>#N/A</v>
      </c>
      <c r="B7235" t="s">
        <v>2441</v>
      </c>
      <c r="C7235" t="s">
        <v>6032</v>
      </c>
    </row>
    <row r="7236" spans="1:3" hidden="1" x14ac:dyDescent="0.25">
      <c r="A7236" t="e">
        <f>MATCH(Table6[[#This Row],[Code]],Table15[CRSE],0)</f>
        <v>#N/A</v>
      </c>
      <c r="B7236" t="s">
        <v>2441</v>
      </c>
      <c r="C7236" t="s">
        <v>6033</v>
      </c>
    </row>
    <row r="7237" spans="1:3" hidden="1" x14ac:dyDescent="0.25">
      <c r="A7237" t="e">
        <f>MATCH(Table6[[#This Row],[Code]],Table15[CRSE],0)</f>
        <v>#N/A</v>
      </c>
      <c r="B7237" t="s">
        <v>2441</v>
      </c>
      <c r="C7237" t="s">
        <v>6042</v>
      </c>
    </row>
    <row r="7238" spans="1:3" hidden="1" x14ac:dyDescent="0.25">
      <c r="A7238" t="e">
        <f>MATCH(Table6[[#This Row],[Code]],Table15[CRSE],0)</f>
        <v>#N/A</v>
      </c>
      <c r="B7238" t="s">
        <v>2441</v>
      </c>
      <c r="C7238" t="s">
        <v>6034</v>
      </c>
    </row>
    <row r="7239" spans="1:3" hidden="1" x14ac:dyDescent="0.25">
      <c r="A7239" t="e">
        <f>MATCH(Table6[[#This Row],[Code]],Table15[CRSE],0)</f>
        <v>#N/A</v>
      </c>
      <c r="B7239" t="s">
        <v>2441</v>
      </c>
      <c r="C7239" t="s">
        <v>6035</v>
      </c>
    </row>
    <row r="7240" spans="1:3" hidden="1" x14ac:dyDescent="0.25">
      <c r="A7240" t="e">
        <f>MATCH(Table6[[#This Row],[Code]],Table15[CRSE],0)</f>
        <v>#N/A</v>
      </c>
      <c r="B7240" t="s">
        <v>2441</v>
      </c>
      <c r="C7240" t="s">
        <v>6036</v>
      </c>
    </row>
    <row r="7241" spans="1:3" hidden="1" x14ac:dyDescent="0.25">
      <c r="A7241" t="e">
        <f>MATCH(Table6[[#This Row],[Code]],Table15[CRSE],0)</f>
        <v>#N/A</v>
      </c>
      <c r="B7241" t="s">
        <v>2441</v>
      </c>
      <c r="C7241" t="s">
        <v>6037</v>
      </c>
    </row>
    <row r="7242" spans="1:3" hidden="1" x14ac:dyDescent="0.25">
      <c r="A7242" t="e">
        <f>MATCH(Table6[[#This Row],[Code]],Table15[CRSE],0)</f>
        <v>#N/A</v>
      </c>
      <c r="B7242" t="s">
        <v>2441</v>
      </c>
      <c r="C7242" t="s">
        <v>6038</v>
      </c>
    </row>
    <row r="7243" spans="1:3" hidden="1" x14ac:dyDescent="0.25">
      <c r="A7243" t="e">
        <f>MATCH(Table6[[#This Row],[Code]],Table15[CRSE],0)</f>
        <v>#N/A</v>
      </c>
      <c r="B7243" t="s">
        <v>2441</v>
      </c>
      <c r="C7243" t="s">
        <v>6039</v>
      </c>
    </row>
    <row r="7244" spans="1:3" hidden="1" x14ac:dyDescent="0.25">
      <c r="A7244" t="e">
        <f>MATCH(Table6[[#This Row],[Code]],Table15[CRSE],0)</f>
        <v>#N/A</v>
      </c>
      <c r="B7244" t="s">
        <v>3312</v>
      </c>
      <c r="C7244" t="s">
        <v>6025</v>
      </c>
    </row>
    <row r="7245" spans="1:3" hidden="1" x14ac:dyDescent="0.25">
      <c r="A7245" t="e">
        <f>MATCH(Table6[[#This Row],[Code]],Table15[CRSE],0)</f>
        <v>#N/A</v>
      </c>
      <c r="B7245" t="s">
        <v>3312</v>
      </c>
      <c r="C7245" t="s">
        <v>6027</v>
      </c>
    </row>
    <row r="7246" spans="1:3" hidden="1" x14ac:dyDescent="0.25">
      <c r="A7246" t="e">
        <f>MATCH(Table6[[#This Row],[Code]],Table15[CRSE],0)</f>
        <v>#N/A</v>
      </c>
      <c r="B7246" t="s">
        <v>3312</v>
      </c>
      <c r="C7246" t="s">
        <v>6028</v>
      </c>
    </row>
    <row r="7247" spans="1:3" hidden="1" x14ac:dyDescent="0.25">
      <c r="A7247" t="e">
        <f>MATCH(Table6[[#This Row],[Code]],Table15[CRSE],0)</f>
        <v>#N/A</v>
      </c>
      <c r="B7247" t="s">
        <v>3312</v>
      </c>
      <c r="C7247" t="s">
        <v>6085</v>
      </c>
    </row>
    <row r="7248" spans="1:3" hidden="1" x14ac:dyDescent="0.25">
      <c r="A7248" t="e">
        <f>MATCH(Table6[[#This Row],[Code]],Table15[CRSE],0)</f>
        <v>#N/A</v>
      </c>
      <c r="B7248" t="s">
        <v>3312</v>
      </c>
      <c r="C7248" t="s">
        <v>6087</v>
      </c>
    </row>
    <row r="7249" spans="1:3" hidden="1" x14ac:dyDescent="0.25">
      <c r="A7249" t="e">
        <f>MATCH(Table6[[#This Row],[Code]],Table15[CRSE],0)</f>
        <v>#N/A</v>
      </c>
      <c r="B7249" t="s">
        <v>3312</v>
      </c>
      <c r="C7249" t="s">
        <v>6115</v>
      </c>
    </row>
    <row r="7250" spans="1:3" hidden="1" x14ac:dyDescent="0.25">
      <c r="A7250" t="e">
        <f>MATCH(Table6[[#This Row],[Code]],Table15[CRSE],0)</f>
        <v>#N/A</v>
      </c>
      <c r="B7250" t="s">
        <v>3312</v>
      </c>
      <c r="C7250" t="s">
        <v>6029</v>
      </c>
    </row>
    <row r="7251" spans="1:3" hidden="1" x14ac:dyDescent="0.25">
      <c r="A7251" t="e">
        <f>MATCH(Table6[[#This Row],[Code]],Table15[CRSE],0)</f>
        <v>#N/A</v>
      </c>
      <c r="B7251" t="s">
        <v>3312</v>
      </c>
      <c r="C7251" t="s">
        <v>6123</v>
      </c>
    </row>
    <row r="7252" spans="1:3" hidden="1" x14ac:dyDescent="0.25">
      <c r="A7252" t="e">
        <f>MATCH(Table6[[#This Row],[Code]],Table15[CRSE],0)</f>
        <v>#N/A</v>
      </c>
      <c r="B7252" t="s">
        <v>3312</v>
      </c>
      <c r="C7252" t="s">
        <v>6031</v>
      </c>
    </row>
    <row r="7253" spans="1:3" hidden="1" x14ac:dyDescent="0.25">
      <c r="A7253" t="e">
        <f>MATCH(Table6[[#This Row],[Code]],Table15[CRSE],0)</f>
        <v>#N/A</v>
      </c>
      <c r="B7253" t="s">
        <v>3312</v>
      </c>
      <c r="C7253" t="s">
        <v>6032</v>
      </c>
    </row>
    <row r="7254" spans="1:3" hidden="1" x14ac:dyDescent="0.25">
      <c r="A7254" t="e">
        <f>MATCH(Table6[[#This Row],[Code]],Table15[CRSE],0)</f>
        <v>#N/A</v>
      </c>
      <c r="B7254" t="s">
        <v>3312</v>
      </c>
      <c r="C7254" t="s">
        <v>6033</v>
      </c>
    </row>
    <row r="7255" spans="1:3" hidden="1" x14ac:dyDescent="0.25">
      <c r="A7255" t="e">
        <f>MATCH(Table6[[#This Row],[Code]],Table15[CRSE],0)</f>
        <v>#N/A</v>
      </c>
      <c r="B7255" t="s">
        <v>3312</v>
      </c>
      <c r="C7255" t="s">
        <v>6042</v>
      </c>
    </row>
    <row r="7256" spans="1:3" hidden="1" x14ac:dyDescent="0.25">
      <c r="A7256" t="e">
        <f>MATCH(Table6[[#This Row],[Code]],Table15[CRSE],0)</f>
        <v>#N/A</v>
      </c>
      <c r="B7256" t="s">
        <v>3312</v>
      </c>
      <c r="C7256" t="s">
        <v>6035</v>
      </c>
    </row>
    <row r="7257" spans="1:3" hidden="1" x14ac:dyDescent="0.25">
      <c r="A7257" t="e">
        <f>MATCH(Table6[[#This Row],[Code]],Table15[CRSE],0)</f>
        <v>#N/A</v>
      </c>
      <c r="B7257" t="s">
        <v>3312</v>
      </c>
      <c r="C7257" t="s">
        <v>6036</v>
      </c>
    </row>
    <row r="7258" spans="1:3" hidden="1" x14ac:dyDescent="0.25">
      <c r="A7258" t="e">
        <f>MATCH(Table6[[#This Row],[Code]],Table15[CRSE],0)</f>
        <v>#N/A</v>
      </c>
      <c r="B7258" t="s">
        <v>3312</v>
      </c>
      <c r="C7258" t="s">
        <v>6037</v>
      </c>
    </row>
    <row r="7259" spans="1:3" hidden="1" x14ac:dyDescent="0.25">
      <c r="A7259" t="e">
        <f>MATCH(Table6[[#This Row],[Code]],Table15[CRSE],0)</f>
        <v>#N/A</v>
      </c>
      <c r="B7259" t="s">
        <v>3312</v>
      </c>
      <c r="C7259" t="s">
        <v>6124</v>
      </c>
    </row>
    <row r="7260" spans="1:3" hidden="1" x14ac:dyDescent="0.25">
      <c r="A7260" t="e">
        <f>MATCH(Table6[[#This Row],[Code]],Table15[CRSE],0)</f>
        <v>#N/A</v>
      </c>
      <c r="B7260" t="s">
        <v>3312</v>
      </c>
      <c r="C7260" t="s">
        <v>6092</v>
      </c>
    </row>
    <row r="7261" spans="1:3" hidden="1" x14ac:dyDescent="0.25">
      <c r="A7261" t="e">
        <f>MATCH(Table6[[#This Row],[Code]],Table15[CRSE],0)</f>
        <v>#N/A</v>
      </c>
      <c r="B7261" t="s">
        <v>3312</v>
      </c>
      <c r="C7261" t="s">
        <v>6038</v>
      </c>
    </row>
    <row r="7262" spans="1:3" hidden="1" x14ac:dyDescent="0.25">
      <c r="A7262" t="e">
        <f>MATCH(Table6[[#This Row],[Code]],Table15[CRSE],0)</f>
        <v>#N/A</v>
      </c>
      <c r="B7262" t="s">
        <v>3312</v>
      </c>
      <c r="C7262" t="s">
        <v>6039</v>
      </c>
    </row>
    <row r="7263" spans="1:3" hidden="1" x14ac:dyDescent="0.25">
      <c r="A7263" t="e">
        <f>MATCH(Table6[[#This Row],[Code]],Table15[CRSE],0)</f>
        <v>#N/A</v>
      </c>
      <c r="B7263" t="s">
        <v>4163</v>
      </c>
      <c r="C7263" t="s">
        <v>6072</v>
      </c>
    </row>
    <row r="7264" spans="1:3" hidden="1" x14ac:dyDescent="0.25">
      <c r="A7264" t="e">
        <f>MATCH(Table6[[#This Row],[Code]],Table15[CRSE],0)</f>
        <v>#N/A</v>
      </c>
      <c r="B7264" t="s">
        <v>4163</v>
      </c>
      <c r="C7264" t="s">
        <v>6049</v>
      </c>
    </row>
    <row r="7265" spans="1:3" hidden="1" x14ac:dyDescent="0.25">
      <c r="A7265" t="e">
        <f>MATCH(Table6[[#This Row],[Code]],Table15[CRSE],0)</f>
        <v>#N/A</v>
      </c>
      <c r="B7265" t="s">
        <v>3314</v>
      </c>
      <c r="C7265" t="s">
        <v>6025</v>
      </c>
    </row>
    <row r="7266" spans="1:3" hidden="1" x14ac:dyDescent="0.25">
      <c r="A7266" t="e">
        <f>MATCH(Table6[[#This Row],[Code]],Table15[CRSE],0)</f>
        <v>#N/A</v>
      </c>
      <c r="B7266" t="s">
        <v>3314</v>
      </c>
      <c r="C7266" t="s">
        <v>6043</v>
      </c>
    </row>
    <row r="7267" spans="1:3" hidden="1" x14ac:dyDescent="0.25">
      <c r="A7267" t="e">
        <f>MATCH(Table6[[#This Row],[Code]],Table15[CRSE],0)</f>
        <v>#N/A</v>
      </c>
      <c r="B7267" t="s">
        <v>3314</v>
      </c>
      <c r="C7267" t="s">
        <v>6027</v>
      </c>
    </row>
    <row r="7268" spans="1:3" hidden="1" x14ac:dyDescent="0.25">
      <c r="A7268" t="e">
        <f>MATCH(Table6[[#This Row],[Code]],Table15[CRSE],0)</f>
        <v>#N/A</v>
      </c>
      <c r="B7268" t="s">
        <v>3314</v>
      </c>
      <c r="C7268" t="s">
        <v>6028</v>
      </c>
    </row>
    <row r="7269" spans="1:3" hidden="1" x14ac:dyDescent="0.25">
      <c r="A7269" t="e">
        <f>MATCH(Table6[[#This Row],[Code]],Table15[CRSE],0)</f>
        <v>#N/A</v>
      </c>
      <c r="B7269" t="s">
        <v>3314</v>
      </c>
      <c r="C7269" t="s">
        <v>6029</v>
      </c>
    </row>
    <row r="7270" spans="1:3" hidden="1" x14ac:dyDescent="0.25">
      <c r="A7270" t="e">
        <f>MATCH(Table6[[#This Row],[Code]],Table15[CRSE],0)</f>
        <v>#N/A</v>
      </c>
      <c r="B7270" t="s">
        <v>3314</v>
      </c>
      <c r="C7270" t="s">
        <v>6072</v>
      </c>
    </row>
    <row r="7271" spans="1:3" hidden="1" x14ac:dyDescent="0.25">
      <c r="A7271" t="e">
        <f>MATCH(Table6[[#This Row],[Code]],Table15[CRSE],0)</f>
        <v>#N/A</v>
      </c>
      <c r="B7271" t="s">
        <v>3314</v>
      </c>
      <c r="C7271" t="s">
        <v>6045</v>
      </c>
    </row>
    <row r="7272" spans="1:3" hidden="1" x14ac:dyDescent="0.25">
      <c r="A7272" t="e">
        <f>MATCH(Table6[[#This Row],[Code]],Table15[CRSE],0)</f>
        <v>#N/A</v>
      </c>
      <c r="B7272" t="s">
        <v>3314</v>
      </c>
      <c r="C7272" t="s">
        <v>6046</v>
      </c>
    </row>
    <row r="7273" spans="1:3" hidden="1" x14ac:dyDescent="0.25">
      <c r="A7273" t="e">
        <f>MATCH(Table6[[#This Row],[Code]],Table15[CRSE],0)</f>
        <v>#N/A</v>
      </c>
      <c r="B7273" t="s">
        <v>3314</v>
      </c>
      <c r="C7273" t="s">
        <v>6047</v>
      </c>
    </row>
    <row r="7274" spans="1:3" hidden="1" x14ac:dyDescent="0.25">
      <c r="A7274" t="e">
        <f>MATCH(Table6[[#This Row],[Code]],Table15[CRSE],0)</f>
        <v>#N/A</v>
      </c>
      <c r="B7274" t="s">
        <v>3314</v>
      </c>
      <c r="C7274" t="s">
        <v>6048</v>
      </c>
    </row>
    <row r="7275" spans="1:3" hidden="1" x14ac:dyDescent="0.25">
      <c r="A7275" t="e">
        <f>MATCH(Table6[[#This Row],[Code]],Table15[CRSE],0)</f>
        <v>#N/A</v>
      </c>
      <c r="B7275" t="s">
        <v>3314</v>
      </c>
      <c r="C7275" t="s">
        <v>6049</v>
      </c>
    </row>
    <row r="7276" spans="1:3" hidden="1" x14ac:dyDescent="0.25">
      <c r="A7276" t="e">
        <f>MATCH(Table6[[#This Row],[Code]],Table15[CRSE],0)</f>
        <v>#N/A</v>
      </c>
      <c r="B7276" t="s">
        <v>3314</v>
      </c>
      <c r="C7276" t="s">
        <v>6050</v>
      </c>
    </row>
    <row r="7277" spans="1:3" hidden="1" x14ac:dyDescent="0.25">
      <c r="A7277" t="e">
        <f>MATCH(Table6[[#This Row],[Code]],Table15[CRSE],0)</f>
        <v>#N/A</v>
      </c>
      <c r="B7277" t="s">
        <v>3314</v>
      </c>
      <c r="C7277" t="s">
        <v>6051</v>
      </c>
    </row>
    <row r="7278" spans="1:3" hidden="1" x14ac:dyDescent="0.25">
      <c r="A7278" t="e">
        <f>MATCH(Table6[[#This Row],[Code]],Table15[CRSE],0)</f>
        <v>#N/A</v>
      </c>
      <c r="B7278" t="s">
        <v>3314</v>
      </c>
      <c r="C7278" t="s">
        <v>6052</v>
      </c>
    </row>
    <row r="7279" spans="1:3" hidden="1" x14ac:dyDescent="0.25">
      <c r="A7279" t="e">
        <f>MATCH(Table6[[#This Row],[Code]],Table15[CRSE],0)</f>
        <v>#N/A</v>
      </c>
      <c r="B7279" t="s">
        <v>3314</v>
      </c>
      <c r="C7279" t="s">
        <v>6053</v>
      </c>
    </row>
    <row r="7280" spans="1:3" hidden="1" x14ac:dyDescent="0.25">
      <c r="A7280" t="e">
        <f>MATCH(Table6[[#This Row],[Code]],Table15[CRSE],0)</f>
        <v>#N/A</v>
      </c>
      <c r="B7280" t="s">
        <v>3314</v>
      </c>
      <c r="C7280" t="s">
        <v>6073</v>
      </c>
    </row>
    <row r="7281" spans="1:3" hidden="1" x14ac:dyDescent="0.25">
      <c r="A7281" t="e">
        <f>MATCH(Table6[[#This Row],[Code]],Table15[CRSE],0)</f>
        <v>#N/A</v>
      </c>
      <c r="B7281" t="s">
        <v>3314</v>
      </c>
      <c r="C7281" t="s">
        <v>6074</v>
      </c>
    </row>
    <row r="7282" spans="1:3" hidden="1" x14ac:dyDescent="0.25">
      <c r="A7282" t="e">
        <f>MATCH(Table6[[#This Row],[Code]],Table15[CRSE],0)</f>
        <v>#N/A</v>
      </c>
      <c r="B7282" t="s">
        <v>3314</v>
      </c>
      <c r="C7282" t="s">
        <v>6075</v>
      </c>
    </row>
    <row r="7283" spans="1:3" hidden="1" x14ac:dyDescent="0.25">
      <c r="A7283" t="e">
        <f>MATCH(Table6[[#This Row],[Code]],Table15[CRSE],0)</f>
        <v>#N/A</v>
      </c>
      <c r="B7283" t="s">
        <v>3314</v>
      </c>
      <c r="C7283" t="s">
        <v>6076</v>
      </c>
    </row>
    <row r="7284" spans="1:3" hidden="1" x14ac:dyDescent="0.25">
      <c r="A7284" t="e">
        <f>MATCH(Table6[[#This Row],[Code]],Table15[CRSE],0)</f>
        <v>#N/A</v>
      </c>
      <c r="B7284" t="s">
        <v>3314</v>
      </c>
      <c r="C7284" t="s">
        <v>6077</v>
      </c>
    </row>
    <row r="7285" spans="1:3" hidden="1" x14ac:dyDescent="0.25">
      <c r="A7285" t="e">
        <f>MATCH(Table6[[#This Row],[Code]],Table15[CRSE],0)</f>
        <v>#N/A</v>
      </c>
      <c r="B7285" t="s">
        <v>3314</v>
      </c>
      <c r="C7285" t="s">
        <v>6078</v>
      </c>
    </row>
    <row r="7286" spans="1:3" hidden="1" x14ac:dyDescent="0.25">
      <c r="A7286" t="e">
        <f>MATCH(Table6[[#This Row],[Code]],Table15[CRSE],0)</f>
        <v>#N/A</v>
      </c>
      <c r="B7286" t="s">
        <v>3314</v>
      </c>
      <c r="C7286" t="s">
        <v>6032</v>
      </c>
    </row>
    <row r="7287" spans="1:3" hidden="1" x14ac:dyDescent="0.25">
      <c r="A7287" t="e">
        <f>MATCH(Table6[[#This Row],[Code]],Table15[CRSE],0)</f>
        <v>#N/A</v>
      </c>
      <c r="B7287" t="s">
        <v>3314</v>
      </c>
      <c r="C7287" t="s">
        <v>6033</v>
      </c>
    </row>
    <row r="7288" spans="1:3" hidden="1" x14ac:dyDescent="0.25">
      <c r="A7288" t="e">
        <f>MATCH(Table6[[#This Row],[Code]],Table15[CRSE],0)</f>
        <v>#N/A</v>
      </c>
      <c r="B7288" t="s">
        <v>3314</v>
      </c>
      <c r="C7288" t="s">
        <v>6042</v>
      </c>
    </row>
    <row r="7289" spans="1:3" hidden="1" x14ac:dyDescent="0.25">
      <c r="A7289" t="e">
        <f>MATCH(Table6[[#This Row],[Code]],Table15[CRSE],0)</f>
        <v>#N/A</v>
      </c>
      <c r="B7289" t="s">
        <v>3314</v>
      </c>
      <c r="C7289" t="s">
        <v>6034</v>
      </c>
    </row>
    <row r="7290" spans="1:3" hidden="1" x14ac:dyDescent="0.25">
      <c r="A7290" t="e">
        <f>MATCH(Table6[[#This Row],[Code]],Table15[CRSE],0)</f>
        <v>#N/A</v>
      </c>
      <c r="B7290" t="s">
        <v>3314</v>
      </c>
      <c r="C7290" t="s">
        <v>6035</v>
      </c>
    </row>
    <row r="7291" spans="1:3" hidden="1" x14ac:dyDescent="0.25">
      <c r="A7291" t="e">
        <f>MATCH(Table6[[#This Row],[Code]],Table15[CRSE],0)</f>
        <v>#N/A</v>
      </c>
      <c r="B7291" t="s">
        <v>3314</v>
      </c>
      <c r="C7291" t="s">
        <v>6036</v>
      </c>
    </row>
    <row r="7292" spans="1:3" hidden="1" x14ac:dyDescent="0.25">
      <c r="A7292" t="e">
        <f>MATCH(Table6[[#This Row],[Code]],Table15[CRSE],0)</f>
        <v>#N/A</v>
      </c>
      <c r="B7292" t="s">
        <v>3314</v>
      </c>
      <c r="C7292" t="s">
        <v>6037</v>
      </c>
    </row>
    <row r="7293" spans="1:3" hidden="1" x14ac:dyDescent="0.25">
      <c r="A7293" t="e">
        <f>MATCH(Table6[[#This Row],[Code]],Table15[CRSE],0)</f>
        <v>#N/A</v>
      </c>
      <c r="B7293" t="s">
        <v>3314</v>
      </c>
      <c r="C7293" t="s">
        <v>6150</v>
      </c>
    </row>
    <row r="7294" spans="1:3" hidden="1" x14ac:dyDescent="0.25">
      <c r="A7294" t="e">
        <f>MATCH(Table6[[#This Row],[Code]],Table15[CRSE],0)</f>
        <v>#N/A</v>
      </c>
      <c r="B7294" t="s">
        <v>3314</v>
      </c>
      <c r="C7294" t="s">
        <v>6082</v>
      </c>
    </row>
    <row r="7295" spans="1:3" hidden="1" x14ac:dyDescent="0.25">
      <c r="A7295" t="e">
        <f>MATCH(Table6[[#This Row],[Code]],Table15[CRSE],0)</f>
        <v>#N/A</v>
      </c>
      <c r="B7295" t="s">
        <v>3314</v>
      </c>
      <c r="C7295" t="s">
        <v>6038</v>
      </c>
    </row>
    <row r="7296" spans="1:3" hidden="1" x14ac:dyDescent="0.25">
      <c r="A7296" t="e">
        <f>MATCH(Table6[[#This Row],[Code]],Table15[CRSE],0)</f>
        <v>#N/A</v>
      </c>
      <c r="B7296" t="s">
        <v>3314</v>
      </c>
      <c r="C7296" t="s">
        <v>6039</v>
      </c>
    </row>
    <row r="7297" spans="1:3" hidden="1" x14ac:dyDescent="0.25">
      <c r="A7297" t="e">
        <f>MATCH(Table6[[#This Row],[Code]],Table15[CRSE],0)</f>
        <v>#N/A</v>
      </c>
      <c r="B7297" t="s">
        <v>14</v>
      </c>
      <c r="C7297" t="s">
        <v>6025</v>
      </c>
    </row>
    <row r="7298" spans="1:3" hidden="1" x14ac:dyDescent="0.25">
      <c r="A7298" t="e">
        <f>MATCH(Table6[[#This Row],[Code]],Table15[CRSE],0)</f>
        <v>#N/A</v>
      </c>
      <c r="B7298" t="s">
        <v>14</v>
      </c>
      <c r="C7298" t="s">
        <v>6043</v>
      </c>
    </row>
    <row r="7299" spans="1:3" hidden="1" x14ac:dyDescent="0.25">
      <c r="A7299" t="e">
        <f>MATCH(Table6[[#This Row],[Code]],Table15[CRSE],0)</f>
        <v>#N/A</v>
      </c>
      <c r="B7299" t="s">
        <v>14</v>
      </c>
      <c r="C7299" t="s">
        <v>6027</v>
      </c>
    </row>
    <row r="7300" spans="1:3" hidden="1" x14ac:dyDescent="0.25">
      <c r="A7300" t="e">
        <f>MATCH(Table6[[#This Row],[Code]],Table15[CRSE],0)</f>
        <v>#N/A</v>
      </c>
      <c r="B7300" t="s">
        <v>14</v>
      </c>
      <c r="C7300" t="s">
        <v>6028</v>
      </c>
    </row>
    <row r="7301" spans="1:3" hidden="1" x14ac:dyDescent="0.25">
      <c r="A7301" t="e">
        <f>MATCH(Table6[[#This Row],[Code]],Table15[CRSE],0)</f>
        <v>#N/A</v>
      </c>
      <c r="B7301" t="s">
        <v>14</v>
      </c>
      <c r="C7301" t="s">
        <v>6029</v>
      </c>
    </row>
    <row r="7302" spans="1:3" hidden="1" x14ac:dyDescent="0.25">
      <c r="A7302" t="e">
        <f>MATCH(Table6[[#This Row],[Code]],Table15[CRSE],0)</f>
        <v>#N/A</v>
      </c>
      <c r="B7302" t="s">
        <v>14</v>
      </c>
      <c r="C7302" t="s">
        <v>6072</v>
      </c>
    </row>
    <row r="7303" spans="1:3" hidden="1" x14ac:dyDescent="0.25">
      <c r="A7303" t="e">
        <f>MATCH(Table6[[#This Row],[Code]],Table15[CRSE],0)</f>
        <v>#N/A</v>
      </c>
      <c r="B7303" t="s">
        <v>14</v>
      </c>
      <c r="C7303" t="s">
        <v>6045</v>
      </c>
    </row>
    <row r="7304" spans="1:3" hidden="1" x14ac:dyDescent="0.25">
      <c r="A7304" t="e">
        <f>MATCH(Table6[[#This Row],[Code]],Table15[CRSE],0)</f>
        <v>#N/A</v>
      </c>
      <c r="B7304" t="s">
        <v>14</v>
      </c>
      <c r="C7304" t="s">
        <v>6046</v>
      </c>
    </row>
    <row r="7305" spans="1:3" hidden="1" x14ac:dyDescent="0.25">
      <c r="A7305" t="e">
        <f>MATCH(Table6[[#This Row],[Code]],Table15[CRSE],0)</f>
        <v>#N/A</v>
      </c>
      <c r="B7305" t="s">
        <v>14</v>
      </c>
      <c r="C7305" t="s">
        <v>6047</v>
      </c>
    </row>
    <row r="7306" spans="1:3" hidden="1" x14ac:dyDescent="0.25">
      <c r="A7306" t="e">
        <f>MATCH(Table6[[#This Row],[Code]],Table15[CRSE],0)</f>
        <v>#N/A</v>
      </c>
      <c r="B7306" t="s">
        <v>14</v>
      </c>
      <c r="C7306" t="s">
        <v>6048</v>
      </c>
    </row>
    <row r="7307" spans="1:3" hidden="1" x14ac:dyDescent="0.25">
      <c r="A7307" t="e">
        <f>MATCH(Table6[[#This Row],[Code]],Table15[CRSE],0)</f>
        <v>#N/A</v>
      </c>
      <c r="B7307" t="s">
        <v>14</v>
      </c>
      <c r="C7307" t="s">
        <v>6049</v>
      </c>
    </row>
    <row r="7308" spans="1:3" hidden="1" x14ac:dyDescent="0.25">
      <c r="A7308" t="e">
        <f>MATCH(Table6[[#This Row],[Code]],Table15[CRSE],0)</f>
        <v>#N/A</v>
      </c>
      <c r="B7308" t="s">
        <v>14</v>
      </c>
      <c r="C7308" t="s">
        <v>6050</v>
      </c>
    </row>
    <row r="7309" spans="1:3" hidden="1" x14ac:dyDescent="0.25">
      <c r="A7309" t="e">
        <f>MATCH(Table6[[#This Row],[Code]],Table15[CRSE],0)</f>
        <v>#N/A</v>
      </c>
      <c r="B7309" t="s">
        <v>14</v>
      </c>
      <c r="C7309" t="s">
        <v>6051</v>
      </c>
    </row>
    <row r="7310" spans="1:3" hidden="1" x14ac:dyDescent="0.25">
      <c r="A7310" t="e">
        <f>MATCH(Table6[[#This Row],[Code]],Table15[CRSE],0)</f>
        <v>#N/A</v>
      </c>
      <c r="B7310" t="s">
        <v>14</v>
      </c>
      <c r="C7310" t="s">
        <v>6052</v>
      </c>
    </row>
    <row r="7311" spans="1:3" hidden="1" x14ac:dyDescent="0.25">
      <c r="A7311" t="e">
        <f>MATCH(Table6[[#This Row],[Code]],Table15[CRSE],0)</f>
        <v>#N/A</v>
      </c>
      <c r="B7311" t="s">
        <v>14</v>
      </c>
      <c r="C7311" t="s">
        <v>6053</v>
      </c>
    </row>
    <row r="7312" spans="1:3" hidden="1" x14ac:dyDescent="0.25">
      <c r="A7312" t="e">
        <f>MATCH(Table6[[#This Row],[Code]],Table15[CRSE],0)</f>
        <v>#N/A</v>
      </c>
      <c r="B7312" t="s">
        <v>14</v>
      </c>
      <c r="C7312" t="s">
        <v>6073</v>
      </c>
    </row>
    <row r="7313" spans="1:3" hidden="1" x14ac:dyDescent="0.25">
      <c r="A7313" t="e">
        <f>MATCH(Table6[[#This Row],[Code]],Table15[CRSE],0)</f>
        <v>#N/A</v>
      </c>
      <c r="B7313" t="s">
        <v>14</v>
      </c>
      <c r="C7313" t="s">
        <v>6074</v>
      </c>
    </row>
    <row r="7314" spans="1:3" hidden="1" x14ac:dyDescent="0.25">
      <c r="A7314" t="e">
        <f>MATCH(Table6[[#This Row],[Code]],Table15[CRSE],0)</f>
        <v>#N/A</v>
      </c>
      <c r="B7314" t="s">
        <v>14</v>
      </c>
      <c r="C7314" t="s">
        <v>6075</v>
      </c>
    </row>
    <row r="7315" spans="1:3" hidden="1" x14ac:dyDescent="0.25">
      <c r="A7315" t="e">
        <f>MATCH(Table6[[#This Row],[Code]],Table15[CRSE],0)</f>
        <v>#N/A</v>
      </c>
      <c r="B7315" t="s">
        <v>14</v>
      </c>
      <c r="C7315" t="s">
        <v>6076</v>
      </c>
    </row>
    <row r="7316" spans="1:3" hidden="1" x14ac:dyDescent="0.25">
      <c r="A7316" t="e">
        <f>MATCH(Table6[[#This Row],[Code]],Table15[CRSE],0)</f>
        <v>#N/A</v>
      </c>
      <c r="B7316" t="s">
        <v>14</v>
      </c>
      <c r="C7316" t="s">
        <v>6077</v>
      </c>
    </row>
    <row r="7317" spans="1:3" hidden="1" x14ac:dyDescent="0.25">
      <c r="A7317" t="e">
        <f>MATCH(Table6[[#This Row],[Code]],Table15[CRSE],0)</f>
        <v>#N/A</v>
      </c>
      <c r="B7317" t="s">
        <v>14</v>
      </c>
      <c r="C7317" t="s">
        <v>6078</v>
      </c>
    </row>
    <row r="7318" spans="1:3" hidden="1" x14ac:dyDescent="0.25">
      <c r="A7318" t="e">
        <f>MATCH(Table6[[#This Row],[Code]],Table15[CRSE],0)</f>
        <v>#N/A</v>
      </c>
      <c r="B7318" t="s">
        <v>14</v>
      </c>
      <c r="C7318" t="s">
        <v>6032</v>
      </c>
    </row>
    <row r="7319" spans="1:3" hidden="1" x14ac:dyDescent="0.25">
      <c r="A7319" t="e">
        <f>MATCH(Table6[[#This Row],[Code]],Table15[CRSE],0)</f>
        <v>#N/A</v>
      </c>
      <c r="B7319" t="s">
        <v>14</v>
      </c>
      <c r="C7319" t="s">
        <v>6033</v>
      </c>
    </row>
    <row r="7320" spans="1:3" hidden="1" x14ac:dyDescent="0.25">
      <c r="A7320" t="e">
        <f>MATCH(Table6[[#This Row],[Code]],Table15[CRSE],0)</f>
        <v>#N/A</v>
      </c>
      <c r="B7320" t="s">
        <v>14</v>
      </c>
      <c r="C7320" t="s">
        <v>6042</v>
      </c>
    </row>
    <row r="7321" spans="1:3" hidden="1" x14ac:dyDescent="0.25">
      <c r="A7321" t="e">
        <f>MATCH(Table6[[#This Row],[Code]],Table15[CRSE],0)</f>
        <v>#N/A</v>
      </c>
      <c r="B7321" t="s">
        <v>14</v>
      </c>
      <c r="C7321" t="s">
        <v>6034</v>
      </c>
    </row>
    <row r="7322" spans="1:3" hidden="1" x14ac:dyDescent="0.25">
      <c r="A7322" t="e">
        <f>MATCH(Table6[[#This Row],[Code]],Table15[CRSE],0)</f>
        <v>#N/A</v>
      </c>
      <c r="B7322" t="s">
        <v>14</v>
      </c>
      <c r="C7322" t="s">
        <v>6035</v>
      </c>
    </row>
    <row r="7323" spans="1:3" hidden="1" x14ac:dyDescent="0.25">
      <c r="A7323" t="e">
        <f>MATCH(Table6[[#This Row],[Code]],Table15[CRSE],0)</f>
        <v>#N/A</v>
      </c>
      <c r="B7323" t="s">
        <v>14</v>
      </c>
      <c r="C7323" t="s">
        <v>6036</v>
      </c>
    </row>
    <row r="7324" spans="1:3" hidden="1" x14ac:dyDescent="0.25">
      <c r="A7324" t="e">
        <f>MATCH(Table6[[#This Row],[Code]],Table15[CRSE],0)</f>
        <v>#N/A</v>
      </c>
      <c r="B7324" t="s">
        <v>14</v>
      </c>
      <c r="C7324" t="s">
        <v>6037</v>
      </c>
    </row>
    <row r="7325" spans="1:3" hidden="1" x14ac:dyDescent="0.25">
      <c r="A7325" t="e">
        <f>MATCH(Table6[[#This Row],[Code]],Table15[CRSE],0)</f>
        <v>#N/A</v>
      </c>
      <c r="B7325" t="s">
        <v>14</v>
      </c>
      <c r="C7325" t="s">
        <v>6150</v>
      </c>
    </row>
    <row r="7326" spans="1:3" hidden="1" x14ac:dyDescent="0.25">
      <c r="A7326" t="e">
        <f>MATCH(Table6[[#This Row],[Code]],Table15[CRSE],0)</f>
        <v>#N/A</v>
      </c>
      <c r="B7326" t="s">
        <v>14</v>
      </c>
      <c r="C7326" t="s">
        <v>6038</v>
      </c>
    </row>
    <row r="7327" spans="1:3" hidden="1" x14ac:dyDescent="0.25">
      <c r="A7327" t="e">
        <f>MATCH(Table6[[#This Row],[Code]],Table15[CRSE],0)</f>
        <v>#N/A</v>
      </c>
      <c r="B7327" t="s">
        <v>14</v>
      </c>
      <c r="C7327" t="s">
        <v>6039</v>
      </c>
    </row>
    <row r="7328" spans="1:3" hidden="1" x14ac:dyDescent="0.25">
      <c r="A7328" t="e">
        <f>MATCH(Table6[[#This Row],[Code]],Table15[CRSE],0)</f>
        <v>#N/A</v>
      </c>
      <c r="B7328" t="s">
        <v>13</v>
      </c>
      <c r="C7328" t="s">
        <v>6025</v>
      </c>
    </row>
    <row r="7329" spans="1:3" hidden="1" x14ac:dyDescent="0.25">
      <c r="A7329" t="e">
        <f>MATCH(Table6[[#This Row],[Code]],Table15[CRSE],0)</f>
        <v>#N/A</v>
      </c>
      <c r="B7329" t="s">
        <v>13</v>
      </c>
      <c r="C7329" t="s">
        <v>6043</v>
      </c>
    </row>
    <row r="7330" spans="1:3" hidden="1" x14ac:dyDescent="0.25">
      <c r="A7330" t="e">
        <f>MATCH(Table6[[#This Row],[Code]],Table15[CRSE],0)</f>
        <v>#N/A</v>
      </c>
      <c r="B7330" t="s">
        <v>13</v>
      </c>
      <c r="C7330" t="s">
        <v>6027</v>
      </c>
    </row>
    <row r="7331" spans="1:3" hidden="1" x14ac:dyDescent="0.25">
      <c r="A7331" t="e">
        <f>MATCH(Table6[[#This Row],[Code]],Table15[CRSE],0)</f>
        <v>#N/A</v>
      </c>
      <c r="B7331" t="s">
        <v>13</v>
      </c>
      <c r="C7331" t="s">
        <v>6028</v>
      </c>
    </row>
    <row r="7332" spans="1:3" hidden="1" x14ac:dyDescent="0.25">
      <c r="A7332" t="e">
        <f>MATCH(Table6[[#This Row],[Code]],Table15[CRSE],0)</f>
        <v>#N/A</v>
      </c>
      <c r="B7332" t="s">
        <v>13</v>
      </c>
      <c r="C7332" t="s">
        <v>6029</v>
      </c>
    </row>
    <row r="7333" spans="1:3" hidden="1" x14ac:dyDescent="0.25">
      <c r="A7333" t="e">
        <f>MATCH(Table6[[#This Row],[Code]],Table15[CRSE],0)</f>
        <v>#N/A</v>
      </c>
      <c r="B7333" t="s">
        <v>13</v>
      </c>
      <c r="C7333" t="s">
        <v>6072</v>
      </c>
    </row>
    <row r="7334" spans="1:3" hidden="1" x14ac:dyDescent="0.25">
      <c r="A7334" t="e">
        <f>MATCH(Table6[[#This Row],[Code]],Table15[CRSE],0)</f>
        <v>#N/A</v>
      </c>
      <c r="B7334" t="s">
        <v>13</v>
      </c>
      <c r="C7334" t="s">
        <v>6045</v>
      </c>
    </row>
    <row r="7335" spans="1:3" hidden="1" x14ac:dyDescent="0.25">
      <c r="A7335" t="e">
        <f>MATCH(Table6[[#This Row],[Code]],Table15[CRSE],0)</f>
        <v>#N/A</v>
      </c>
      <c r="B7335" t="s">
        <v>13</v>
      </c>
      <c r="C7335" t="s">
        <v>6046</v>
      </c>
    </row>
    <row r="7336" spans="1:3" hidden="1" x14ac:dyDescent="0.25">
      <c r="A7336" t="e">
        <f>MATCH(Table6[[#This Row],[Code]],Table15[CRSE],0)</f>
        <v>#N/A</v>
      </c>
      <c r="B7336" t="s">
        <v>13</v>
      </c>
      <c r="C7336" t="s">
        <v>6047</v>
      </c>
    </row>
    <row r="7337" spans="1:3" hidden="1" x14ac:dyDescent="0.25">
      <c r="A7337" t="e">
        <f>MATCH(Table6[[#This Row],[Code]],Table15[CRSE],0)</f>
        <v>#N/A</v>
      </c>
      <c r="B7337" t="s">
        <v>13</v>
      </c>
      <c r="C7337" t="s">
        <v>6048</v>
      </c>
    </row>
    <row r="7338" spans="1:3" hidden="1" x14ac:dyDescent="0.25">
      <c r="A7338" t="e">
        <f>MATCH(Table6[[#This Row],[Code]],Table15[CRSE],0)</f>
        <v>#N/A</v>
      </c>
      <c r="B7338" t="s">
        <v>13</v>
      </c>
      <c r="C7338" t="s">
        <v>6049</v>
      </c>
    </row>
    <row r="7339" spans="1:3" hidden="1" x14ac:dyDescent="0.25">
      <c r="A7339" t="e">
        <f>MATCH(Table6[[#This Row],[Code]],Table15[CRSE],0)</f>
        <v>#N/A</v>
      </c>
      <c r="B7339" t="s">
        <v>13</v>
      </c>
      <c r="C7339" t="s">
        <v>6050</v>
      </c>
    </row>
    <row r="7340" spans="1:3" hidden="1" x14ac:dyDescent="0.25">
      <c r="A7340" t="e">
        <f>MATCH(Table6[[#This Row],[Code]],Table15[CRSE],0)</f>
        <v>#N/A</v>
      </c>
      <c r="B7340" t="s">
        <v>13</v>
      </c>
      <c r="C7340" t="s">
        <v>6051</v>
      </c>
    </row>
    <row r="7341" spans="1:3" hidden="1" x14ac:dyDescent="0.25">
      <c r="A7341" t="e">
        <f>MATCH(Table6[[#This Row],[Code]],Table15[CRSE],0)</f>
        <v>#N/A</v>
      </c>
      <c r="B7341" t="s">
        <v>13</v>
      </c>
      <c r="C7341" t="s">
        <v>6052</v>
      </c>
    </row>
    <row r="7342" spans="1:3" hidden="1" x14ac:dyDescent="0.25">
      <c r="A7342" t="e">
        <f>MATCH(Table6[[#This Row],[Code]],Table15[CRSE],0)</f>
        <v>#N/A</v>
      </c>
      <c r="B7342" t="s">
        <v>13</v>
      </c>
      <c r="C7342" t="s">
        <v>6053</v>
      </c>
    </row>
    <row r="7343" spans="1:3" hidden="1" x14ac:dyDescent="0.25">
      <c r="A7343" t="e">
        <f>MATCH(Table6[[#This Row],[Code]],Table15[CRSE],0)</f>
        <v>#N/A</v>
      </c>
      <c r="B7343" t="s">
        <v>13</v>
      </c>
      <c r="C7343" t="s">
        <v>6032</v>
      </c>
    </row>
    <row r="7344" spans="1:3" hidden="1" x14ac:dyDescent="0.25">
      <c r="A7344" t="e">
        <f>MATCH(Table6[[#This Row],[Code]],Table15[CRSE],0)</f>
        <v>#N/A</v>
      </c>
      <c r="B7344" t="s">
        <v>13</v>
      </c>
      <c r="C7344" t="s">
        <v>6033</v>
      </c>
    </row>
    <row r="7345" spans="1:3" hidden="1" x14ac:dyDescent="0.25">
      <c r="A7345" t="e">
        <f>MATCH(Table6[[#This Row],[Code]],Table15[CRSE],0)</f>
        <v>#N/A</v>
      </c>
      <c r="B7345" t="s">
        <v>13</v>
      </c>
      <c r="C7345" t="s">
        <v>6042</v>
      </c>
    </row>
    <row r="7346" spans="1:3" hidden="1" x14ac:dyDescent="0.25">
      <c r="A7346" t="e">
        <f>MATCH(Table6[[#This Row],[Code]],Table15[CRSE],0)</f>
        <v>#N/A</v>
      </c>
      <c r="B7346" t="s">
        <v>13</v>
      </c>
      <c r="C7346" t="s">
        <v>6034</v>
      </c>
    </row>
    <row r="7347" spans="1:3" hidden="1" x14ac:dyDescent="0.25">
      <c r="A7347" t="e">
        <f>MATCH(Table6[[#This Row],[Code]],Table15[CRSE],0)</f>
        <v>#N/A</v>
      </c>
      <c r="B7347" t="s">
        <v>13</v>
      </c>
      <c r="C7347" t="s">
        <v>6035</v>
      </c>
    </row>
    <row r="7348" spans="1:3" hidden="1" x14ac:dyDescent="0.25">
      <c r="A7348" t="e">
        <f>MATCH(Table6[[#This Row],[Code]],Table15[CRSE],0)</f>
        <v>#N/A</v>
      </c>
      <c r="B7348" t="s">
        <v>13</v>
      </c>
      <c r="C7348" t="s">
        <v>6036</v>
      </c>
    </row>
    <row r="7349" spans="1:3" hidden="1" x14ac:dyDescent="0.25">
      <c r="A7349" t="e">
        <f>MATCH(Table6[[#This Row],[Code]],Table15[CRSE],0)</f>
        <v>#N/A</v>
      </c>
      <c r="B7349" t="s">
        <v>13</v>
      </c>
      <c r="C7349" t="s">
        <v>6037</v>
      </c>
    </row>
    <row r="7350" spans="1:3" hidden="1" x14ac:dyDescent="0.25">
      <c r="A7350" t="e">
        <f>MATCH(Table6[[#This Row],[Code]],Table15[CRSE],0)</f>
        <v>#N/A</v>
      </c>
      <c r="B7350" t="s">
        <v>13</v>
      </c>
      <c r="C7350" t="s">
        <v>6038</v>
      </c>
    </row>
    <row r="7351" spans="1:3" hidden="1" x14ac:dyDescent="0.25">
      <c r="A7351" t="e">
        <f>MATCH(Table6[[#This Row],[Code]],Table15[CRSE],0)</f>
        <v>#N/A</v>
      </c>
      <c r="B7351" t="s">
        <v>13</v>
      </c>
      <c r="C7351" t="s">
        <v>6039</v>
      </c>
    </row>
    <row r="7352" spans="1:3" hidden="1" x14ac:dyDescent="0.25">
      <c r="A7352" t="e">
        <f>MATCH(Table6[[#This Row],[Code]],Table15[CRSE],0)</f>
        <v>#N/A</v>
      </c>
      <c r="B7352" t="s">
        <v>3319</v>
      </c>
      <c r="C7352" t="s">
        <v>6025</v>
      </c>
    </row>
    <row r="7353" spans="1:3" hidden="1" x14ac:dyDescent="0.25">
      <c r="A7353" t="e">
        <f>MATCH(Table6[[#This Row],[Code]],Table15[CRSE],0)</f>
        <v>#N/A</v>
      </c>
      <c r="B7353" t="s">
        <v>3319</v>
      </c>
      <c r="C7353" t="s">
        <v>6043</v>
      </c>
    </row>
    <row r="7354" spans="1:3" hidden="1" x14ac:dyDescent="0.25">
      <c r="A7354" t="e">
        <f>MATCH(Table6[[#This Row],[Code]],Table15[CRSE],0)</f>
        <v>#N/A</v>
      </c>
      <c r="B7354" t="s">
        <v>3319</v>
      </c>
      <c r="C7354" t="s">
        <v>6027</v>
      </c>
    </row>
    <row r="7355" spans="1:3" hidden="1" x14ac:dyDescent="0.25">
      <c r="A7355" t="e">
        <f>MATCH(Table6[[#This Row],[Code]],Table15[CRSE],0)</f>
        <v>#N/A</v>
      </c>
      <c r="B7355" t="s">
        <v>3319</v>
      </c>
      <c r="C7355" t="s">
        <v>6028</v>
      </c>
    </row>
    <row r="7356" spans="1:3" hidden="1" x14ac:dyDescent="0.25">
      <c r="A7356" t="e">
        <f>MATCH(Table6[[#This Row],[Code]],Table15[CRSE],0)</f>
        <v>#N/A</v>
      </c>
      <c r="B7356" t="s">
        <v>3319</v>
      </c>
      <c r="C7356" t="s">
        <v>6044</v>
      </c>
    </row>
    <row r="7357" spans="1:3" hidden="1" x14ac:dyDescent="0.25">
      <c r="A7357" t="e">
        <f>MATCH(Table6[[#This Row],[Code]],Table15[CRSE],0)</f>
        <v>#N/A</v>
      </c>
      <c r="B7357" t="s">
        <v>3319</v>
      </c>
      <c r="C7357" t="s">
        <v>6029</v>
      </c>
    </row>
    <row r="7358" spans="1:3" hidden="1" x14ac:dyDescent="0.25">
      <c r="A7358" t="e">
        <f>MATCH(Table6[[#This Row],[Code]],Table15[CRSE],0)</f>
        <v>#N/A</v>
      </c>
      <c r="B7358" t="s">
        <v>3319</v>
      </c>
      <c r="C7358" t="s">
        <v>6072</v>
      </c>
    </row>
    <row r="7359" spans="1:3" hidden="1" x14ac:dyDescent="0.25">
      <c r="A7359" t="e">
        <f>MATCH(Table6[[#This Row],[Code]],Table15[CRSE],0)</f>
        <v>#N/A</v>
      </c>
      <c r="B7359" t="s">
        <v>3319</v>
      </c>
      <c r="C7359" t="s">
        <v>6045</v>
      </c>
    </row>
    <row r="7360" spans="1:3" hidden="1" x14ac:dyDescent="0.25">
      <c r="A7360" t="e">
        <f>MATCH(Table6[[#This Row],[Code]],Table15[CRSE],0)</f>
        <v>#N/A</v>
      </c>
      <c r="B7360" t="s">
        <v>3319</v>
      </c>
      <c r="C7360" t="s">
        <v>6046</v>
      </c>
    </row>
    <row r="7361" spans="1:3" hidden="1" x14ac:dyDescent="0.25">
      <c r="A7361" t="e">
        <f>MATCH(Table6[[#This Row],[Code]],Table15[CRSE],0)</f>
        <v>#N/A</v>
      </c>
      <c r="B7361" t="s">
        <v>3319</v>
      </c>
      <c r="C7361" t="s">
        <v>6047</v>
      </c>
    </row>
    <row r="7362" spans="1:3" hidden="1" x14ac:dyDescent="0.25">
      <c r="A7362" t="e">
        <f>MATCH(Table6[[#This Row],[Code]],Table15[CRSE],0)</f>
        <v>#N/A</v>
      </c>
      <c r="B7362" t="s">
        <v>3319</v>
      </c>
      <c r="C7362" t="s">
        <v>6048</v>
      </c>
    </row>
    <row r="7363" spans="1:3" hidden="1" x14ac:dyDescent="0.25">
      <c r="A7363" t="e">
        <f>MATCH(Table6[[#This Row],[Code]],Table15[CRSE],0)</f>
        <v>#N/A</v>
      </c>
      <c r="B7363" t="s">
        <v>3319</v>
      </c>
      <c r="C7363" t="s">
        <v>6049</v>
      </c>
    </row>
    <row r="7364" spans="1:3" hidden="1" x14ac:dyDescent="0.25">
      <c r="A7364" t="e">
        <f>MATCH(Table6[[#This Row],[Code]],Table15[CRSE],0)</f>
        <v>#N/A</v>
      </c>
      <c r="B7364" t="s">
        <v>3319</v>
      </c>
      <c r="C7364" t="s">
        <v>6050</v>
      </c>
    </row>
    <row r="7365" spans="1:3" hidden="1" x14ac:dyDescent="0.25">
      <c r="A7365" t="e">
        <f>MATCH(Table6[[#This Row],[Code]],Table15[CRSE],0)</f>
        <v>#N/A</v>
      </c>
      <c r="B7365" t="s">
        <v>3319</v>
      </c>
      <c r="C7365" t="s">
        <v>6051</v>
      </c>
    </row>
    <row r="7366" spans="1:3" hidden="1" x14ac:dyDescent="0.25">
      <c r="A7366" t="e">
        <f>MATCH(Table6[[#This Row],[Code]],Table15[CRSE],0)</f>
        <v>#N/A</v>
      </c>
      <c r="B7366" t="s">
        <v>3319</v>
      </c>
      <c r="C7366" t="s">
        <v>6052</v>
      </c>
    </row>
    <row r="7367" spans="1:3" hidden="1" x14ac:dyDescent="0.25">
      <c r="A7367" t="e">
        <f>MATCH(Table6[[#This Row],[Code]],Table15[CRSE],0)</f>
        <v>#N/A</v>
      </c>
      <c r="B7367" t="s">
        <v>3319</v>
      </c>
      <c r="C7367" t="s">
        <v>6053</v>
      </c>
    </row>
    <row r="7368" spans="1:3" hidden="1" x14ac:dyDescent="0.25">
      <c r="A7368" t="e">
        <f>MATCH(Table6[[#This Row],[Code]],Table15[CRSE],0)</f>
        <v>#N/A</v>
      </c>
      <c r="B7368" t="s">
        <v>3319</v>
      </c>
      <c r="C7368" t="s">
        <v>6033</v>
      </c>
    </row>
    <row r="7369" spans="1:3" hidden="1" x14ac:dyDescent="0.25">
      <c r="A7369" t="e">
        <f>MATCH(Table6[[#This Row],[Code]],Table15[CRSE],0)</f>
        <v>#N/A</v>
      </c>
      <c r="B7369" t="s">
        <v>3319</v>
      </c>
      <c r="C7369" t="s">
        <v>6042</v>
      </c>
    </row>
    <row r="7370" spans="1:3" hidden="1" x14ac:dyDescent="0.25">
      <c r="A7370" t="e">
        <f>MATCH(Table6[[#This Row],[Code]],Table15[CRSE],0)</f>
        <v>#N/A</v>
      </c>
      <c r="B7370" t="s">
        <v>3319</v>
      </c>
      <c r="C7370" t="s">
        <v>6034</v>
      </c>
    </row>
    <row r="7371" spans="1:3" hidden="1" x14ac:dyDescent="0.25">
      <c r="A7371" t="e">
        <f>MATCH(Table6[[#This Row],[Code]],Table15[CRSE],0)</f>
        <v>#N/A</v>
      </c>
      <c r="B7371" t="s">
        <v>3319</v>
      </c>
      <c r="C7371" t="s">
        <v>6035</v>
      </c>
    </row>
    <row r="7372" spans="1:3" hidden="1" x14ac:dyDescent="0.25">
      <c r="A7372" t="e">
        <f>MATCH(Table6[[#This Row],[Code]],Table15[CRSE],0)</f>
        <v>#N/A</v>
      </c>
      <c r="B7372" t="s">
        <v>3319</v>
      </c>
      <c r="C7372" t="s">
        <v>6036</v>
      </c>
    </row>
    <row r="7373" spans="1:3" hidden="1" x14ac:dyDescent="0.25">
      <c r="A7373" t="e">
        <f>MATCH(Table6[[#This Row],[Code]],Table15[CRSE],0)</f>
        <v>#N/A</v>
      </c>
      <c r="B7373" t="s">
        <v>3319</v>
      </c>
      <c r="C7373" t="s">
        <v>6037</v>
      </c>
    </row>
    <row r="7374" spans="1:3" hidden="1" x14ac:dyDescent="0.25">
      <c r="A7374" t="e">
        <f>MATCH(Table6[[#This Row],[Code]],Table15[CRSE],0)</f>
        <v>#N/A</v>
      </c>
      <c r="B7374" t="s">
        <v>3319</v>
      </c>
      <c r="C7374" t="s">
        <v>6150</v>
      </c>
    </row>
    <row r="7375" spans="1:3" hidden="1" x14ac:dyDescent="0.25">
      <c r="A7375" t="e">
        <f>MATCH(Table6[[#This Row],[Code]],Table15[CRSE],0)</f>
        <v>#N/A</v>
      </c>
      <c r="B7375" t="s">
        <v>3319</v>
      </c>
      <c r="C7375" t="s">
        <v>6038</v>
      </c>
    </row>
    <row r="7376" spans="1:3" hidden="1" x14ac:dyDescent="0.25">
      <c r="A7376" t="e">
        <f>MATCH(Table6[[#This Row],[Code]],Table15[CRSE],0)</f>
        <v>#N/A</v>
      </c>
      <c r="B7376" t="s">
        <v>3319</v>
      </c>
      <c r="C7376" t="s">
        <v>6039</v>
      </c>
    </row>
    <row r="7377" spans="1:3" hidden="1" x14ac:dyDescent="0.25">
      <c r="A7377" t="e">
        <f>MATCH(Table6[[#This Row],[Code]],Table15[CRSE],0)</f>
        <v>#N/A</v>
      </c>
      <c r="B7377" t="s">
        <v>3320</v>
      </c>
      <c r="C7377" t="s">
        <v>6044</v>
      </c>
    </row>
    <row r="7378" spans="1:3" hidden="1" x14ac:dyDescent="0.25">
      <c r="A7378" t="e">
        <f>MATCH(Table6[[#This Row],[Code]],Table15[CRSE],0)</f>
        <v>#N/A</v>
      </c>
      <c r="B7378" t="s">
        <v>3320</v>
      </c>
      <c r="C7378" t="s">
        <v>6150</v>
      </c>
    </row>
    <row r="7379" spans="1:3" hidden="1" x14ac:dyDescent="0.25">
      <c r="A7379" t="e">
        <f>MATCH(Table6[[#This Row],[Code]],Table15[CRSE],0)</f>
        <v>#N/A</v>
      </c>
      <c r="B7379" t="s">
        <v>3321</v>
      </c>
      <c r="C7379" t="s">
        <v>6044</v>
      </c>
    </row>
    <row r="7380" spans="1:3" hidden="1" x14ac:dyDescent="0.25">
      <c r="A7380" t="e">
        <f>MATCH(Table6[[#This Row],[Code]],Table15[CRSE],0)</f>
        <v>#N/A</v>
      </c>
      <c r="B7380" t="s">
        <v>3321</v>
      </c>
      <c r="C7380" t="s">
        <v>6150</v>
      </c>
    </row>
    <row r="7381" spans="1:3" hidden="1" x14ac:dyDescent="0.25">
      <c r="A7381" t="e">
        <f>MATCH(Table6[[#This Row],[Code]],Table15[CRSE],0)</f>
        <v>#N/A</v>
      </c>
      <c r="B7381" t="s">
        <v>3322</v>
      </c>
      <c r="C7381" t="s">
        <v>6150</v>
      </c>
    </row>
    <row r="7382" spans="1:3" hidden="1" x14ac:dyDescent="0.25">
      <c r="A7382" t="e">
        <f>MATCH(Table6[[#This Row],[Code]],Table15[CRSE],0)</f>
        <v>#N/A</v>
      </c>
      <c r="B7382" t="s">
        <v>3323</v>
      </c>
      <c r="C7382" t="s">
        <v>6025</v>
      </c>
    </row>
    <row r="7383" spans="1:3" hidden="1" x14ac:dyDescent="0.25">
      <c r="A7383" t="e">
        <f>MATCH(Table6[[#This Row],[Code]],Table15[CRSE],0)</f>
        <v>#N/A</v>
      </c>
      <c r="B7383" t="s">
        <v>3323</v>
      </c>
      <c r="C7383" t="s">
        <v>6043</v>
      </c>
    </row>
    <row r="7384" spans="1:3" hidden="1" x14ac:dyDescent="0.25">
      <c r="A7384" t="e">
        <f>MATCH(Table6[[#This Row],[Code]],Table15[CRSE],0)</f>
        <v>#N/A</v>
      </c>
      <c r="B7384" t="s">
        <v>3323</v>
      </c>
      <c r="C7384" t="s">
        <v>6027</v>
      </c>
    </row>
    <row r="7385" spans="1:3" hidden="1" x14ac:dyDescent="0.25">
      <c r="A7385" t="e">
        <f>MATCH(Table6[[#This Row],[Code]],Table15[CRSE],0)</f>
        <v>#N/A</v>
      </c>
      <c r="B7385" t="s">
        <v>3323</v>
      </c>
      <c r="C7385" t="s">
        <v>6028</v>
      </c>
    </row>
    <row r="7386" spans="1:3" hidden="1" x14ac:dyDescent="0.25">
      <c r="A7386" t="e">
        <f>MATCH(Table6[[#This Row],[Code]],Table15[CRSE],0)</f>
        <v>#N/A</v>
      </c>
      <c r="B7386" t="s">
        <v>3323</v>
      </c>
      <c r="C7386" t="s">
        <v>6029</v>
      </c>
    </row>
    <row r="7387" spans="1:3" hidden="1" x14ac:dyDescent="0.25">
      <c r="A7387" t="e">
        <f>MATCH(Table6[[#This Row],[Code]],Table15[CRSE],0)</f>
        <v>#N/A</v>
      </c>
      <c r="B7387" t="s">
        <v>3323</v>
      </c>
      <c r="C7387" t="s">
        <v>6033</v>
      </c>
    </row>
    <row r="7388" spans="1:3" hidden="1" x14ac:dyDescent="0.25">
      <c r="A7388" t="e">
        <f>MATCH(Table6[[#This Row],[Code]],Table15[CRSE],0)</f>
        <v>#N/A</v>
      </c>
      <c r="B7388" t="s">
        <v>3323</v>
      </c>
      <c r="C7388" t="s">
        <v>6042</v>
      </c>
    </row>
    <row r="7389" spans="1:3" hidden="1" x14ac:dyDescent="0.25">
      <c r="A7389" t="e">
        <f>MATCH(Table6[[#This Row],[Code]],Table15[CRSE],0)</f>
        <v>#N/A</v>
      </c>
      <c r="B7389" t="s">
        <v>3323</v>
      </c>
      <c r="C7389" t="s">
        <v>6034</v>
      </c>
    </row>
    <row r="7390" spans="1:3" hidden="1" x14ac:dyDescent="0.25">
      <c r="A7390" t="e">
        <f>MATCH(Table6[[#This Row],[Code]],Table15[CRSE],0)</f>
        <v>#N/A</v>
      </c>
      <c r="B7390" t="s">
        <v>3323</v>
      </c>
      <c r="C7390" t="s">
        <v>6035</v>
      </c>
    </row>
    <row r="7391" spans="1:3" hidden="1" x14ac:dyDescent="0.25">
      <c r="A7391" t="e">
        <f>MATCH(Table6[[#This Row],[Code]],Table15[CRSE],0)</f>
        <v>#N/A</v>
      </c>
      <c r="B7391" t="s">
        <v>3323</v>
      </c>
      <c r="C7391" t="s">
        <v>6036</v>
      </c>
    </row>
    <row r="7392" spans="1:3" hidden="1" x14ac:dyDescent="0.25">
      <c r="A7392" t="e">
        <f>MATCH(Table6[[#This Row],[Code]],Table15[CRSE],0)</f>
        <v>#N/A</v>
      </c>
      <c r="B7392" t="s">
        <v>3323</v>
      </c>
      <c r="C7392" t="s">
        <v>6037</v>
      </c>
    </row>
    <row r="7393" spans="1:3" hidden="1" x14ac:dyDescent="0.25">
      <c r="A7393" t="e">
        <f>MATCH(Table6[[#This Row],[Code]],Table15[CRSE],0)</f>
        <v>#N/A</v>
      </c>
      <c r="B7393" t="s">
        <v>3323</v>
      </c>
      <c r="C7393" t="s">
        <v>6038</v>
      </c>
    </row>
    <row r="7394" spans="1:3" hidden="1" x14ac:dyDescent="0.25">
      <c r="A7394" t="e">
        <f>MATCH(Table6[[#This Row],[Code]],Table15[CRSE],0)</f>
        <v>#N/A</v>
      </c>
      <c r="B7394" t="s">
        <v>3323</v>
      </c>
      <c r="C7394" t="s">
        <v>6039</v>
      </c>
    </row>
    <row r="7395" spans="1:3" hidden="1" x14ac:dyDescent="0.25">
      <c r="A7395" t="e">
        <f>MATCH(Table6[[#This Row],[Code]],Table15[CRSE],0)</f>
        <v>#N/A</v>
      </c>
      <c r="B7395" t="s">
        <v>3325</v>
      </c>
      <c r="C7395" t="s">
        <v>6025</v>
      </c>
    </row>
    <row r="7396" spans="1:3" hidden="1" x14ac:dyDescent="0.25">
      <c r="A7396" t="e">
        <f>MATCH(Table6[[#This Row],[Code]],Table15[CRSE],0)</f>
        <v>#N/A</v>
      </c>
      <c r="B7396" t="s">
        <v>3325</v>
      </c>
      <c r="C7396" t="s">
        <v>6043</v>
      </c>
    </row>
    <row r="7397" spans="1:3" hidden="1" x14ac:dyDescent="0.25">
      <c r="A7397" t="e">
        <f>MATCH(Table6[[#This Row],[Code]],Table15[CRSE],0)</f>
        <v>#N/A</v>
      </c>
      <c r="B7397" t="s">
        <v>3325</v>
      </c>
      <c r="C7397" t="s">
        <v>6027</v>
      </c>
    </row>
    <row r="7398" spans="1:3" hidden="1" x14ac:dyDescent="0.25">
      <c r="A7398" t="e">
        <f>MATCH(Table6[[#This Row],[Code]],Table15[CRSE],0)</f>
        <v>#N/A</v>
      </c>
      <c r="B7398" t="s">
        <v>3325</v>
      </c>
      <c r="C7398" t="s">
        <v>6028</v>
      </c>
    </row>
    <row r="7399" spans="1:3" hidden="1" x14ac:dyDescent="0.25">
      <c r="A7399" t="e">
        <f>MATCH(Table6[[#This Row],[Code]],Table15[CRSE],0)</f>
        <v>#N/A</v>
      </c>
      <c r="B7399" t="s">
        <v>3325</v>
      </c>
      <c r="C7399" t="s">
        <v>6029</v>
      </c>
    </row>
    <row r="7400" spans="1:3" hidden="1" x14ac:dyDescent="0.25">
      <c r="A7400" t="e">
        <f>MATCH(Table6[[#This Row],[Code]],Table15[CRSE],0)</f>
        <v>#N/A</v>
      </c>
      <c r="B7400" t="s">
        <v>3325</v>
      </c>
      <c r="C7400" t="s">
        <v>6033</v>
      </c>
    </row>
    <row r="7401" spans="1:3" hidden="1" x14ac:dyDescent="0.25">
      <c r="A7401" t="e">
        <f>MATCH(Table6[[#This Row],[Code]],Table15[CRSE],0)</f>
        <v>#N/A</v>
      </c>
      <c r="B7401" t="s">
        <v>3325</v>
      </c>
      <c r="C7401" t="s">
        <v>6042</v>
      </c>
    </row>
    <row r="7402" spans="1:3" hidden="1" x14ac:dyDescent="0.25">
      <c r="A7402" t="e">
        <f>MATCH(Table6[[#This Row],[Code]],Table15[CRSE],0)</f>
        <v>#N/A</v>
      </c>
      <c r="B7402" t="s">
        <v>3325</v>
      </c>
      <c r="C7402" t="s">
        <v>6034</v>
      </c>
    </row>
    <row r="7403" spans="1:3" hidden="1" x14ac:dyDescent="0.25">
      <c r="A7403" t="e">
        <f>MATCH(Table6[[#This Row],[Code]],Table15[CRSE],0)</f>
        <v>#N/A</v>
      </c>
      <c r="B7403" t="s">
        <v>3325</v>
      </c>
      <c r="C7403" t="s">
        <v>6035</v>
      </c>
    </row>
    <row r="7404" spans="1:3" hidden="1" x14ac:dyDescent="0.25">
      <c r="A7404" t="e">
        <f>MATCH(Table6[[#This Row],[Code]],Table15[CRSE],0)</f>
        <v>#N/A</v>
      </c>
      <c r="B7404" t="s">
        <v>3325</v>
      </c>
      <c r="C7404" t="s">
        <v>6036</v>
      </c>
    </row>
    <row r="7405" spans="1:3" hidden="1" x14ac:dyDescent="0.25">
      <c r="A7405" t="e">
        <f>MATCH(Table6[[#This Row],[Code]],Table15[CRSE],0)</f>
        <v>#N/A</v>
      </c>
      <c r="B7405" t="s">
        <v>3325</v>
      </c>
      <c r="C7405" t="s">
        <v>6037</v>
      </c>
    </row>
    <row r="7406" spans="1:3" hidden="1" x14ac:dyDescent="0.25">
      <c r="A7406" t="e">
        <f>MATCH(Table6[[#This Row],[Code]],Table15[CRSE],0)</f>
        <v>#N/A</v>
      </c>
      <c r="B7406" t="s">
        <v>3325</v>
      </c>
      <c r="C7406" t="s">
        <v>6038</v>
      </c>
    </row>
    <row r="7407" spans="1:3" hidden="1" x14ac:dyDescent="0.25">
      <c r="A7407" t="e">
        <f>MATCH(Table6[[#This Row],[Code]],Table15[CRSE],0)</f>
        <v>#N/A</v>
      </c>
      <c r="B7407" t="s">
        <v>3325</v>
      </c>
      <c r="C7407" t="s">
        <v>6039</v>
      </c>
    </row>
    <row r="7408" spans="1:3" hidden="1" x14ac:dyDescent="0.25">
      <c r="A7408" t="e">
        <f>MATCH(Table6[[#This Row],[Code]],Table15[CRSE],0)</f>
        <v>#N/A</v>
      </c>
      <c r="B7408" t="s">
        <v>3328</v>
      </c>
      <c r="C7408" t="s">
        <v>6025</v>
      </c>
    </row>
    <row r="7409" spans="1:3" hidden="1" x14ac:dyDescent="0.25">
      <c r="A7409" t="e">
        <f>MATCH(Table6[[#This Row],[Code]],Table15[CRSE],0)</f>
        <v>#N/A</v>
      </c>
      <c r="B7409" t="s">
        <v>3328</v>
      </c>
      <c r="C7409" t="s">
        <v>6043</v>
      </c>
    </row>
    <row r="7410" spans="1:3" hidden="1" x14ac:dyDescent="0.25">
      <c r="A7410" t="e">
        <f>MATCH(Table6[[#This Row],[Code]],Table15[CRSE],0)</f>
        <v>#N/A</v>
      </c>
      <c r="B7410" t="s">
        <v>3328</v>
      </c>
      <c r="C7410" t="s">
        <v>6027</v>
      </c>
    </row>
    <row r="7411" spans="1:3" hidden="1" x14ac:dyDescent="0.25">
      <c r="A7411" t="e">
        <f>MATCH(Table6[[#This Row],[Code]],Table15[CRSE],0)</f>
        <v>#N/A</v>
      </c>
      <c r="B7411" t="s">
        <v>3328</v>
      </c>
      <c r="C7411" t="s">
        <v>6028</v>
      </c>
    </row>
    <row r="7412" spans="1:3" hidden="1" x14ac:dyDescent="0.25">
      <c r="A7412" t="e">
        <f>MATCH(Table6[[#This Row],[Code]],Table15[CRSE],0)</f>
        <v>#N/A</v>
      </c>
      <c r="B7412" t="s">
        <v>3328</v>
      </c>
      <c r="C7412" t="s">
        <v>6029</v>
      </c>
    </row>
    <row r="7413" spans="1:3" hidden="1" x14ac:dyDescent="0.25">
      <c r="A7413" t="e">
        <f>MATCH(Table6[[#This Row],[Code]],Table15[CRSE],0)</f>
        <v>#N/A</v>
      </c>
      <c r="B7413" t="s">
        <v>3328</v>
      </c>
      <c r="C7413" t="s">
        <v>6032</v>
      </c>
    </row>
    <row r="7414" spans="1:3" hidden="1" x14ac:dyDescent="0.25">
      <c r="A7414" t="e">
        <f>MATCH(Table6[[#This Row],[Code]],Table15[CRSE],0)</f>
        <v>#N/A</v>
      </c>
      <c r="B7414" t="s">
        <v>3328</v>
      </c>
      <c r="C7414" t="s">
        <v>6033</v>
      </c>
    </row>
    <row r="7415" spans="1:3" hidden="1" x14ac:dyDescent="0.25">
      <c r="A7415" t="e">
        <f>MATCH(Table6[[#This Row],[Code]],Table15[CRSE],0)</f>
        <v>#N/A</v>
      </c>
      <c r="B7415" t="s">
        <v>3328</v>
      </c>
      <c r="C7415" t="s">
        <v>6042</v>
      </c>
    </row>
    <row r="7416" spans="1:3" hidden="1" x14ac:dyDescent="0.25">
      <c r="A7416" t="e">
        <f>MATCH(Table6[[#This Row],[Code]],Table15[CRSE],0)</f>
        <v>#N/A</v>
      </c>
      <c r="B7416" t="s">
        <v>3328</v>
      </c>
      <c r="C7416" t="s">
        <v>6034</v>
      </c>
    </row>
    <row r="7417" spans="1:3" hidden="1" x14ac:dyDescent="0.25">
      <c r="A7417" t="e">
        <f>MATCH(Table6[[#This Row],[Code]],Table15[CRSE],0)</f>
        <v>#N/A</v>
      </c>
      <c r="B7417" t="s">
        <v>3328</v>
      </c>
      <c r="C7417" t="s">
        <v>6035</v>
      </c>
    </row>
    <row r="7418" spans="1:3" hidden="1" x14ac:dyDescent="0.25">
      <c r="A7418" t="e">
        <f>MATCH(Table6[[#This Row],[Code]],Table15[CRSE],0)</f>
        <v>#N/A</v>
      </c>
      <c r="B7418" t="s">
        <v>3328</v>
      </c>
      <c r="C7418" t="s">
        <v>6036</v>
      </c>
    </row>
    <row r="7419" spans="1:3" hidden="1" x14ac:dyDescent="0.25">
      <c r="A7419" t="e">
        <f>MATCH(Table6[[#This Row],[Code]],Table15[CRSE],0)</f>
        <v>#N/A</v>
      </c>
      <c r="B7419" t="s">
        <v>3328</v>
      </c>
      <c r="C7419" t="s">
        <v>6037</v>
      </c>
    </row>
    <row r="7420" spans="1:3" hidden="1" x14ac:dyDescent="0.25">
      <c r="A7420" t="e">
        <f>MATCH(Table6[[#This Row],[Code]],Table15[CRSE],0)</f>
        <v>#N/A</v>
      </c>
      <c r="B7420" t="s">
        <v>3328</v>
      </c>
      <c r="C7420" t="s">
        <v>6038</v>
      </c>
    </row>
    <row r="7421" spans="1:3" hidden="1" x14ac:dyDescent="0.25">
      <c r="A7421" t="e">
        <f>MATCH(Table6[[#This Row],[Code]],Table15[CRSE],0)</f>
        <v>#N/A</v>
      </c>
      <c r="B7421" t="s">
        <v>3328</v>
      </c>
      <c r="C7421" t="s">
        <v>6039</v>
      </c>
    </row>
    <row r="7422" spans="1:3" hidden="1" x14ac:dyDescent="0.25">
      <c r="A7422" t="e">
        <f>MATCH(Table6[[#This Row],[Code]],Table15[CRSE],0)</f>
        <v>#N/A</v>
      </c>
      <c r="B7422" t="s">
        <v>3329</v>
      </c>
      <c r="C7422" t="s">
        <v>6025</v>
      </c>
    </row>
    <row r="7423" spans="1:3" hidden="1" x14ac:dyDescent="0.25">
      <c r="A7423" t="e">
        <f>MATCH(Table6[[#This Row],[Code]],Table15[CRSE],0)</f>
        <v>#N/A</v>
      </c>
      <c r="B7423" t="s">
        <v>3329</v>
      </c>
      <c r="C7423" t="s">
        <v>6043</v>
      </c>
    </row>
    <row r="7424" spans="1:3" hidden="1" x14ac:dyDescent="0.25">
      <c r="A7424" t="e">
        <f>MATCH(Table6[[#This Row],[Code]],Table15[CRSE],0)</f>
        <v>#N/A</v>
      </c>
      <c r="B7424" t="s">
        <v>3329</v>
      </c>
      <c r="C7424" t="s">
        <v>6027</v>
      </c>
    </row>
    <row r="7425" spans="1:3" hidden="1" x14ac:dyDescent="0.25">
      <c r="A7425" t="e">
        <f>MATCH(Table6[[#This Row],[Code]],Table15[CRSE],0)</f>
        <v>#N/A</v>
      </c>
      <c r="B7425" t="s">
        <v>3329</v>
      </c>
      <c r="C7425" t="s">
        <v>6028</v>
      </c>
    </row>
    <row r="7426" spans="1:3" hidden="1" x14ac:dyDescent="0.25">
      <c r="A7426" t="e">
        <f>MATCH(Table6[[#This Row],[Code]],Table15[CRSE],0)</f>
        <v>#N/A</v>
      </c>
      <c r="B7426" t="s">
        <v>3329</v>
      </c>
      <c r="C7426" t="s">
        <v>6029</v>
      </c>
    </row>
    <row r="7427" spans="1:3" hidden="1" x14ac:dyDescent="0.25">
      <c r="A7427" t="e">
        <f>MATCH(Table6[[#This Row],[Code]],Table15[CRSE],0)</f>
        <v>#N/A</v>
      </c>
      <c r="B7427" t="s">
        <v>3329</v>
      </c>
      <c r="C7427" t="s">
        <v>6032</v>
      </c>
    </row>
    <row r="7428" spans="1:3" hidden="1" x14ac:dyDescent="0.25">
      <c r="A7428" t="e">
        <f>MATCH(Table6[[#This Row],[Code]],Table15[CRSE],0)</f>
        <v>#N/A</v>
      </c>
      <c r="B7428" t="s">
        <v>3329</v>
      </c>
      <c r="C7428" t="s">
        <v>6033</v>
      </c>
    </row>
    <row r="7429" spans="1:3" hidden="1" x14ac:dyDescent="0.25">
      <c r="A7429" t="e">
        <f>MATCH(Table6[[#This Row],[Code]],Table15[CRSE],0)</f>
        <v>#N/A</v>
      </c>
      <c r="B7429" t="s">
        <v>3329</v>
      </c>
      <c r="C7429" t="s">
        <v>6042</v>
      </c>
    </row>
    <row r="7430" spans="1:3" hidden="1" x14ac:dyDescent="0.25">
      <c r="A7430" t="e">
        <f>MATCH(Table6[[#This Row],[Code]],Table15[CRSE],0)</f>
        <v>#N/A</v>
      </c>
      <c r="B7430" t="s">
        <v>3329</v>
      </c>
      <c r="C7430" t="s">
        <v>6034</v>
      </c>
    </row>
    <row r="7431" spans="1:3" hidden="1" x14ac:dyDescent="0.25">
      <c r="A7431" t="e">
        <f>MATCH(Table6[[#This Row],[Code]],Table15[CRSE],0)</f>
        <v>#N/A</v>
      </c>
      <c r="B7431" t="s">
        <v>3329</v>
      </c>
      <c r="C7431" t="s">
        <v>6035</v>
      </c>
    </row>
    <row r="7432" spans="1:3" hidden="1" x14ac:dyDescent="0.25">
      <c r="A7432" t="e">
        <f>MATCH(Table6[[#This Row],[Code]],Table15[CRSE],0)</f>
        <v>#N/A</v>
      </c>
      <c r="B7432" t="s">
        <v>3329</v>
      </c>
      <c r="C7432" t="s">
        <v>6036</v>
      </c>
    </row>
    <row r="7433" spans="1:3" hidden="1" x14ac:dyDescent="0.25">
      <c r="A7433" t="e">
        <f>MATCH(Table6[[#This Row],[Code]],Table15[CRSE],0)</f>
        <v>#N/A</v>
      </c>
      <c r="B7433" t="s">
        <v>3329</v>
      </c>
      <c r="C7433" t="s">
        <v>6037</v>
      </c>
    </row>
    <row r="7434" spans="1:3" hidden="1" x14ac:dyDescent="0.25">
      <c r="A7434" t="e">
        <f>MATCH(Table6[[#This Row],[Code]],Table15[CRSE],0)</f>
        <v>#N/A</v>
      </c>
      <c r="B7434" t="s">
        <v>3329</v>
      </c>
      <c r="C7434" t="s">
        <v>6038</v>
      </c>
    </row>
    <row r="7435" spans="1:3" hidden="1" x14ac:dyDescent="0.25">
      <c r="A7435" t="e">
        <f>MATCH(Table6[[#This Row],[Code]],Table15[CRSE],0)</f>
        <v>#N/A</v>
      </c>
      <c r="B7435" t="s">
        <v>3329</v>
      </c>
      <c r="C7435" t="s">
        <v>6039</v>
      </c>
    </row>
    <row r="7436" spans="1:3" hidden="1" x14ac:dyDescent="0.25">
      <c r="A7436" t="e">
        <f>MATCH(Table6[[#This Row],[Code]],Table15[CRSE],0)</f>
        <v>#N/A</v>
      </c>
      <c r="B7436" t="s">
        <v>3332</v>
      </c>
      <c r="C7436" t="s">
        <v>6025</v>
      </c>
    </row>
    <row r="7437" spans="1:3" hidden="1" x14ac:dyDescent="0.25">
      <c r="A7437" t="e">
        <f>MATCH(Table6[[#This Row],[Code]],Table15[CRSE],0)</f>
        <v>#N/A</v>
      </c>
      <c r="B7437" t="s">
        <v>3332</v>
      </c>
      <c r="C7437" t="s">
        <v>6043</v>
      </c>
    </row>
    <row r="7438" spans="1:3" hidden="1" x14ac:dyDescent="0.25">
      <c r="A7438" t="e">
        <f>MATCH(Table6[[#This Row],[Code]],Table15[CRSE],0)</f>
        <v>#N/A</v>
      </c>
      <c r="B7438" t="s">
        <v>3332</v>
      </c>
      <c r="C7438" t="s">
        <v>6027</v>
      </c>
    </row>
    <row r="7439" spans="1:3" hidden="1" x14ac:dyDescent="0.25">
      <c r="A7439" t="e">
        <f>MATCH(Table6[[#This Row],[Code]],Table15[CRSE],0)</f>
        <v>#N/A</v>
      </c>
      <c r="B7439" t="s">
        <v>3332</v>
      </c>
      <c r="C7439" t="s">
        <v>6028</v>
      </c>
    </row>
    <row r="7440" spans="1:3" hidden="1" x14ac:dyDescent="0.25">
      <c r="A7440" t="e">
        <f>MATCH(Table6[[#This Row],[Code]],Table15[CRSE],0)</f>
        <v>#N/A</v>
      </c>
      <c r="B7440" t="s">
        <v>3332</v>
      </c>
      <c r="C7440" t="s">
        <v>6029</v>
      </c>
    </row>
    <row r="7441" spans="1:3" hidden="1" x14ac:dyDescent="0.25">
      <c r="A7441" t="e">
        <f>MATCH(Table6[[#This Row],[Code]],Table15[CRSE],0)</f>
        <v>#N/A</v>
      </c>
      <c r="B7441" t="s">
        <v>3332</v>
      </c>
      <c r="C7441" t="s">
        <v>6072</v>
      </c>
    </row>
    <row r="7442" spans="1:3" hidden="1" x14ac:dyDescent="0.25">
      <c r="A7442" t="e">
        <f>MATCH(Table6[[#This Row],[Code]],Table15[CRSE],0)</f>
        <v>#N/A</v>
      </c>
      <c r="B7442" t="s">
        <v>3332</v>
      </c>
      <c r="C7442" t="s">
        <v>6045</v>
      </c>
    </row>
    <row r="7443" spans="1:3" hidden="1" x14ac:dyDescent="0.25">
      <c r="A7443" t="e">
        <f>MATCH(Table6[[#This Row],[Code]],Table15[CRSE],0)</f>
        <v>#N/A</v>
      </c>
      <c r="B7443" t="s">
        <v>3332</v>
      </c>
      <c r="C7443" t="s">
        <v>6046</v>
      </c>
    </row>
    <row r="7444" spans="1:3" hidden="1" x14ac:dyDescent="0.25">
      <c r="A7444" t="e">
        <f>MATCH(Table6[[#This Row],[Code]],Table15[CRSE],0)</f>
        <v>#N/A</v>
      </c>
      <c r="B7444" t="s">
        <v>3332</v>
      </c>
      <c r="C7444" t="s">
        <v>6047</v>
      </c>
    </row>
    <row r="7445" spans="1:3" hidden="1" x14ac:dyDescent="0.25">
      <c r="A7445" t="e">
        <f>MATCH(Table6[[#This Row],[Code]],Table15[CRSE],0)</f>
        <v>#N/A</v>
      </c>
      <c r="B7445" t="s">
        <v>3332</v>
      </c>
      <c r="C7445" t="s">
        <v>6048</v>
      </c>
    </row>
    <row r="7446" spans="1:3" hidden="1" x14ac:dyDescent="0.25">
      <c r="A7446" t="e">
        <f>MATCH(Table6[[#This Row],[Code]],Table15[CRSE],0)</f>
        <v>#N/A</v>
      </c>
      <c r="B7446" t="s">
        <v>3332</v>
      </c>
      <c r="C7446" t="s">
        <v>6049</v>
      </c>
    </row>
    <row r="7447" spans="1:3" hidden="1" x14ac:dyDescent="0.25">
      <c r="A7447" t="e">
        <f>MATCH(Table6[[#This Row],[Code]],Table15[CRSE],0)</f>
        <v>#N/A</v>
      </c>
      <c r="B7447" t="s">
        <v>3332</v>
      </c>
      <c r="C7447" t="s">
        <v>6050</v>
      </c>
    </row>
    <row r="7448" spans="1:3" hidden="1" x14ac:dyDescent="0.25">
      <c r="A7448" t="e">
        <f>MATCH(Table6[[#This Row],[Code]],Table15[CRSE],0)</f>
        <v>#N/A</v>
      </c>
      <c r="B7448" t="s">
        <v>3332</v>
      </c>
      <c r="C7448" t="s">
        <v>6051</v>
      </c>
    </row>
    <row r="7449" spans="1:3" hidden="1" x14ac:dyDescent="0.25">
      <c r="A7449" t="e">
        <f>MATCH(Table6[[#This Row],[Code]],Table15[CRSE],0)</f>
        <v>#N/A</v>
      </c>
      <c r="B7449" t="s">
        <v>3332</v>
      </c>
      <c r="C7449" t="s">
        <v>6052</v>
      </c>
    </row>
    <row r="7450" spans="1:3" hidden="1" x14ac:dyDescent="0.25">
      <c r="A7450" t="e">
        <f>MATCH(Table6[[#This Row],[Code]],Table15[CRSE],0)</f>
        <v>#N/A</v>
      </c>
      <c r="B7450" t="s">
        <v>3332</v>
      </c>
      <c r="C7450" t="s">
        <v>6053</v>
      </c>
    </row>
    <row r="7451" spans="1:3" hidden="1" x14ac:dyDescent="0.25">
      <c r="A7451" t="e">
        <f>MATCH(Table6[[#This Row],[Code]],Table15[CRSE],0)</f>
        <v>#N/A</v>
      </c>
      <c r="B7451" t="s">
        <v>3332</v>
      </c>
      <c r="C7451" t="s">
        <v>6032</v>
      </c>
    </row>
    <row r="7452" spans="1:3" hidden="1" x14ac:dyDescent="0.25">
      <c r="A7452" t="e">
        <f>MATCH(Table6[[#This Row],[Code]],Table15[CRSE],0)</f>
        <v>#N/A</v>
      </c>
      <c r="B7452" t="s">
        <v>3332</v>
      </c>
      <c r="C7452" t="s">
        <v>6033</v>
      </c>
    </row>
    <row r="7453" spans="1:3" hidden="1" x14ac:dyDescent="0.25">
      <c r="A7453" t="e">
        <f>MATCH(Table6[[#This Row],[Code]],Table15[CRSE],0)</f>
        <v>#N/A</v>
      </c>
      <c r="B7453" t="s">
        <v>3332</v>
      </c>
      <c r="C7453" t="s">
        <v>6042</v>
      </c>
    </row>
    <row r="7454" spans="1:3" hidden="1" x14ac:dyDescent="0.25">
      <c r="A7454" t="e">
        <f>MATCH(Table6[[#This Row],[Code]],Table15[CRSE],0)</f>
        <v>#N/A</v>
      </c>
      <c r="B7454" t="s">
        <v>3332</v>
      </c>
      <c r="C7454" t="s">
        <v>6034</v>
      </c>
    </row>
    <row r="7455" spans="1:3" hidden="1" x14ac:dyDescent="0.25">
      <c r="A7455" t="e">
        <f>MATCH(Table6[[#This Row],[Code]],Table15[CRSE],0)</f>
        <v>#N/A</v>
      </c>
      <c r="B7455" t="s">
        <v>3332</v>
      </c>
      <c r="C7455" t="s">
        <v>6035</v>
      </c>
    </row>
    <row r="7456" spans="1:3" hidden="1" x14ac:dyDescent="0.25">
      <c r="A7456" t="e">
        <f>MATCH(Table6[[#This Row],[Code]],Table15[CRSE],0)</f>
        <v>#N/A</v>
      </c>
      <c r="B7456" t="s">
        <v>3332</v>
      </c>
      <c r="C7456" t="s">
        <v>6036</v>
      </c>
    </row>
    <row r="7457" spans="1:3" hidden="1" x14ac:dyDescent="0.25">
      <c r="A7457" t="e">
        <f>MATCH(Table6[[#This Row],[Code]],Table15[CRSE],0)</f>
        <v>#N/A</v>
      </c>
      <c r="B7457" t="s">
        <v>3332</v>
      </c>
      <c r="C7457" t="s">
        <v>6037</v>
      </c>
    </row>
    <row r="7458" spans="1:3" hidden="1" x14ac:dyDescent="0.25">
      <c r="A7458" t="e">
        <f>MATCH(Table6[[#This Row],[Code]],Table15[CRSE],0)</f>
        <v>#N/A</v>
      </c>
      <c r="B7458" t="s">
        <v>3332</v>
      </c>
      <c r="C7458" t="s">
        <v>6038</v>
      </c>
    </row>
    <row r="7459" spans="1:3" hidden="1" x14ac:dyDescent="0.25">
      <c r="A7459" t="e">
        <f>MATCH(Table6[[#This Row],[Code]],Table15[CRSE],0)</f>
        <v>#N/A</v>
      </c>
      <c r="B7459" t="s">
        <v>3332</v>
      </c>
      <c r="C7459" t="s">
        <v>6039</v>
      </c>
    </row>
    <row r="7460" spans="1:3" hidden="1" x14ac:dyDescent="0.25">
      <c r="A7460" t="e">
        <f>MATCH(Table6[[#This Row],[Code]],Table15[CRSE],0)</f>
        <v>#N/A</v>
      </c>
      <c r="B7460" t="s">
        <v>3335</v>
      </c>
      <c r="C7460" t="s">
        <v>6025</v>
      </c>
    </row>
    <row r="7461" spans="1:3" hidden="1" x14ac:dyDescent="0.25">
      <c r="A7461" t="e">
        <f>MATCH(Table6[[#This Row],[Code]],Table15[CRSE],0)</f>
        <v>#N/A</v>
      </c>
      <c r="B7461" t="s">
        <v>3335</v>
      </c>
      <c r="C7461" t="s">
        <v>6043</v>
      </c>
    </row>
    <row r="7462" spans="1:3" hidden="1" x14ac:dyDescent="0.25">
      <c r="A7462" t="e">
        <f>MATCH(Table6[[#This Row],[Code]],Table15[CRSE],0)</f>
        <v>#N/A</v>
      </c>
      <c r="B7462" t="s">
        <v>3335</v>
      </c>
      <c r="C7462" t="s">
        <v>6027</v>
      </c>
    </row>
    <row r="7463" spans="1:3" hidden="1" x14ac:dyDescent="0.25">
      <c r="A7463" t="e">
        <f>MATCH(Table6[[#This Row],[Code]],Table15[CRSE],0)</f>
        <v>#N/A</v>
      </c>
      <c r="B7463" t="s">
        <v>3335</v>
      </c>
      <c r="C7463" t="s">
        <v>6028</v>
      </c>
    </row>
    <row r="7464" spans="1:3" hidden="1" x14ac:dyDescent="0.25">
      <c r="A7464" t="e">
        <f>MATCH(Table6[[#This Row],[Code]],Table15[CRSE],0)</f>
        <v>#N/A</v>
      </c>
      <c r="B7464" t="s">
        <v>3335</v>
      </c>
      <c r="C7464" t="s">
        <v>6029</v>
      </c>
    </row>
    <row r="7465" spans="1:3" hidden="1" x14ac:dyDescent="0.25">
      <c r="A7465" t="e">
        <f>MATCH(Table6[[#This Row],[Code]],Table15[CRSE],0)</f>
        <v>#N/A</v>
      </c>
      <c r="B7465" t="s">
        <v>3335</v>
      </c>
      <c r="C7465" t="s">
        <v>6072</v>
      </c>
    </row>
    <row r="7466" spans="1:3" hidden="1" x14ac:dyDescent="0.25">
      <c r="A7466" t="e">
        <f>MATCH(Table6[[#This Row],[Code]],Table15[CRSE],0)</f>
        <v>#N/A</v>
      </c>
      <c r="B7466" t="s">
        <v>3335</v>
      </c>
      <c r="C7466" t="s">
        <v>6045</v>
      </c>
    </row>
    <row r="7467" spans="1:3" hidden="1" x14ac:dyDescent="0.25">
      <c r="A7467" t="e">
        <f>MATCH(Table6[[#This Row],[Code]],Table15[CRSE],0)</f>
        <v>#N/A</v>
      </c>
      <c r="B7467" t="s">
        <v>3335</v>
      </c>
      <c r="C7467" t="s">
        <v>6046</v>
      </c>
    </row>
    <row r="7468" spans="1:3" hidden="1" x14ac:dyDescent="0.25">
      <c r="A7468" t="e">
        <f>MATCH(Table6[[#This Row],[Code]],Table15[CRSE],0)</f>
        <v>#N/A</v>
      </c>
      <c r="B7468" t="s">
        <v>3335</v>
      </c>
      <c r="C7468" t="s">
        <v>6047</v>
      </c>
    </row>
    <row r="7469" spans="1:3" hidden="1" x14ac:dyDescent="0.25">
      <c r="A7469" t="e">
        <f>MATCH(Table6[[#This Row],[Code]],Table15[CRSE],0)</f>
        <v>#N/A</v>
      </c>
      <c r="B7469" t="s">
        <v>3335</v>
      </c>
      <c r="C7469" t="s">
        <v>6048</v>
      </c>
    </row>
    <row r="7470" spans="1:3" hidden="1" x14ac:dyDescent="0.25">
      <c r="A7470" t="e">
        <f>MATCH(Table6[[#This Row],[Code]],Table15[CRSE],0)</f>
        <v>#N/A</v>
      </c>
      <c r="B7470" t="s">
        <v>3335</v>
      </c>
      <c r="C7470" t="s">
        <v>6049</v>
      </c>
    </row>
    <row r="7471" spans="1:3" hidden="1" x14ac:dyDescent="0.25">
      <c r="A7471" t="e">
        <f>MATCH(Table6[[#This Row],[Code]],Table15[CRSE],0)</f>
        <v>#N/A</v>
      </c>
      <c r="B7471" t="s">
        <v>3335</v>
      </c>
      <c r="C7471" t="s">
        <v>6050</v>
      </c>
    </row>
    <row r="7472" spans="1:3" hidden="1" x14ac:dyDescent="0.25">
      <c r="A7472" t="e">
        <f>MATCH(Table6[[#This Row],[Code]],Table15[CRSE],0)</f>
        <v>#N/A</v>
      </c>
      <c r="B7472" t="s">
        <v>3335</v>
      </c>
      <c r="C7472" t="s">
        <v>6051</v>
      </c>
    </row>
    <row r="7473" spans="1:3" hidden="1" x14ac:dyDescent="0.25">
      <c r="A7473" t="e">
        <f>MATCH(Table6[[#This Row],[Code]],Table15[CRSE],0)</f>
        <v>#N/A</v>
      </c>
      <c r="B7473" t="s">
        <v>3335</v>
      </c>
      <c r="C7473" t="s">
        <v>6052</v>
      </c>
    </row>
    <row r="7474" spans="1:3" hidden="1" x14ac:dyDescent="0.25">
      <c r="A7474" t="e">
        <f>MATCH(Table6[[#This Row],[Code]],Table15[CRSE],0)</f>
        <v>#N/A</v>
      </c>
      <c r="B7474" t="s">
        <v>3335</v>
      </c>
      <c r="C7474" t="s">
        <v>6053</v>
      </c>
    </row>
    <row r="7475" spans="1:3" hidden="1" x14ac:dyDescent="0.25">
      <c r="A7475" t="e">
        <f>MATCH(Table6[[#This Row],[Code]],Table15[CRSE],0)</f>
        <v>#N/A</v>
      </c>
      <c r="B7475" t="s">
        <v>3335</v>
      </c>
      <c r="C7475" t="s">
        <v>6033</v>
      </c>
    </row>
    <row r="7476" spans="1:3" hidden="1" x14ac:dyDescent="0.25">
      <c r="A7476" t="e">
        <f>MATCH(Table6[[#This Row],[Code]],Table15[CRSE],0)</f>
        <v>#N/A</v>
      </c>
      <c r="B7476" t="s">
        <v>3335</v>
      </c>
      <c r="C7476" t="s">
        <v>6042</v>
      </c>
    </row>
    <row r="7477" spans="1:3" hidden="1" x14ac:dyDescent="0.25">
      <c r="A7477" t="e">
        <f>MATCH(Table6[[#This Row],[Code]],Table15[CRSE],0)</f>
        <v>#N/A</v>
      </c>
      <c r="B7477" t="s">
        <v>3335</v>
      </c>
      <c r="C7477" t="s">
        <v>6034</v>
      </c>
    </row>
    <row r="7478" spans="1:3" hidden="1" x14ac:dyDescent="0.25">
      <c r="A7478" t="e">
        <f>MATCH(Table6[[#This Row],[Code]],Table15[CRSE],0)</f>
        <v>#N/A</v>
      </c>
      <c r="B7478" t="s">
        <v>3335</v>
      </c>
      <c r="C7478" t="s">
        <v>6035</v>
      </c>
    </row>
    <row r="7479" spans="1:3" hidden="1" x14ac:dyDescent="0.25">
      <c r="A7479" t="e">
        <f>MATCH(Table6[[#This Row],[Code]],Table15[CRSE],0)</f>
        <v>#N/A</v>
      </c>
      <c r="B7479" t="s">
        <v>3335</v>
      </c>
      <c r="C7479" t="s">
        <v>6036</v>
      </c>
    </row>
    <row r="7480" spans="1:3" hidden="1" x14ac:dyDescent="0.25">
      <c r="A7480" t="e">
        <f>MATCH(Table6[[#This Row],[Code]],Table15[CRSE],0)</f>
        <v>#N/A</v>
      </c>
      <c r="B7480" t="s">
        <v>3335</v>
      </c>
      <c r="C7480" t="s">
        <v>6037</v>
      </c>
    </row>
    <row r="7481" spans="1:3" hidden="1" x14ac:dyDescent="0.25">
      <c r="A7481" t="e">
        <f>MATCH(Table6[[#This Row],[Code]],Table15[CRSE],0)</f>
        <v>#N/A</v>
      </c>
      <c r="B7481" t="s">
        <v>3335</v>
      </c>
      <c r="C7481" t="s">
        <v>6150</v>
      </c>
    </row>
    <row r="7482" spans="1:3" hidden="1" x14ac:dyDescent="0.25">
      <c r="A7482" t="e">
        <f>MATCH(Table6[[#This Row],[Code]],Table15[CRSE],0)</f>
        <v>#N/A</v>
      </c>
      <c r="B7482" t="s">
        <v>3335</v>
      </c>
      <c r="C7482" t="s">
        <v>6038</v>
      </c>
    </row>
    <row r="7483" spans="1:3" hidden="1" x14ac:dyDescent="0.25">
      <c r="A7483" t="e">
        <f>MATCH(Table6[[#This Row],[Code]],Table15[CRSE],0)</f>
        <v>#N/A</v>
      </c>
      <c r="B7483" t="s">
        <v>3335</v>
      </c>
      <c r="C7483" t="s">
        <v>6039</v>
      </c>
    </row>
    <row r="7484" spans="1:3" hidden="1" x14ac:dyDescent="0.25">
      <c r="A7484" t="e">
        <f>MATCH(Table6[[#This Row],[Code]],Table15[CRSE],0)</f>
        <v>#N/A</v>
      </c>
      <c r="B7484" t="s">
        <v>3339</v>
      </c>
      <c r="C7484" t="s">
        <v>6044</v>
      </c>
    </row>
    <row r="7485" spans="1:3" hidden="1" x14ac:dyDescent="0.25">
      <c r="A7485" t="e">
        <f>MATCH(Table6[[#This Row],[Code]],Table15[CRSE],0)</f>
        <v>#N/A</v>
      </c>
      <c r="B7485" t="s">
        <v>3339</v>
      </c>
      <c r="C7485" t="s">
        <v>6150</v>
      </c>
    </row>
    <row r="7486" spans="1:3" hidden="1" x14ac:dyDescent="0.25">
      <c r="A7486" t="e">
        <f>MATCH(Table6[[#This Row],[Code]],Table15[CRSE],0)</f>
        <v>#N/A</v>
      </c>
      <c r="B7486" t="s">
        <v>3349</v>
      </c>
      <c r="C7486" t="s">
        <v>6044</v>
      </c>
    </row>
    <row r="7487" spans="1:3" hidden="1" x14ac:dyDescent="0.25">
      <c r="A7487" t="e">
        <f>MATCH(Table6[[#This Row],[Code]],Table15[CRSE],0)</f>
        <v>#N/A</v>
      </c>
      <c r="B7487" t="s">
        <v>3351</v>
      </c>
      <c r="C7487" t="s">
        <v>6121</v>
      </c>
    </row>
    <row r="7488" spans="1:3" hidden="1" x14ac:dyDescent="0.25">
      <c r="A7488" t="e">
        <f>MATCH(Table6[[#This Row],[Code]],Table15[CRSE],0)</f>
        <v>#N/A</v>
      </c>
      <c r="B7488" t="s">
        <v>3352</v>
      </c>
      <c r="C7488" t="s">
        <v>6121</v>
      </c>
    </row>
    <row r="7489" spans="1:3" hidden="1" x14ac:dyDescent="0.25">
      <c r="A7489" t="e">
        <f>MATCH(Table6[[#This Row],[Code]],Table15[CRSE],0)</f>
        <v>#N/A</v>
      </c>
      <c r="B7489" t="s">
        <v>3353</v>
      </c>
      <c r="C7489" t="s">
        <v>6121</v>
      </c>
    </row>
    <row r="7490" spans="1:3" hidden="1" x14ac:dyDescent="0.25">
      <c r="A7490" t="e">
        <f>MATCH(Table6[[#This Row],[Code]],Table15[CRSE],0)</f>
        <v>#N/A</v>
      </c>
      <c r="B7490" t="s">
        <v>3355</v>
      </c>
      <c r="C7490" t="s">
        <v>6121</v>
      </c>
    </row>
    <row r="7491" spans="1:3" hidden="1" x14ac:dyDescent="0.25">
      <c r="A7491" t="e">
        <f>MATCH(Table6[[#This Row],[Code]],Table15[CRSE],0)</f>
        <v>#N/A</v>
      </c>
      <c r="B7491" t="s">
        <v>3356</v>
      </c>
      <c r="C7491" t="s">
        <v>6121</v>
      </c>
    </row>
    <row r="7492" spans="1:3" hidden="1" x14ac:dyDescent="0.25">
      <c r="A7492" t="e">
        <f>MATCH(Table6[[#This Row],[Code]],Table15[CRSE],0)</f>
        <v>#N/A</v>
      </c>
      <c r="B7492" t="s">
        <v>3358</v>
      </c>
      <c r="C7492" t="s">
        <v>6121</v>
      </c>
    </row>
    <row r="7493" spans="1:3" hidden="1" x14ac:dyDescent="0.25">
      <c r="A7493" t="e">
        <f>MATCH(Table6[[#This Row],[Code]],Table15[CRSE],0)</f>
        <v>#N/A</v>
      </c>
      <c r="B7493" t="s">
        <v>3359</v>
      </c>
      <c r="C7493" t="s">
        <v>6121</v>
      </c>
    </row>
    <row r="7494" spans="1:3" hidden="1" x14ac:dyDescent="0.25">
      <c r="A7494" t="e">
        <f>MATCH(Table6[[#This Row],[Code]],Table15[CRSE],0)</f>
        <v>#N/A</v>
      </c>
      <c r="B7494" t="s">
        <v>3360</v>
      </c>
      <c r="C7494" t="s">
        <v>6103</v>
      </c>
    </row>
    <row r="7495" spans="1:3" hidden="1" x14ac:dyDescent="0.25">
      <c r="A7495" t="e">
        <f>MATCH(Table6[[#This Row],[Code]],Table15[CRSE],0)</f>
        <v>#N/A</v>
      </c>
      <c r="B7495" t="s">
        <v>3360</v>
      </c>
      <c r="C7495" t="s">
        <v>6105</v>
      </c>
    </row>
    <row r="7496" spans="1:3" hidden="1" x14ac:dyDescent="0.25">
      <c r="A7496" t="e">
        <f>MATCH(Table6[[#This Row],[Code]],Table15[CRSE],0)</f>
        <v>#N/A</v>
      </c>
      <c r="B7496" t="s">
        <v>3360</v>
      </c>
      <c r="C7496" t="s">
        <v>6121</v>
      </c>
    </row>
    <row r="7497" spans="1:3" hidden="1" x14ac:dyDescent="0.25">
      <c r="A7497" t="e">
        <f>MATCH(Table6[[#This Row],[Code]],Table15[CRSE],0)</f>
        <v>#N/A</v>
      </c>
      <c r="B7497" t="s">
        <v>3360</v>
      </c>
      <c r="C7497" t="s">
        <v>6190</v>
      </c>
    </row>
    <row r="7498" spans="1:3" hidden="1" x14ac:dyDescent="0.25">
      <c r="A7498" t="e">
        <f>MATCH(Table6[[#This Row],[Code]],Table15[CRSE],0)</f>
        <v>#N/A</v>
      </c>
      <c r="B7498" t="s">
        <v>3360</v>
      </c>
      <c r="C7498" t="s">
        <v>6122</v>
      </c>
    </row>
    <row r="7499" spans="1:3" hidden="1" x14ac:dyDescent="0.25">
      <c r="A7499" t="e">
        <f>MATCH(Table6[[#This Row],[Code]],Table15[CRSE],0)</f>
        <v>#N/A</v>
      </c>
      <c r="B7499" t="s">
        <v>2639</v>
      </c>
      <c r="C7499" t="s">
        <v>6121</v>
      </c>
    </row>
    <row r="7500" spans="1:3" hidden="1" x14ac:dyDescent="0.25">
      <c r="A7500" t="e">
        <f>MATCH(Table6[[#This Row],[Code]],Table15[CRSE],0)</f>
        <v>#N/A</v>
      </c>
      <c r="B7500" t="s">
        <v>2639</v>
      </c>
      <c r="C7500" t="s">
        <v>6122</v>
      </c>
    </row>
    <row r="7501" spans="1:3" hidden="1" x14ac:dyDescent="0.25">
      <c r="A7501" t="e">
        <f>MATCH(Table6[[#This Row],[Code]],Table15[CRSE],0)</f>
        <v>#N/A</v>
      </c>
      <c r="B7501" t="s">
        <v>2639</v>
      </c>
      <c r="C7501" t="s">
        <v>6175</v>
      </c>
    </row>
    <row r="7502" spans="1:3" hidden="1" x14ac:dyDescent="0.25">
      <c r="A7502" t="e">
        <f>MATCH(Table6[[#This Row],[Code]],Table15[CRSE],0)</f>
        <v>#N/A</v>
      </c>
      <c r="B7502" t="s">
        <v>2642</v>
      </c>
      <c r="C7502" t="s">
        <v>6121</v>
      </c>
    </row>
    <row r="7503" spans="1:3" hidden="1" x14ac:dyDescent="0.25">
      <c r="A7503" t="e">
        <f>MATCH(Table6[[#This Row],[Code]],Table15[CRSE],0)</f>
        <v>#N/A</v>
      </c>
      <c r="B7503" t="s">
        <v>2642</v>
      </c>
      <c r="C7503" t="s">
        <v>6122</v>
      </c>
    </row>
    <row r="7504" spans="1:3" hidden="1" x14ac:dyDescent="0.25">
      <c r="A7504" t="e">
        <f>MATCH(Table6[[#This Row],[Code]],Table15[CRSE],0)</f>
        <v>#N/A</v>
      </c>
      <c r="B7504" t="s">
        <v>2642</v>
      </c>
      <c r="C7504" t="s">
        <v>6175</v>
      </c>
    </row>
    <row r="7505" spans="1:3" hidden="1" x14ac:dyDescent="0.25">
      <c r="A7505" t="e">
        <f>MATCH(Table6[[#This Row],[Code]],Table15[CRSE],0)</f>
        <v>#N/A</v>
      </c>
      <c r="B7505" t="s">
        <v>3363</v>
      </c>
      <c r="C7505" t="s">
        <v>6121</v>
      </c>
    </row>
    <row r="7506" spans="1:3" hidden="1" x14ac:dyDescent="0.25">
      <c r="A7506" t="e">
        <f>MATCH(Table6[[#This Row],[Code]],Table15[CRSE],0)</f>
        <v>#N/A</v>
      </c>
      <c r="B7506" t="s">
        <v>3363</v>
      </c>
      <c r="C7506" t="s">
        <v>6122</v>
      </c>
    </row>
    <row r="7507" spans="1:3" hidden="1" x14ac:dyDescent="0.25">
      <c r="A7507" t="e">
        <f>MATCH(Table6[[#This Row],[Code]],Table15[CRSE],0)</f>
        <v>#N/A</v>
      </c>
      <c r="B7507" t="s">
        <v>2647</v>
      </c>
      <c r="C7507" t="s">
        <v>6121</v>
      </c>
    </row>
    <row r="7508" spans="1:3" hidden="1" x14ac:dyDescent="0.25">
      <c r="A7508" t="e">
        <f>MATCH(Table6[[#This Row],[Code]],Table15[CRSE],0)</f>
        <v>#N/A</v>
      </c>
      <c r="B7508" t="s">
        <v>2647</v>
      </c>
      <c r="C7508" t="s">
        <v>6122</v>
      </c>
    </row>
    <row r="7509" spans="1:3" hidden="1" x14ac:dyDescent="0.25">
      <c r="A7509" t="e">
        <f>MATCH(Table6[[#This Row],[Code]],Table15[CRSE],0)</f>
        <v>#N/A</v>
      </c>
      <c r="B7509" t="s">
        <v>2650</v>
      </c>
      <c r="C7509" t="s">
        <v>6121</v>
      </c>
    </row>
    <row r="7510" spans="1:3" hidden="1" x14ac:dyDescent="0.25">
      <c r="A7510" t="e">
        <f>MATCH(Table6[[#This Row],[Code]],Table15[CRSE],0)</f>
        <v>#N/A</v>
      </c>
      <c r="B7510" t="s">
        <v>2650</v>
      </c>
      <c r="C7510" t="s">
        <v>6122</v>
      </c>
    </row>
    <row r="7511" spans="1:3" hidden="1" x14ac:dyDescent="0.25">
      <c r="A7511" t="e">
        <f>MATCH(Table6[[#This Row],[Code]],Table15[CRSE],0)</f>
        <v>#N/A</v>
      </c>
      <c r="B7511" t="s">
        <v>3368</v>
      </c>
      <c r="C7511" t="s">
        <v>6121</v>
      </c>
    </row>
    <row r="7512" spans="1:3" hidden="1" x14ac:dyDescent="0.25">
      <c r="A7512" t="e">
        <f>MATCH(Table6[[#This Row],[Code]],Table15[CRSE],0)</f>
        <v>#N/A</v>
      </c>
      <c r="B7512" t="s">
        <v>3368</v>
      </c>
      <c r="C7512" t="s">
        <v>6122</v>
      </c>
    </row>
    <row r="7513" spans="1:3" hidden="1" x14ac:dyDescent="0.25">
      <c r="A7513" t="e">
        <f>MATCH(Table6[[#This Row],[Code]],Table15[CRSE],0)</f>
        <v>#N/A</v>
      </c>
      <c r="B7513" t="s">
        <v>3369</v>
      </c>
      <c r="C7513" t="s">
        <v>6121</v>
      </c>
    </row>
    <row r="7514" spans="1:3" hidden="1" x14ac:dyDescent="0.25">
      <c r="A7514" t="e">
        <f>MATCH(Table6[[#This Row],[Code]],Table15[CRSE],0)</f>
        <v>#N/A</v>
      </c>
      <c r="B7514" t="s">
        <v>3369</v>
      </c>
      <c r="C7514" t="s">
        <v>6122</v>
      </c>
    </row>
    <row r="7515" spans="1:3" hidden="1" x14ac:dyDescent="0.25">
      <c r="A7515" t="e">
        <f>MATCH(Table6[[#This Row],[Code]],Table15[CRSE],0)</f>
        <v>#N/A</v>
      </c>
      <c r="B7515" t="s">
        <v>2653</v>
      </c>
      <c r="C7515" t="s">
        <v>6121</v>
      </c>
    </row>
    <row r="7516" spans="1:3" hidden="1" x14ac:dyDescent="0.25">
      <c r="A7516" t="e">
        <f>MATCH(Table6[[#This Row],[Code]],Table15[CRSE],0)</f>
        <v>#N/A</v>
      </c>
      <c r="B7516" t="s">
        <v>2653</v>
      </c>
      <c r="C7516" t="s">
        <v>6200</v>
      </c>
    </row>
    <row r="7517" spans="1:3" hidden="1" x14ac:dyDescent="0.25">
      <c r="A7517" t="e">
        <f>MATCH(Table6[[#This Row],[Code]],Table15[CRSE],0)</f>
        <v>#N/A</v>
      </c>
      <c r="B7517" t="s">
        <v>3374</v>
      </c>
      <c r="C7517" t="s">
        <v>6121</v>
      </c>
    </row>
    <row r="7518" spans="1:3" hidden="1" x14ac:dyDescent="0.25">
      <c r="A7518" t="e">
        <f>MATCH(Table6[[#This Row],[Code]],Table15[CRSE],0)</f>
        <v>#N/A</v>
      </c>
      <c r="B7518" t="s">
        <v>3374</v>
      </c>
      <c r="C7518" t="s">
        <v>6122</v>
      </c>
    </row>
    <row r="7519" spans="1:3" hidden="1" x14ac:dyDescent="0.25">
      <c r="A7519" t="e">
        <f>MATCH(Table6[[#This Row],[Code]],Table15[CRSE],0)</f>
        <v>#N/A</v>
      </c>
      <c r="B7519" t="s">
        <v>3380</v>
      </c>
      <c r="C7519" t="s">
        <v>6121</v>
      </c>
    </row>
    <row r="7520" spans="1:3" hidden="1" x14ac:dyDescent="0.25">
      <c r="A7520" t="e">
        <f>MATCH(Table6[[#This Row],[Code]],Table15[CRSE],0)</f>
        <v>#N/A</v>
      </c>
      <c r="B7520" t="s">
        <v>3380</v>
      </c>
      <c r="C7520" t="s">
        <v>6122</v>
      </c>
    </row>
    <row r="7521" spans="1:3" hidden="1" x14ac:dyDescent="0.25">
      <c r="A7521" t="e">
        <f>MATCH(Table6[[#This Row],[Code]],Table15[CRSE],0)</f>
        <v>#N/A</v>
      </c>
      <c r="B7521" t="s">
        <v>3384</v>
      </c>
      <c r="C7521" t="s">
        <v>6121</v>
      </c>
    </row>
    <row r="7522" spans="1:3" hidden="1" x14ac:dyDescent="0.25">
      <c r="A7522" t="e">
        <f>MATCH(Table6[[#This Row],[Code]],Table15[CRSE],0)</f>
        <v>#N/A</v>
      </c>
      <c r="B7522" t="s">
        <v>3384</v>
      </c>
      <c r="C7522" t="s">
        <v>6122</v>
      </c>
    </row>
    <row r="7523" spans="1:3" hidden="1" x14ac:dyDescent="0.25">
      <c r="A7523" t="e">
        <f>MATCH(Table6[[#This Row],[Code]],Table15[CRSE],0)</f>
        <v>#N/A</v>
      </c>
      <c r="B7523" t="s">
        <v>3385</v>
      </c>
      <c r="C7523" t="s">
        <v>6121</v>
      </c>
    </row>
    <row r="7524" spans="1:3" hidden="1" x14ac:dyDescent="0.25">
      <c r="A7524" t="e">
        <f>MATCH(Table6[[#This Row],[Code]],Table15[CRSE],0)</f>
        <v>#N/A</v>
      </c>
      <c r="B7524" t="s">
        <v>3385</v>
      </c>
      <c r="C7524" t="s">
        <v>6122</v>
      </c>
    </row>
    <row r="7525" spans="1:3" hidden="1" x14ac:dyDescent="0.25">
      <c r="A7525" t="e">
        <f>MATCH(Table6[[#This Row],[Code]],Table15[CRSE],0)</f>
        <v>#N/A</v>
      </c>
      <c r="B7525" t="s">
        <v>3386</v>
      </c>
      <c r="C7525" t="s">
        <v>6121</v>
      </c>
    </row>
    <row r="7526" spans="1:3" hidden="1" x14ac:dyDescent="0.25">
      <c r="A7526" t="e">
        <f>MATCH(Table6[[#This Row],[Code]],Table15[CRSE],0)</f>
        <v>#N/A</v>
      </c>
      <c r="B7526" t="s">
        <v>3386</v>
      </c>
      <c r="C7526" t="s">
        <v>6200</v>
      </c>
    </row>
    <row r="7527" spans="1:3" hidden="1" x14ac:dyDescent="0.25">
      <c r="A7527" t="e">
        <f>MATCH(Table6[[#This Row],[Code]],Table15[CRSE],0)</f>
        <v>#N/A</v>
      </c>
      <c r="B7527" t="s">
        <v>3390</v>
      </c>
      <c r="C7527" t="s">
        <v>6121</v>
      </c>
    </row>
    <row r="7528" spans="1:3" hidden="1" x14ac:dyDescent="0.25">
      <c r="A7528" t="e">
        <f>MATCH(Table6[[#This Row],[Code]],Table15[CRSE],0)</f>
        <v>#N/A</v>
      </c>
      <c r="B7528" t="s">
        <v>3390</v>
      </c>
      <c r="C7528" t="s">
        <v>6200</v>
      </c>
    </row>
    <row r="7529" spans="1:3" hidden="1" x14ac:dyDescent="0.25">
      <c r="A7529" t="e">
        <f>MATCH(Table6[[#This Row],[Code]],Table15[CRSE],0)</f>
        <v>#N/A</v>
      </c>
      <c r="B7529" t="s">
        <v>3390</v>
      </c>
      <c r="C7529" t="s">
        <v>6122</v>
      </c>
    </row>
    <row r="7530" spans="1:3" hidden="1" x14ac:dyDescent="0.25">
      <c r="A7530" t="e">
        <f>MATCH(Table6[[#This Row],[Code]],Table15[CRSE],0)</f>
        <v>#N/A</v>
      </c>
      <c r="B7530" t="s">
        <v>3392</v>
      </c>
      <c r="C7530" t="s">
        <v>6121</v>
      </c>
    </row>
    <row r="7531" spans="1:3" hidden="1" x14ac:dyDescent="0.25">
      <c r="A7531" t="e">
        <f>MATCH(Table6[[#This Row],[Code]],Table15[CRSE],0)</f>
        <v>#N/A</v>
      </c>
      <c r="B7531" t="s">
        <v>3394</v>
      </c>
      <c r="C7531" t="s">
        <v>6121</v>
      </c>
    </row>
    <row r="7532" spans="1:3" hidden="1" x14ac:dyDescent="0.25">
      <c r="A7532" t="e">
        <f>MATCH(Table6[[#This Row],[Code]],Table15[CRSE],0)</f>
        <v>#N/A</v>
      </c>
      <c r="B7532" t="s">
        <v>3396</v>
      </c>
      <c r="C7532" t="s">
        <v>6121</v>
      </c>
    </row>
    <row r="7533" spans="1:3" hidden="1" x14ac:dyDescent="0.25">
      <c r="A7533" t="e">
        <f>MATCH(Table6[[#This Row],[Code]],Table15[CRSE],0)</f>
        <v>#N/A</v>
      </c>
      <c r="B7533" t="s">
        <v>3396</v>
      </c>
      <c r="C7533" t="s">
        <v>6200</v>
      </c>
    </row>
    <row r="7534" spans="1:3" hidden="1" x14ac:dyDescent="0.25">
      <c r="A7534" t="e">
        <f>MATCH(Table6[[#This Row],[Code]],Table15[CRSE],0)</f>
        <v>#N/A</v>
      </c>
      <c r="B7534" t="s">
        <v>3399</v>
      </c>
      <c r="C7534" t="s">
        <v>6121</v>
      </c>
    </row>
    <row r="7535" spans="1:3" hidden="1" x14ac:dyDescent="0.25">
      <c r="A7535" t="e">
        <f>MATCH(Table6[[#This Row],[Code]],Table15[CRSE],0)</f>
        <v>#N/A</v>
      </c>
      <c r="B7535" t="s">
        <v>3400</v>
      </c>
      <c r="C7535" t="s">
        <v>6146</v>
      </c>
    </row>
    <row r="7536" spans="1:3" hidden="1" x14ac:dyDescent="0.25">
      <c r="A7536" t="e">
        <f>MATCH(Table6[[#This Row],[Code]],Table15[CRSE],0)</f>
        <v>#N/A</v>
      </c>
      <c r="B7536" t="s">
        <v>3400</v>
      </c>
      <c r="C7536" t="s">
        <v>6202</v>
      </c>
    </row>
    <row r="7537" spans="1:3" hidden="1" x14ac:dyDescent="0.25">
      <c r="A7537" t="e">
        <f>MATCH(Table6[[#This Row],[Code]],Table15[CRSE],0)</f>
        <v>#N/A</v>
      </c>
      <c r="B7537" t="s">
        <v>3400</v>
      </c>
      <c r="C7537" t="s">
        <v>6149</v>
      </c>
    </row>
    <row r="7538" spans="1:3" hidden="1" x14ac:dyDescent="0.25">
      <c r="A7538" t="e">
        <f>MATCH(Table6[[#This Row],[Code]],Table15[CRSE],0)</f>
        <v>#N/A</v>
      </c>
      <c r="B7538" t="s">
        <v>3400</v>
      </c>
      <c r="C7538" t="s">
        <v>6151</v>
      </c>
    </row>
    <row r="7539" spans="1:3" hidden="1" x14ac:dyDescent="0.25">
      <c r="A7539" t="e">
        <f>MATCH(Table6[[#This Row],[Code]],Table15[CRSE],0)</f>
        <v>#N/A</v>
      </c>
      <c r="B7539" t="s">
        <v>3401</v>
      </c>
      <c r="C7539" t="s">
        <v>6022</v>
      </c>
    </row>
    <row r="7540" spans="1:3" hidden="1" x14ac:dyDescent="0.25">
      <c r="A7540" t="e">
        <f>MATCH(Table6[[#This Row],[Code]],Table15[CRSE],0)</f>
        <v>#N/A</v>
      </c>
      <c r="B7540" t="s">
        <v>3401</v>
      </c>
      <c r="C7540" t="s">
        <v>6146</v>
      </c>
    </row>
    <row r="7541" spans="1:3" hidden="1" x14ac:dyDescent="0.25">
      <c r="A7541" t="e">
        <f>MATCH(Table6[[#This Row],[Code]],Table15[CRSE],0)</f>
        <v>#N/A</v>
      </c>
      <c r="B7541" t="s">
        <v>3401</v>
      </c>
      <c r="C7541" t="s">
        <v>6023</v>
      </c>
    </row>
    <row r="7542" spans="1:3" hidden="1" x14ac:dyDescent="0.25">
      <c r="A7542" t="e">
        <f>MATCH(Table6[[#This Row],[Code]],Table15[CRSE],0)</f>
        <v>#N/A</v>
      </c>
      <c r="B7542" t="s">
        <v>3401</v>
      </c>
      <c r="C7542" t="s">
        <v>6024</v>
      </c>
    </row>
    <row r="7543" spans="1:3" hidden="1" x14ac:dyDescent="0.25">
      <c r="A7543" t="e">
        <f>MATCH(Table6[[#This Row],[Code]],Table15[CRSE],0)</f>
        <v>#N/A</v>
      </c>
      <c r="B7543" t="s">
        <v>3402</v>
      </c>
      <c r="C7543" t="s">
        <v>6146</v>
      </c>
    </row>
    <row r="7544" spans="1:3" hidden="1" x14ac:dyDescent="0.25">
      <c r="A7544" t="e">
        <f>MATCH(Table6[[#This Row],[Code]],Table15[CRSE],0)</f>
        <v>#N/A</v>
      </c>
      <c r="B7544" t="s">
        <v>3403</v>
      </c>
      <c r="C7544" t="s">
        <v>6146</v>
      </c>
    </row>
    <row r="7545" spans="1:3" hidden="1" x14ac:dyDescent="0.25">
      <c r="A7545" t="e">
        <f>MATCH(Table6[[#This Row],[Code]],Table15[CRSE],0)</f>
        <v>#N/A</v>
      </c>
      <c r="B7545" t="s">
        <v>3405</v>
      </c>
      <c r="C7545" t="s">
        <v>6146</v>
      </c>
    </row>
    <row r="7546" spans="1:3" hidden="1" x14ac:dyDescent="0.25">
      <c r="A7546" t="e">
        <f>MATCH(Table6[[#This Row],[Code]],Table15[CRSE],0)</f>
        <v>#N/A</v>
      </c>
      <c r="B7546" t="s">
        <v>3405</v>
      </c>
      <c r="C7546" t="s">
        <v>6151</v>
      </c>
    </row>
    <row r="7547" spans="1:3" hidden="1" x14ac:dyDescent="0.25">
      <c r="A7547" t="e">
        <f>MATCH(Table6[[#This Row],[Code]],Table15[CRSE],0)</f>
        <v>#N/A</v>
      </c>
      <c r="B7547" t="s">
        <v>3406</v>
      </c>
      <c r="C7547" t="s">
        <v>6146</v>
      </c>
    </row>
    <row r="7548" spans="1:3" hidden="1" x14ac:dyDescent="0.25">
      <c r="A7548" t="e">
        <f>MATCH(Table6[[#This Row],[Code]],Table15[CRSE],0)</f>
        <v>#N/A</v>
      </c>
      <c r="B7548" t="s">
        <v>3406</v>
      </c>
      <c r="C7548" t="s">
        <v>6202</v>
      </c>
    </row>
    <row r="7549" spans="1:3" hidden="1" x14ac:dyDescent="0.25">
      <c r="A7549" t="e">
        <f>MATCH(Table6[[#This Row],[Code]],Table15[CRSE],0)</f>
        <v>#N/A</v>
      </c>
      <c r="B7549" t="s">
        <v>3406</v>
      </c>
      <c r="C7549" t="s">
        <v>6149</v>
      </c>
    </row>
    <row r="7550" spans="1:3" hidden="1" x14ac:dyDescent="0.25">
      <c r="A7550" t="e">
        <f>MATCH(Table6[[#This Row],[Code]],Table15[CRSE],0)</f>
        <v>#N/A</v>
      </c>
      <c r="B7550" t="s">
        <v>3406</v>
      </c>
      <c r="C7550" t="s">
        <v>6151</v>
      </c>
    </row>
    <row r="7551" spans="1:3" hidden="1" x14ac:dyDescent="0.25">
      <c r="A7551" t="e">
        <f>MATCH(Table6[[#This Row],[Code]],Table15[CRSE],0)</f>
        <v>#N/A</v>
      </c>
      <c r="B7551" t="s">
        <v>3408</v>
      </c>
      <c r="C7551" t="s">
        <v>6146</v>
      </c>
    </row>
    <row r="7552" spans="1:3" hidden="1" x14ac:dyDescent="0.25">
      <c r="A7552" t="e">
        <f>MATCH(Table6[[#This Row],[Code]],Table15[CRSE],0)</f>
        <v>#N/A</v>
      </c>
      <c r="B7552" t="s">
        <v>3408</v>
      </c>
      <c r="C7552" t="s">
        <v>6202</v>
      </c>
    </row>
    <row r="7553" spans="1:3" hidden="1" x14ac:dyDescent="0.25">
      <c r="A7553" t="e">
        <f>MATCH(Table6[[#This Row],[Code]],Table15[CRSE],0)</f>
        <v>#N/A</v>
      </c>
      <c r="B7553" t="s">
        <v>3408</v>
      </c>
      <c r="C7553" t="s">
        <v>6149</v>
      </c>
    </row>
    <row r="7554" spans="1:3" hidden="1" x14ac:dyDescent="0.25">
      <c r="A7554" t="e">
        <f>MATCH(Table6[[#This Row],[Code]],Table15[CRSE],0)</f>
        <v>#N/A</v>
      </c>
      <c r="B7554" t="s">
        <v>3408</v>
      </c>
      <c r="C7554" t="s">
        <v>6151</v>
      </c>
    </row>
    <row r="7555" spans="1:3" hidden="1" x14ac:dyDescent="0.25">
      <c r="A7555" t="e">
        <f>MATCH(Table6[[#This Row],[Code]],Table15[CRSE],0)</f>
        <v>#N/A</v>
      </c>
      <c r="B7555" t="s">
        <v>3409</v>
      </c>
      <c r="C7555" t="s">
        <v>6146</v>
      </c>
    </row>
    <row r="7556" spans="1:3" hidden="1" x14ac:dyDescent="0.25">
      <c r="A7556" t="e">
        <f>MATCH(Table6[[#This Row],[Code]],Table15[CRSE],0)</f>
        <v>#N/A</v>
      </c>
      <c r="B7556" t="s">
        <v>3409</v>
      </c>
      <c r="C7556" t="s">
        <v>6202</v>
      </c>
    </row>
    <row r="7557" spans="1:3" hidden="1" x14ac:dyDescent="0.25">
      <c r="A7557" t="e">
        <f>MATCH(Table6[[#This Row],[Code]],Table15[CRSE],0)</f>
        <v>#N/A</v>
      </c>
      <c r="B7557" t="s">
        <v>3409</v>
      </c>
      <c r="C7557" t="s">
        <v>6151</v>
      </c>
    </row>
    <row r="7558" spans="1:3" hidden="1" x14ac:dyDescent="0.25">
      <c r="A7558" t="e">
        <f>MATCH(Table6[[#This Row],[Code]],Table15[CRSE],0)</f>
        <v>#N/A</v>
      </c>
      <c r="B7558" t="s">
        <v>3411</v>
      </c>
      <c r="C7558" t="s">
        <v>6146</v>
      </c>
    </row>
    <row r="7559" spans="1:3" hidden="1" x14ac:dyDescent="0.25">
      <c r="A7559" t="e">
        <f>MATCH(Table6[[#This Row],[Code]],Table15[CRSE],0)</f>
        <v>#N/A</v>
      </c>
      <c r="B7559" t="s">
        <v>3411</v>
      </c>
      <c r="C7559" t="s">
        <v>6202</v>
      </c>
    </row>
    <row r="7560" spans="1:3" hidden="1" x14ac:dyDescent="0.25">
      <c r="A7560" t="e">
        <f>MATCH(Table6[[#This Row],[Code]],Table15[CRSE],0)</f>
        <v>#N/A</v>
      </c>
      <c r="B7560" t="s">
        <v>3411</v>
      </c>
      <c r="C7560" t="s">
        <v>6149</v>
      </c>
    </row>
    <row r="7561" spans="1:3" hidden="1" x14ac:dyDescent="0.25">
      <c r="A7561" t="e">
        <f>MATCH(Table6[[#This Row],[Code]],Table15[CRSE],0)</f>
        <v>#N/A</v>
      </c>
      <c r="B7561" t="s">
        <v>3411</v>
      </c>
      <c r="C7561" t="s">
        <v>6151</v>
      </c>
    </row>
    <row r="7562" spans="1:3" hidden="1" x14ac:dyDescent="0.25">
      <c r="A7562" t="e">
        <f>MATCH(Table6[[#This Row],[Code]],Table15[CRSE],0)</f>
        <v>#N/A</v>
      </c>
      <c r="B7562" t="s">
        <v>3413</v>
      </c>
      <c r="C7562" t="s">
        <v>6146</v>
      </c>
    </row>
    <row r="7563" spans="1:3" hidden="1" x14ac:dyDescent="0.25">
      <c r="A7563" t="e">
        <f>MATCH(Table6[[#This Row],[Code]],Table15[CRSE],0)</f>
        <v>#N/A</v>
      </c>
      <c r="B7563" t="s">
        <v>3413</v>
      </c>
      <c r="C7563" t="s">
        <v>6202</v>
      </c>
    </row>
    <row r="7564" spans="1:3" hidden="1" x14ac:dyDescent="0.25">
      <c r="A7564" t="e">
        <f>MATCH(Table6[[#This Row],[Code]],Table15[CRSE],0)</f>
        <v>#N/A</v>
      </c>
      <c r="B7564" t="s">
        <v>3413</v>
      </c>
      <c r="C7564" t="s">
        <v>6149</v>
      </c>
    </row>
    <row r="7565" spans="1:3" hidden="1" x14ac:dyDescent="0.25">
      <c r="A7565" t="e">
        <f>MATCH(Table6[[#This Row],[Code]],Table15[CRSE],0)</f>
        <v>#N/A</v>
      </c>
      <c r="B7565" t="s">
        <v>3413</v>
      </c>
      <c r="C7565" t="s">
        <v>6151</v>
      </c>
    </row>
    <row r="7566" spans="1:3" hidden="1" x14ac:dyDescent="0.25">
      <c r="A7566" t="e">
        <f>MATCH(Table6[[#This Row],[Code]],Table15[CRSE],0)</f>
        <v>#N/A</v>
      </c>
      <c r="B7566" t="s">
        <v>3414</v>
      </c>
      <c r="C7566" t="s">
        <v>6146</v>
      </c>
    </row>
    <row r="7567" spans="1:3" hidden="1" x14ac:dyDescent="0.25">
      <c r="A7567" t="e">
        <f>MATCH(Table6[[#This Row],[Code]],Table15[CRSE],0)</f>
        <v>#N/A</v>
      </c>
      <c r="B7567" t="s">
        <v>3414</v>
      </c>
      <c r="C7567" t="s">
        <v>6202</v>
      </c>
    </row>
    <row r="7568" spans="1:3" hidden="1" x14ac:dyDescent="0.25">
      <c r="A7568" t="e">
        <f>MATCH(Table6[[#This Row],[Code]],Table15[CRSE],0)</f>
        <v>#N/A</v>
      </c>
      <c r="B7568" t="s">
        <v>3414</v>
      </c>
      <c r="C7568" t="s">
        <v>6151</v>
      </c>
    </row>
    <row r="7569" spans="1:3" hidden="1" x14ac:dyDescent="0.25">
      <c r="A7569" t="e">
        <f>MATCH(Table6[[#This Row],[Code]],Table15[CRSE],0)</f>
        <v>#N/A</v>
      </c>
      <c r="B7569" t="s">
        <v>3416</v>
      </c>
      <c r="C7569" t="s">
        <v>6146</v>
      </c>
    </row>
    <row r="7570" spans="1:3" hidden="1" x14ac:dyDescent="0.25">
      <c r="A7570" t="e">
        <f>MATCH(Table6[[#This Row],[Code]],Table15[CRSE],0)</f>
        <v>#N/A</v>
      </c>
      <c r="B7570" t="s">
        <v>3416</v>
      </c>
      <c r="C7570" t="s">
        <v>6202</v>
      </c>
    </row>
    <row r="7571" spans="1:3" hidden="1" x14ac:dyDescent="0.25">
      <c r="A7571" t="e">
        <f>MATCH(Table6[[#This Row],[Code]],Table15[CRSE],0)</f>
        <v>#N/A</v>
      </c>
      <c r="B7571" t="s">
        <v>3416</v>
      </c>
      <c r="C7571" t="s">
        <v>6149</v>
      </c>
    </row>
    <row r="7572" spans="1:3" hidden="1" x14ac:dyDescent="0.25">
      <c r="A7572" t="e">
        <f>MATCH(Table6[[#This Row],[Code]],Table15[CRSE],0)</f>
        <v>#N/A</v>
      </c>
      <c r="B7572" t="s">
        <v>3416</v>
      </c>
      <c r="C7572" t="s">
        <v>6151</v>
      </c>
    </row>
    <row r="7573" spans="1:3" hidden="1" x14ac:dyDescent="0.25">
      <c r="A7573" t="e">
        <f>MATCH(Table6[[#This Row],[Code]],Table15[CRSE],0)</f>
        <v>#N/A</v>
      </c>
      <c r="B7573" t="s">
        <v>3417</v>
      </c>
      <c r="C7573" t="s">
        <v>6146</v>
      </c>
    </row>
    <row r="7574" spans="1:3" hidden="1" x14ac:dyDescent="0.25">
      <c r="A7574" t="e">
        <f>MATCH(Table6[[#This Row],[Code]],Table15[CRSE],0)</f>
        <v>#N/A</v>
      </c>
      <c r="B7574" t="s">
        <v>3417</v>
      </c>
      <c r="C7574" t="s">
        <v>6202</v>
      </c>
    </row>
    <row r="7575" spans="1:3" hidden="1" x14ac:dyDescent="0.25">
      <c r="A7575" t="e">
        <f>MATCH(Table6[[#This Row],[Code]],Table15[CRSE],0)</f>
        <v>#N/A</v>
      </c>
      <c r="B7575" t="s">
        <v>3417</v>
      </c>
      <c r="C7575" t="s">
        <v>6149</v>
      </c>
    </row>
    <row r="7576" spans="1:3" hidden="1" x14ac:dyDescent="0.25">
      <c r="A7576" t="e">
        <f>MATCH(Table6[[#This Row],[Code]],Table15[CRSE],0)</f>
        <v>#N/A</v>
      </c>
      <c r="B7576" t="s">
        <v>3417</v>
      </c>
      <c r="C7576" t="s">
        <v>6151</v>
      </c>
    </row>
    <row r="7577" spans="1:3" hidden="1" x14ac:dyDescent="0.25">
      <c r="A7577" t="e">
        <f>MATCH(Table6[[#This Row],[Code]],Table15[CRSE],0)</f>
        <v>#N/A</v>
      </c>
      <c r="B7577" t="s">
        <v>3418</v>
      </c>
      <c r="C7577" t="s">
        <v>6146</v>
      </c>
    </row>
    <row r="7578" spans="1:3" hidden="1" x14ac:dyDescent="0.25">
      <c r="A7578" t="e">
        <f>MATCH(Table6[[#This Row],[Code]],Table15[CRSE],0)</f>
        <v>#N/A</v>
      </c>
      <c r="B7578" t="s">
        <v>3418</v>
      </c>
      <c r="C7578" t="s">
        <v>6202</v>
      </c>
    </row>
    <row r="7579" spans="1:3" hidden="1" x14ac:dyDescent="0.25">
      <c r="A7579" t="e">
        <f>MATCH(Table6[[#This Row],[Code]],Table15[CRSE],0)</f>
        <v>#N/A</v>
      </c>
      <c r="B7579" t="s">
        <v>3418</v>
      </c>
      <c r="C7579" t="s">
        <v>6151</v>
      </c>
    </row>
    <row r="7580" spans="1:3" hidden="1" x14ac:dyDescent="0.25">
      <c r="A7580" t="e">
        <f>MATCH(Table6[[#This Row],[Code]],Table15[CRSE],0)</f>
        <v>#N/A</v>
      </c>
      <c r="B7580" t="s">
        <v>3420</v>
      </c>
      <c r="C7580" t="s">
        <v>6040</v>
      </c>
    </row>
    <row r="7581" spans="1:3" hidden="1" x14ac:dyDescent="0.25">
      <c r="A7581" t="e">
        <f>MATCH(Table6[[#This Row],[Code]],Table15[CRSE],0)</f>
        <v>#N/A</v>
      </c>
      <c r="B7581" t="s">
        <v>3420</v>
      </c>
      <c r="C7581" t="s">
        <v>6170</v>
      </c>
    </row>
    <row r="7582" spans="1:3" hidden="1" x14ac:dyDescent="0.25">
      <c r="A7582" t="e">
        <f>MATCH(Table6[[#This Row],[Code]],Table15[CRSE],0)</f>
        <v>#N/A</v>
      </c>
      <c r="B7582" t="s">
        <v>3420</v>
      </c>
      <c r="C7582" t="s">
        <v>6130</v>
      </c>
    </row>
    <row r="7583" spans="1:3" hidden="1" x14ac:dyDescent="0.25">
      <c r="A7583" t="e">
        <f>MATCH(Table6[[#This Row],[Code]],Table15[CRSE],0)</f>
        <v>#N/A</v>
      </c>
      <c r="B7583" t="s">
        <v>3420</v>
      </c>
      <c r="C7583" t="s">
        <v>6041</v>
      </c>
    </row>
    <row r="7584" spans="1:3" hidden="1" x14ac:dyDescent="0.25">
      <c r="A7584" t="e">
        <f>MATCH(Table6[[#This Row],[Code]],Table15[CRSE],0)</f>
        <v>#N/A</v>
      </c>
      <c r="B7584" t="s">
        <v>3420</v>
      </c>
      <c r="C7584" t="s">
        <v>6171</v>
      </c>
    </row>
    <row r="7585" spans="1:3" hidden="1" x14ac:dyDescent="0.25">
      <c r="A7585" t="e">
        <f>MATCH(Table6[[#This Row],[Code]],Table15[CRSE],0)</f>
        <v>#N/A</v>
      </c>
      <c r="B7585" t="s">
        <v>3420</v>
      </c>
      <c r="C7585" t="s">
        <v>6146</v>
      </c>
    </row>
    <row r="7586" spans="1:3" hidden="1" x14ac:dyDescent="0.25">
      <c r="A7586" t="e">
        <f>MATCH(Table6[[#This Row],[Code]],Table15[CRSE],0)</f>
        <v>#N/A</v>
      </c>
      <c r="B7586" t="s">
        <v>3420</v>
      </c>
      <c r="C7586" t="s">
        <v>6154</v>
      </c>
    </row>
    <row r="7587" spans="1:3" hidden="1" x14ac:dyDescent="0.25">
      <c r="A7587" t="e">
        <f>MATCH(Table6[[#This Row],[Code]],Table15[CRSE],0)</f>
        <v>#N/A</v>
      </c>
      <c r="B7587" t="s">
        <v>3420</v>
      </c>
      <c r="C7587" t="s">
        <v>6133</v>
      </c>
    </row>
    <row r="7588" spans="1:3" hidden="1" x14ac:dyDescent="0.25">
      <c r="A7588" t="e">
        <f>MATCH(Table6[[#This Row],[Code]],Table15[CRSE],0)</f>
        <v>#N/A</v>
      </c>
      <c r="B7588" t="s">
        <v>3420</v>
      </c>
      <c r="C7588" t="s">
        <v>6195</v>
      </c>
    </row>
    <row r="7589" spans="1:3" hidden="1" x14ac:dyDescent="0.25">
      <c r="A7589" t="e">
        <f>MATCH(Table6[[#This Row],[Code]],Table15[CRSE],0)</f>
        <v>#N/A</v>
      </c>
      <c r="B7589" t="s">
        <v>3420</v>
      </c>
      <c r="C7589" t="s">
        <v>6155</v>
      </c>
    </row>
    <row r="7590" spans="1:3" hidden="1" x14ac:dyDescent="0.25">
      <c r="A7590" t="e">
        <f>MATCH(Table6[[#This Row],[Code]],Table15[CRSE],0)</f>
        <v>#N/A</v>
      </c>
      <c r="B7590" t="s">
        <v>3420</v>
      </c>
      <c r="C7590" t="s">
        <v>6149</v>
      </c>
    </row>
    <row r="7591" spans="1:3" hidden="1" x14ac:dyDescent="0.25">
      <c r="A7591" t="e">
        <f>MATCH(Table6[[#This Row],[Code]],Table15[CRSE],0)</f>
        <v>#N/A</v>
      </c>
      <c r="B7591" t="s">
        <v>3422</v>
      </c>
      <c r="C7591" t="s">
        <v>6146</v>
      </c>
    </row>
    <row r="7592" spans="1:3" hidden="1" x14ac:dyDescent="0.25">
      <c r="A7592" t="e">
        <f>MATCH(Table6[[#This Row],[Code]],Table15[CRSE],0)</f>
        <v>#N/A</v>
      </c>
      <c r="B7592" t="s">
        <v>3424</v>
      </c>
      <c r="C7592" t="s">
        <v>6146</v>
      </c>
    </row>
    <row r="7593" spans="1:3" hidden="1" x14ac:dyDescent="0.25">
      <c r="A7593" t="e">
        <f>MATCH(Table6[[#This Row],[Code]],Table15[CRSE],0)</f>
        <v>#N/A</v>
      </c>
      <c r="B7593" t="s">
        <v>3425</v>
      </c>
      <c r="C7593" t="s">
        <v>6146</v>
      </c>
    </row>
    <row r="7594" spans="1:3" hidden="1" x14ac:dyDescent="0.25">
      <c r="A7594" t="e">
        <f>MATCH(Table6[[#This Row],[Code]],Table15[CRSE],0)</f>
        <v>#N/A</v>
      </c>
      <c r="B7594" t="s">
        <v>3429</v>
      </c>
      <c r="C7594" t="s">
        <v>6146</v>
      </c>
    </row>
    <row r="7595" spans="1:3" hidden="1" x14ac:dyDescent="0.25">
      <c r="A7595" t="e">
        <f>MATCH(Table6[[#This Row],[Code]],Table15[CRSE],0)</f>
        <v>#N/A</v>
      </c>
      <c r="B7595" t="s">
        <v>3435</v>
      </c>
      <c r="C7595" t="s">
        <v>6146</v>
      </c>
    </row>
    <row r="7596" spans="1:3" hidden="1" x14ac:dyDescent="0.25">
      <c r="A7596" t="e">
        <f>MATCH(Table6[[#This Row],[Code]],Table15[CRSE],0)</f>
        <v>#N/A</v>
      </c>
      <c r="B7596" t="s">
        <v>3439</v>
      </c>
      <c r="C7596" t="s">
        <v>6146</v>
      </c>
    </row>
    <row r="7597" spans="1:3" hidden="1" x14ac:dyDescent="0.25">
      <c r="A7597" t="e">
        <f>MATCH(Table6[[#This Row],[Code]],Table15[CRSE],0)</f>
        <v>#N/A</v>
      </c>
      <c r="B7597" t="s">
        <v>3443</v>
      </c>
      <c r="C7597" t="s">
        <v>6146</v>
      </c>
    </row>
    <row r="7598" spans="1:3" hidden="1" x14ac:dyDescent="0.25">
      <c r="A7598" t="e">
        <f>MATCH(Table6[[#This Row],[Code]],Table15[CRSE],0)</f>
        <v>#N/A</v>
      </c>
      <c r="B7598" t="s">
        <v>3443</v>
      </c>
      <c r="C7598" t="s">
        <v>6202</v>
      </c>
    </row>
    <row r="7599" spans="1:3" hidden="1" x14ac:dyDescent="0.25">
      <c r="A7599" t="e">
        <f>MATCH(Table6[[#This Row],[Code]],Table15[CRSE],0)</f>
        <v>#N/A</v>
      </c>
      <c r="B7599" t="s">
        <v>3444</v>
      </c>
      <c r="C7599" t="s">
        <v>6146</v>
      </c>
    </row>
    <row r="7600" spans="1:3" hidden="1" x14ac:dyDescent="0.25">
      <c r="A7600" t="e">
        <f>MATCH(Table6[[#This Row],[Code]],Table15[CRSE],0)</f>
        <v>#N/A</v>
      </c>
      <c r="B7600" t="s">
        <v>3446</v>
      </c>
      <c r="C7600" t="s">
        <v>6146</v>
      </c>
    </row>
    <row r="7601" spans="1:3" hidden="1" x14ac:dyDescent="0.25">
      <c r="A7601" t="e">
        <f>MATCH(Table6[[#This Row],[Code]],Table15[CRSE],0)</f>
        <v>#N/A</v>
      </c>
      <c r="B7601" t="s">
        <v>3448</v>
      </c>
      <c r="C7601" t="s">
        <v>6146</v>
      </c>
    </row>
    <row r="7602" spans="1:3" hidden="1" x14ac:dyDescent="0.25">
      <c r="A7602" t="e">
        <f>MATCH(Table6[[#This Row],[Code]],Table15[CRSE],0)</f>
        <v>#N/A</v>
      </c>
      <c r="B7602" t="s">
        <v>3452</v>
      </c>
      <c r="C7602" t="s">
        <v>6018</v>
      </c>
    </row>
    <row r="7603" spans="1:3" hidden="1" x14ac:dyDescent="0.25">
      <c r="A7603" t="e">
        <f>MATCH(Table6[[#This Row],[Code]],Table15[CRSE],0)</f>
        <v>#N/A</v>
      </c>
      <c r="B7603" t="s">
        <v>3452</v>
      </c>
      <c r="C7603" t="s">
        <v>6086</v>
      </c>
    </row>
    <row r="7604" spans="1:3" hidden="1" x14ac:dyDescent="0.25">
      <c r="A7604" t="e">
        <f>MATCH(Table6[[#This Row],[Code]],Table15[CRSE],0)</f>
        <v>#N/A</v>
      </c>
      <c r="B7604" t="s">
        <v>3452</v>
      </c>
      <c r="C7604" t="s">
        <v>6022</v>
      </c>
    </row>
    <row r="7605" spans="1:3" hidden="1" x14ac:dyDescent="0.25">
      <c r="A7605" t="e">
        <f>MATCH(Table6[[#This Row],[Code]],Table15[CRSE],0)</f>
        <v>#N/A</v>
      </c>
      <c r="B7605" t="s">
        <v>3452</v>
      </c>
      <c r="C7605" t="s">
        <v>6129</v>
      </c>
    </row>
    <row r="7606" spans="1:3" hidden="1" x14ac:dyDescent="0.25">
      <c r="A7606" t="e">
        <f>MATCH(Table6[[#This Row],[Code]],Table15[CRSE],0)</f>
        <v>#N/A</v>
      </c>
      <c r="B7606" t="s">
        <v>3452</v>
      </c>
      <c r="C7606" t="s">
        <v>6088</v>
      </c>
    </row>
    <row r="7607" spans="1:3" hidden="1" x14ac:dyDescent="0.25">
      <c r="A7607" t="e">
        <f>MATCH(Table6[[#This Row],[Code]],Table15[CRSE],0)</f>
        <v>#N/A</v>
      </c>
      <c r="B7607" t="s">
        <v>3452</v>
      </c>
      <c r="C7607" t="s">
        <v>6110</v>
      </c>
    </row>
    <row r="7608" spans="1:3" hidden="1" x14ac:dyDescent="0.25">
      <c r="A7608" t="e">
        <f>MATCH(Table6[[#This Row],[Code]],Table15[CRSE],0)</f>
        <v>#N/A</v>
      </c>
      <c r="B7608" t="s">
        <v>3452</v>
      </c>
      <c r="C7608" t="s">
        <v>6102</v>
      </c>
    </row>
    <row r="7609" spans="1:3" hidden="1" x14ac:dyDescent="0.25">
      <c r="A7609" t="e">
        <f>MATCH(Table6[[#This Row],[Code]],Table15[CRSE],0)</f>
        <v>#N/A</v>
      </c>
      <c r="B7609" t="s">
        <v>3452</v>
      </c>
      <c r="C7609" t="s">
        <v>6103</v>
      </c>
    </row>
    <row r="7610" spans="1:3" hidden="1" x14ac:dyDescent="0.25">
      <c r="A7610" t="e">
        <f>MATCH(Table6[[#This Row],[Code]],Table15[CRSE],0)</f>
        <v>#N/A</v>
      </c>
      <c r="B7610" t="s">
        <v>3452</v>
      </c>
      <c r="C7610" t="s">
        <v>6144</v>
      </c>
    </row>
    <row r="7611" spans="1:3" hidden="1" x14ac:dyDescent="0.25">
      <c r="A7611" t="e">
        <f>MATCH(Table6[[#This Row],[Code]],Table15[CRSE],0)</f>
        <v>#N/A</v>
      </c>
      <c r="B7611" t="s">
        <v>3452</v>
      </c>
      <c r="C7611" t="s">
        <v>6170</v>
      </c>
    </row>
    <row r="7612" spans="1:3" hidden="1" x14ac:dyDescent="0.25">
      <c r="A7612" t="e">
        <f>MATCH(Table6[[#This Row],[Code]],Table15[CRSE],0)</f>
        <v>#N/A</v>
      </c>
      <c r="B7612" t="s">
        <v>3452</v>
      </c>
      <c r="C7612" t="s">
        <v>6104</v>
      </c>
    </row>
    <row r="7613" spans="1:3" hidden="1" x14ac:dyDescent="0.25">
      <c r="A7613" t="e">
        <f>MATCH(Table6[[#This Row],[Code]],Table15[CRSE],0)</f>
        <v>#N/A</v>
      </c>
      <c r="B7613" t="s">
        <v>3452</v>
      </c>
      <c r="C7613" t="s">
        <v>6105</v>
      </c>
    </row>
    <row r="7614" spans="1:3" hidden="1" x14ac:dyDescent="0.25">
      <c r="A7614" t="e">
        <f>MATCH(Table6[[#This Row],[Code]],Table15[CRSE],0)</f>
        <v>#N/A</v>
      </c>
      <c r="B7614" t="s">
        <v>3452</v>
      </c>
      <c r="C7614" t="s">
        <v>6130</v>
      </c>
    </row>
    <row r="7615" spans="1:3" hidden="1" x14ac:dyDescent="0.25">
      <c r="A7615" t="e">
        <f>MATCH(Table6[[#This Row],[Code]],Table15[CRSE],0)</f>
        <v>#N/A</v>
      </c>
      <c r="B7615" t="s">
        <v>3452</v>
      </c>
      <c r="C7615" t="s">
        <v>6041</v>
      </c>
    </row>
    <row r="7616" spans="1:3" hidden="1" x14ac:dyDescent="0.25">
      <c r="A7616" t="e">
        <f>MATCH(Table6[[#This Row],[Code]],Table15[CRSE],0)</f>
        <v>#N/A</v>
      </c>
      <c r="B7616" t="s">
        <v>3452</v>
      </c>
      <c r="C7616" t="s">
        <v>6145</v>
      </c>
    </row>
    <row r="7617" spans="1:3" hidden="1" x14ac:dyDescent="0.25">
      <c r="A7617" t="e">
        <f>MATCH(Table6[[#This Row],[Code]],Table15[CRSE],0)</f>
        <v>#N/A</v>
      </c>
      <c r="B7617" t="s">
        <v>3452</v>
      </c>
      <c r="C7617" t="s">
        <v>6044</v>
      </c>
    </row>
    <row r="7618" spans="1:3" hidden="1" x14ac:dyDescent="0.25">
      <c r="A7618" t="e">
        <f>MATCH(Table6[[#This Row],[Code]],Table15[CRSE],0)</f>
        <v>#N/A</v>
      </c>
      <c r="B7618" t="s">
        <v>3452</v>
      </c>
      <c r="C7618" t="s">
        <v>6115</v>
      </c>
    </row>
    <row r="7619" spans="1:3" hidden="1" x14ac:dyDescent="0.25">
      <c r="A7619" t="e">
        <f>MATCH(Table6[[#This Row],[Code]],Table15[CRSE],0)</f>
        <v>#N/A</v>
      </c>
      <c r="B7619" t="s">
        <v>3452</v>
      </c>
      <c r="C7619" t="s">
        <v>6090</v>
      </c>
    </row>
    <row r="7620" spans="1:3" hidden="1" x14ac:dyDescent="0.25">
      <c r="A7620" t="e">
        <f>MATCH(Table6[[#This Row],[Code]],Table15[CRSE],0)</f>
        <v>#N/A</v>
      </c>
      <c r="B7620" t="s">
        <v>3452</v>
      </c>
      <c r="C7620" t="s">
        <v>6171</v>
      </c>
    </row>
    <row r="7621" spans="1:3" hidden="1" x14ac:dyDescent="0.25">
      <c r="A7621" t="e">
        <f>MATCH(Table6[[#This Row],[Code]],Table15[CRSE],0)</f>
        <v>#N/A</v>
      </c>
      <c r="B7621" t="s">
        <v>3452</v>
      </c>
      <c r="C7621" t="s">
        <v>6121</v>
      </c>
    </row>
    <row r="7622" spans="1:3" hidden="1" x14ac:dyDescent="0.25">
      <c r="A7622" t="e">
        <f>MATCH(Table6[[#This Row],[Code]],Table15[CRSE],0)</f>
        <v>#N/A</v>
      </c>
      <c r="B7622" t="s">
        <v>3452</v>
      </c>
      <c r="C7622" t="s">
        <v>6146</v>
      </c>
    </row>
    <row r="7623" spans="1:3" hidden="1" x14ac:dyDescent="0.25">
      <c r="A7623" t="e">
        <f>MATCH(Table6[[#This Row],[Code]],Table15[CRSE],0)</f>
        <v>#N/A</v>
      </c>
      <c r="B7623" t="s">
        <v>3452</v>
      </c>
      <c r="C7623" t="s">
        <v>6116</v>
      </c>
    </row>
    <row r="7624" spans="1:3" hidden="1" x14ac:dyDescent="0.25">
      <c r="A7624" t="e">
        <f>MATCH(Table6[[#This Row],[Code]],Table15[CRSE],0)</f>
        <v>#N/A</v>
      </c>
      <c r="B7624" t="s">
        <v>3452</v>
      </c>
      <c r="C7624" t="s">
        <v>6029</v>
      </c>
    </row>
    <row r="7625" spans="1:3" hidden="1" x14ac:dyDescent="0.25">
      <c r="A7625" t="e">
        <f>MATCH(Table6[[#This Row],[Code]],Table15[CRSE],0)</f>
        <v>#N/A</v>
      </c>
      <c r="B7625" t="s">
        <v>3452</v>
      </c>
      <c r="C7625" t="s">
        <v>6093</v>
      </c>
    </row>
    <row r="7626" spans="1:3" hidden="1" x14ac:dyDescent="0.25">
      <c r="A7626" t="e">
        <f>MATCH(Table6[[#This Row],[Code]],Table15[CRSE],0)</f>
        <v>#N/A</v>
      </c>
      <c r="B7626" t="s">
        <v>3452</v>
      </c>
      <c r="C7626" t="s">
        <v>6094</v>
      </c>
    </row>
    <row r="7627" spans="1:3" hidden="1" x14ac:dyDescent="0.25">
      <c r="A7627" t="e">
        <f>MATCH(Table6[[#This Row],[Code]],Table15[CRSE],0)</f>
        <v>#N/A</v>
      </c>
      <c r="B7627" t="s">
        <v>3452</v>
      </c>
      <c r="C7627" t="s">
        <v>6163</v>
      </c>
    </row>
    <row r="7628" spans="1:3" hidden="1" x14ac:dyDescent="0.25">
      <c r="A7628" t="e">
        <f>MATCH(Table6[[#This Row],[Code]],Table15[CRSE],0)</f>
        <v>#N/A</v>
      </c>
      <c r="B7628" t="s">
        <v>3452</v>
      </c>
      <c r="C7628" t="s">
        <v>6095</v>
      </c>
    </row>
    <row r="7629" spans="1:3" hidden="1" x14ac:dyDescent="0.25">
      <c r="A7629" t="e">
        <f>MATCH(Table6[[#This Row],[Code]],Table15[CRSE],0)</f>
        <v>#N/A</v>
      </c>
      <c r="B7629" t="s">
        <v>3452</v>
      </c>
      <c r="C7629" t="s">
        <v>6118</v>
      </c>
    </row>
    <row r="7630" spans="1:3" hidden="1" x14ac:dyDescent="0.25">
      <c r="A7630" t="e">
        <f>MATCH(Table6[[#This Row],[Code]],Table15[CRSE],0)</f>
        <v>#N/A</v>
      </c>
      <c r="B7630" t="s">
        <v>3452</v>
      </c>
      <c r="C7630" t="s">
        <v>6157</v>
      </c>
    </row>
    <row r="7631" spans="1:3" hidden="1" x14ac:dyDescent="0.25">
      <c r="A7631" t="e">
        <f>MATCH(Table6[[#This Row],[Code]],Table15[CRSE],0)</f>
        <v>#N/A</v>
      </c>
      <c r="B7631" t="s">
        <v>3452</v>
      </c>
      <c r="C7631" t="s">
        <v>6191</v>
      </c>
    </row>
    <row r="7632" spans="1:3" hidden="1" x14ac:dyDescent="0.25">
      <c r="A7632" t="e">
        <f>MATCH(Table6[[#This Row],[Code]],Table15[CRSE],0)</f>
        <v>#N/A</v>
      </c>
      <c r="B7632" t="s">
        <v>3452</v>
      </c>
      <c r="C7632" t="s">
        <v>6114</v>
      </c>
    </row>
    <row r="7633" spans="1:3" hidden="1" x14ac:dyDescent="0.25">
      <c r="A7633" t="e">
        <f>MATCH(Table6[[#This Row],[Code]],Table15[CRSE],0)</f>
        <v>#N/A</v>
      </c>
      <c r="B7633" t="s">
        <v>3452</v>
      </c>
      <c r="C7633" t="s">
        <v>6186</v>
      </c>
    </row>
    <row r="7634" spans="1:3" hidden="1" x14ac:dyDescent="0.25">
      <c r="A7634" t="e">
        <f>MATCH(Table6[[#This Row],[Code]],Table15[CRSE],0)</f>
        <v>#N/A</v>
      </c>
      <c r="B7634" t="s">
        <v>3452</v>
      </c>
      <c r="C7634" t="s">
        <v>6195</v>
      </c>
    </row>
    <row r="7635" spans="1:3" hidden="1" x14ac:dyDescent="0.25">
      <c r="A7635" t="e">
        <f>MATCH(Table6[[#This Row],[Code]],Table15[CRSE],0)</f>
        <v>#N/A</v>
      </c>
      <c r="B7635" t="s">
        <v>3452</v>
      </c>
      <c r="C7635" t="s">
        <v>6172</v>
      </c>
    </row>
    <row r="7636" spans="1:3" hidden="1" x14ac:dyDescent="0.25">
      <c r="A7636" t="e">
        <f>MATCH(Table6[[#This Row],[Code]],Table15[CRSE],0)</f>
        <v>#N/A</v>
      </c>
      <c r="B7636" t="s">
        <v>3452</v>
      </c>
      <c r="C7636" t="s">
        <v>6197</v>
      </c>
    </row>
    <row r="7637" spans="1:3" hidden="1" x14ac:dyDescent="0.25">
      <c r="A7637" t="e">
        <f>MATCH(Table6[[#This Row],[Code]],Table15[CRSE],0)</f>
        <v>#N/A</v>
      </c>
      <c r="B7637" t="s">
        <v>3452</v>
      </c>
      <c r="C7637" t="s">
        <v>6109</v>
      </c>
    </row>
    <row r="7638" spans="1:3" hidden="1" x14ac:dyDescent="0.25">
      <c r="A7638" t="e">
        <f>MATCH(Table6[[#This Row],[Code]],Table15[CRSE],0)</f>
        <v>#N/A</v>
      </c>
      <c r="B7638" t="s">
        <v>3452</v>
      </c>
      <c r="C7638" t="s">
        <v>6155</v>
      </c>
    </row>
    <row r="7639" spans="1:3" hidden="1" x14ac:dyDescent="0.25">
      <c r="A7639" t="e">
        <f>MATCH(Table6[[#This Row],[Code]],Table15[CRSE],0)</f>
        <v>#N/A</v>
      </c>
      <c r="B7639" t="s">
        <v>3452</v>
      </c>
      <c r="C7639" t="s">
        <v>6148</v>
      </c>
    </row>
    <row r="7640" spans="1:3" hidden="1" x14ac:dyDescent="0.25">
      <c r="A7640" t="e">
        <f>MATCH(Table6[[#This Row],[Code]],Table15[CRSE],0)</f>
        <v>#N/A</v>
      </c>
      <c r="B7640" t="s">
        <v>3452</v>
      </c>
      <c r="C7640" t="s">
        <v>6199</v>
      </c>
    </row>
    <row r="7641" spans="1:3" hidden="1" x14ac:dyDescent="0.25">
      <c r="A7641" t="e">
        <f>MATCH(Table6[[#This Row],[Code]],Table15[CRSE],0)</f>
        <v>#N/A</v>
      </c>
      <c r="B7641" t="s">
        <v>3452</v>
      </c>
      <c r="C7641" t="s">
        <v>6106</v>
      </c>
    </row>
    <row r="7642" spans="1:3" hidden="1" x14ac:dyDescent="0.25">
      <c r="A7642" t="e">
        <f>MATCH(Table6[[#This Row],[Code]],Table15[CRSE],0)</f>
        <v>#N/A</v>
      </c>
      <c r="B7642" t="s">
        <v>3452</v>
      </c>
      <c r="C7642" t="s">
        <v>6107</v>
      </c>
    </row>
    <row r="7643" spans="1:3" hidden="1" x14ac:dyDescent="0.25">
      <c r="A7643" t="e">
        <f>MATCH(Table6[[#This Row],[Code]],Table15[CRSE],0)</f>
        <v>#N/A</v>
      </c>
      <c r="B7643" t="s">
        <v>3452</v>
      </c>
      <c r="C7643" t="s">
        <v>6173</v>
      </c>
    </row>
    <row r="7644" spans="1:3" hidden="1" x14ac:dyDescent="0.25">
      <c r="A7644" t="e">
        <f>MATCH(Table6[[#This Row],[Code]],Table15[CRSE],0)</f>
        <v>#N/A</v>
      </c>
      <c r="B7644" t="s">
        <v>3452</v>
      </c>
      <c r="C7644" t="s">
        <v>6122</v>
      </c>
    </row>
    <row r="7645" spans="1:3" hidden="1" x14ac:dyDescent="0.25">
      <c r="A7645" t="e">
        <f>MATCH(Table6[[#This Row],[Code]],Table15[CRSE],0)</f>
        <v>#N/A</v>
      </c>
      <c r="B7645" t="s">
        <v>3452</v>
      </c>
      <c r="C7645" t="s">
        <v>6151</v>
      </c>
    </row>
    <row r="7646" spans="1:3" hidden="1" x14ac:dyDescent="0.25">
      <c r="A7646" t="e">
        <f>MATCH(Table6[[#This Row],[Code]],Table15[CRSE],0)</f>
        <v>#N/A</v>
      </c>
      <c r="B7646" t="s">
        <v>3452</v>
      </c>
      <c r="C7646" t="s">
        <v>6184</v>
      </c>
    </row>
    <row r="7647" spans="1:3" hidden="1" x14ac:dyDescent="0.25">
      <c r="A7647" t="e">
        <f>MATCH(Table6[[#This Row],[Code]],Table15[CRSE],0)</f>
        <v>#N/A</v>
      </c>
      <c r="B7647" t="s">
        <v>903</v>
      </c>
      <c r="C7647" t="s">
        <v>6025</v>
      </c>
    </row>
    <row r="7648" spans="1:3" hidden="1" x14ac:dyDescent="0.25">
      <c r="A7648" t="e">
        <f>MATCH(Table6[[#This Row],[Code]],Table15[CRSE],0)</f>
        <v>#N/A</v>
      </c>
      <c r="B7648" t="s">
        <v>903</v>
      </c>
      <c r="C7648" t="s">
        <v>6043</v>
      </c>
    </row>
    <row r="7649" spans="1:3" hidden="1" x14ac:dyDescent="0.25">
      <c r="A7649" t="e">
        <f>MATCH(Table6[[#This Row],[Code]],Table15[CRSE],0)</f>
        <v>#N/A</v>
      </c>
      <c r="B7649" t="s">
        <v>903</v>
      </c>
      <c r="C7649" t="s">
        <v>6026</v>
      </c>
    </row>
    <row r="7650" spans="1:3" hidden="1" x14ac:dyDescent="0.25">
      <c r="A7650" t="e">
        <f>MATCH(Table6[[#This Row],[Code]],Table15[CRSE],0)</f>
        <v>#N/A</v>
      </c>
      <c r="B7650" t="s">
        <v>903</v>
      </c>
      <c r="C7650" t="s">
        <v>6027</v>
      </c>
    </row>
    <row r="7651" spans="1:3" hidden="1" x14ac:dyDescent="0.25">
      <c r="A7651" t="e">
        <f>MATCH(Table6[[#This Row],[Code]],Table15[CRSE],0)</f>
        <v>#N/A</v>
      </c>
      <c r="B7651" t="s">
        <v>903</v>
      </c>
      <c r="C7651" t="s">
        <v>6028</v>
      </c>
    </row>
    <row r="7652" spans="1:3" hidden="1" x14ac:dyDescent="0.25">
      <c r="A7652" t="e">
        <f>MATCH(Table6[[#This Row],[Code]],Table15[CRSE],0)</f>
        <v>#N/A</v>
      </c>
      <c r="B7652" t="s">
        <v>903</v>
      </c>
      <c r="C7652" t="s">
        <v>6018</v>
      </c>
    </row>
    <row r="7653" spans="1:3" hidden="1" x14ac:dyDescent="0.25">
      <c r="A7653" t="e">
        <f>MATCH(Table6[[#This Row],[Code]],Table15[CRSE],0)</f>
        <v>#N/A</v>
      </c>
      <c r="B7653" t="s">
        <v>903</v>
      </c>
      <c r="C7653" t="s">
        <v>6085</v>
      </c>
    </row>
    <row r="7654" spans="1:3" hidden="1" x14ac:dyDescent="0.25">
      <c r="A7654" t="e">
        <f>MATCH(Table6[[#This Row],[Code]],Table15[CRSE],0)</f>
        <v>#N/A</v>
      </c>
      <c r="B7654" t="s">
        <v>903</v>
      </c>
      <c r="C7654" t="s">
        <v>6086</v>
      </c>
    </row>
    <row r="7655" spans="1:3" hidden="1" x14ac:dyDescent="0.25">
      <c r="A7655" t="e">
        <f>MATCH(Table6[[#This Row],[Code]],Table15[CRSE],0)</f>
        <v>#N/A</v>
      </c>
      <c r="B7655" t="s">
        <v>903</v>
      </c>
      <c r="C7655" t="s">
        <v>6022</v>
      </c>
    </row>
    <row r="7656" spans="1:3" hidden="1" x14ac:dyDescent="0.25">
      <c r="A7656" t="e">
        <f>MATCH(Table6[[#This Row],[Code]],Table15[CRSE],0)</f>
        <v>#N/A</v>
      </c>
      <c r="B7656" t="s">
        <v>903</v>
      </c>
      <c r="C7656" t="s">
        <v>6087</v>
      </c>
    </row>
    <row r="7657" spans="1:3" hidden="1" x14ac:dyDescent="0.25">
      <c r="A7657" t="e">
        <f>MATCH(Table6[[#This Row],[Code]],Table15[CRSE],0)</f>
        <v>#N/A</v>
      </c>
      <c r="B7657" t="s">
        <v>903</v>
      </c>
      <c r="C7657" t="s">
        <v>6140</v>
      </c>
    </row>
    <row r="7658" spans="1:3" hidden="1" x14ac:dyDescent="0.25">
      <c r="A7658" t="e">
        <f>MATCH(Table6[[#This Row],[Code]],Table15[CRSE],0)</f>
        <v>#N/A</v>
      </c>
      <c r="B7658" t="s">
        <v>903</v>
      </c>
      <c r="C7658" t="s">
        <v>6141</v>
      </c>
    </row>
    <row r="7659" spans="1:3" hidden="1" x14ac:dyDescent="0.25">
      <c r="A7659" t="e">
        <f>MATCH(Table6[[#This Row],[Code]],Table15[CRSE],0)</f>
        <v>#N/A</v>
      </c>
      <c r="B7659" t="s">
        <v>903</v>
      </c>
      <c r="C7659" t="s">
        <v>6079</v>
      </c>
    </row>
    <row r="7660" spans="1:3" hidden="1" x14ac:dyDescent="0.25">
      <c r="A7660" t="e">
        <f>MATCH(Table6[[#This Row],[Code]],Table15[CRSE],0)</f>
        <v>#N/A</v>
      </c>
      <c r="B7660" t="s">
        <v>903</v>
      </c>
      <c r="C7660" t="s">
        <v>6089</v>
      </c>
    </row>
    <row r="7661" spans="1:3" hidden="1" x14ac:dyDescent="0.25">
      <c r="A7661" t="e">
        <f>MATCH(Table6[[#This Row],[Code]],Table15[CRSE],0)</f>
        <v>#N/A</v>
      </c>
      <c r="B7661" t="s">
        <v>903</v>
      </c>
      <c r="C7661" t="s">
        <v>6040</v>
      </c>
    </row>
    <row r="7662" spans="1:3" hidden="1" x14ac:dyDescent="0.25">
      <c r="A7662" t="e">
        <f>MATCH(Table6[[#This Row],[Code]],Table15[CRSE],0)</f>
        <v>#N/A</v>
      </c>
      <c r="B7662" t="s">
        <v>903</v>
      </c>
      <c r="C7662" t="s">
        <v>6102</v>
      </c>
    </row>
    <row r="7663" spans="1:3" hidden="1" x14ac:dyDescent="0.25">
      <c r="A7663" t="e">
        <f>MATCH(Table6[[#This Row],[Code]],Table15[CRSE],0)</f>
        <v>#N/A</v>
      </c>
      <c r="B7663" t="s">
        <v>903</v>
      </c>
      <c r="C7663" t="s">
        <v>6080</v>
      </c>
    </row>
    <row r="7664" spans="1:3" hidden="1" x14ac:dyDescent="0.25">
      <c r="A7664" t="e">
        <f>MATCH(Table6[[#This Row],[Code]],Table15[CRSE],0)</f>
        <v>#N/A</v>
      </c>
      <c r="B7664" t="s">
        <v>903</v>
      </c>
      <c r="C7664" t="s">
        <v>6103</v>
      </c>
    </row>
    <row r="7665" spans="1:3" hidden="1" x14ac:dyDescent="0.25">
      <c r="A7665" t="e">
        <f>MATCH(Table6[[#This Row],[Code]],Table15[CRSE],0)</f>
        <v>#N/A</v>
      </c>
      <c r="B7665" t="s">
        <v>903</v>
      </c>
      <c r="C7665" t="s">
        <v>6144</v>
      </c>
    </row>
    <row r="7666" spans="1:3" hidden="1" x14ac:dyDescent="0.25">
      <c r="A7666" t="e">
        <f>MATCH(Table6[[#This Row],[Code]],Table15[CRSE],0)</f>
        <v>#N/A</v>
      </c>
      <c r="B7666" t="s">
        <v>903</v>
      </c>
      <c r="C7666" t="s">
        <v>6104</v>
      </c>
    </row>
    <row r="7667" spans="1:3" hidden="1" x14ac:dyDescent="0.25">
      <c r="A7667" t="e">
        <f>MATCH(Table6[[#This Row],[Code]],Table15[CRSE],0)</f>
        <v>#N/A</v>
      </c>
      <c r="B7667" t="s">
        <v>903</v>
      </c>
      <c r="C7667" t="s">
        <v>6105</v>
      </c>
    </row>
    <row r="7668" spans="1:3" hidden="1" x14ac:dyDescent="0.25">
      <c r="A7668" t="e">
        <f>MATCH(Table6[[#This Row],[Code]],Table15[CRSE],0)</f>
        <v>#N/A</v>
      </c>
      <c r="B7668" t="s">
        <v>903</v>
      </c>
      <c r="C7668" t="s">
        <v>6041</v>
      </c>
    </row>
    <row r="7669" spans="1:3" hidden="1" x14ac:dyDescent="0.25">
      <c r="A7669" t="e">
        <f>MATCH(Table6[[#This Row],[Code]],Table15[CRSE],0)</f>
        <v>#N/A</v>
      </c>
      <c r="B7669" t="s">
        <v>903</v>
      </c>
      <c r="C7669" t="s">
        <v>6145</v>
      </c>
    </row>
    <row r="7670" spans="1:3" hidden="1" x14ac:dyDescent="0.25">
      <c r="A7670" t="e">
        <f>MATCH(Table6[[#This Row],[Code]],Table15[CRSE],0)</f>
        <v>#N/A</v>
      </c>
      <c r="B7670" t="s">
        <v>903</v>
      </c>
      <c r="C7670" t="s">
        <v>6044</v>
      </c>
    </row>
    <row r="7671" spans="1:3" hidden="1" x14ac:dyDescent="0.25">
      <c r="A7671" t="e">
        <f>MATCH(Table6[[#This Row],[Code]],Table15[CRSE],0)</f>
        <v>#N/A</v>
      </c>
      <c r="B7671" t="s">
        <v>903</v>
      </c>
      <c r="C7671" t="s">
        <v>6115</v>
      </c>
    </row>
    <row r="7672" spans="1:3" hidden="1" x14ac:dyDescent="0.25">
      <c r="A7672" t="e">
        <f>MATCH(Table6[[#This Row],[Code]],Table15[CRSE],0)</f>
        <v>#N/A</v>
      </c>
      <c r="B7672" t="s">
        <v>903</v>
      </c>
      <c r="C7672" t="s">
        <v>6090</v>
      </c>
    </row>
    <row r="7673" spans="1:3" hidden="1" x14ac:dyDescent="0.25">
      <c r="A7673" t="e">
        <f>MATCH(Table6[[#This Row],[Code]],Table15[CRSE],0)</f>
        <v>#N/A</v>
      </c>
      <c r="B7673" t="s">
        <v>903</v>
      </c>
      <c r="C7673" t="s">
        <v>6171</v>
      </c>
    </row>
    <row r="7674" spans="1:3" hidden="1" x14ac:dyDescent="0.25">
      <c r="A7674" t="e">
        <f>MATCH(Table6[[#This Row],[Code]],Table15[CRSE],0)</f>
        <v>#N/A</v>
      </c>
      <c r="B7674" t="s">
        <v>903</v>
      </c>
      <c r="C7674" t="s">
        <v>6121</v>
      </c>
    </row>
    <row r="7675" spans="1:3" hidden="1" x14ac:dyDescent="0.25">
      <c r="A7675" t="e">
        <f>MATCH(Table6[[#This Row],[Code]],Table15[CRSE],0)</f>
        <v>#N/A</v>
      </c>
      <c r="B7675" t="s">
        <v>903</v>
      </c>
      <c r="C7675" t="s">
        <v>6116</v>
      </c>
    </row>
    <row r="7676" spans="1:3" hidden="1" x14ac:dyDescent="0.25">
      <c r="A7676" t="e">
        <f>MATCH(Table6[[#This Row],[Code]],Table15[CRSE],0)</f>
        <v>#N/A</v>
      </c>
      <c r="B7676" t="s">
        <v>903</v>
      </c>
      <c r="C7676" t="s">
        <v>6029</v>
      </c>
    </row>
    <row r="7677" spans="1:3" hidden="1" x14ac:dyDescent="0.25">
      <c r="A7677" t="e">
        <f>MATCH(Table6[[#This Row],[Code]],Table15[CRSE],0)</f>
        <v>#N/A</v>
      </c>
      <c r="B7677" t="s">
        <v>903</v>
      </c>
      <c r="C7677" t="s">
        <v>6138</v>
      </c>
    </row>
    <row r="7678" spans="1:3" hidden="1" x14ac:dyDescent="0.25">
      <c r="A7678" t="e">
        <f>MATCH(Table6[[#This Row],[Code]],Table15[CRSE],0)</f>
        <v>#N/A</v>
      </c>
      <c r="B7678" t="s">
        <v>903</v>
      </c>
      <c r="C7678" t="s">
        <v>6132</v>
      </c>
    </row>
    <row r="7679" spans="1:3" hidden="1" x14ac:dyDescent="0.25">
      <c r="A7679" t="e">
        <f>MATCH(Table6[[#This Row],[Code]],Table15[CRSE],0)</f>
        <v>#N/A</v>
      </c>
      <c r="B7679" t="s">
        <v>903</v>
      </c>
      <c r="C7679" t="s">
        <v>6139</v>
      </c>
    </row>
    <row r="7680" spans="1:3" hidden="1" x14ac:dyDescent="0.25">
      <c r="A7680" t="e">
        <f>MATCH(Table6[[#This Row],[Code]],Table15[CRSE],0)</f>
        <v>#N/A</v>
      </c>
      <c r="B7680" t="s">
        <v>903</v>
      </c>
      <c r="C7680" t="s">
        <v>6072</v>
      </c>
    </row>
    <row r="7681" spans="1:3" hidden="1" x14ac:dyDescent="0.25">
      <c r="A7681" t="e">
        <f>MATCH(Table6[[#This Row],[Code]],Table15[CRSE],0)</f>
        <v>#N/A</v>
      </c>
      <c r="B7681" t="s">
        <v>903</v>
      </c>
      <c r="C7681" t="s">
        <v>6045</v>
      </c>
    </row>
    <row r="7682" spans="1:3" hidden="1" x14ac:dyDescent="0.25">
      <c r="A7682" t="e">
        <f>MATCH(Table6[[#This Row],[Code]],Table15[CRSE],0)</f>
        <v>#N/A</v>
      </c>
      <c r="B7682" t="s">
        <v>903</v>
      </c>
      <c r="C7682" t="s">
        <v>6030</v>
      </c>
    </row>
    <row r="7683" spans="1:3" hidden="1" x14ac:dyDescent="0.25">
      <c r="A7683" t="e">
        <f>MATCH(Table6[[#This Row],[Code]],Table15[CRSE],0)</f>
        <v>#N/A</v>
      </c>
      <c r="B7683" t="s">
        <v>903</v>
      </c>
      <c r="C7683" t="s">
        <v>6046</v>
      </c>
    </row>
    <row r="7684" spans="1:3" hidden="1" x14ac:dyDescent="0.25">
      <c r="A7684" t="e">
        <f>MATCH(Table6[[#This Row],[Code]],Table15[CRSE],0)</f>
        <v>#N/A</v>
      </c>
      <c r="B7684" t="s">
        <v>903</v>
      </c>
      <c r="C7684" t="s">
        <v>6047</v>
      </c>
    </row>
    <row r="7685" spans="1:3" hidden="1" x14ac:dyDescent="0.25">
      <c r="A7685" t="e">
        <f>MATCH(Table6[[#This Row],[Code]],Table15[CRSE],0)</f>
        <v>#N/A</v>
      </c>
      <c r="B7685" t="s">
        <v>903</v>
      </c>
      <c r="C7685" t="s">
        <v>6048</v>
      </c>
    </row>
    <row r="7686" spans="1:3" hidden="1" x14ac:dyDescent="0.25">
      <c r="A7686" t="e">
        <f>MATCH(Table6[[#This Row],[Code]],Table15[CRSE],0)</f>
        <v>#N/A</v>
      </c>
      <c r="B7686" t="s">
        <v>903</v>
      </c>
      <c r="C7686" t="s">
        <v>6049</v>
      </c>
    </row>
    <row r="7687" spans="1:3" hidden="1" x14ac:dyDescent="0.25">
      <c r="A7687" t="e">
        <f>MATCH(Table6[[#This Row],[Code]],Table15[CRSE],0)</f>
        <v>#N/A</v>
      </c>
      <c r="B7687" t="s">
        <v>903</v>
      </c>
      <c r="C7687" t="s">
        <v>6050</v>
      </c>
    </row>
    <row r="7688" spans="1:3" hidden="1" x14ac:dyDescent="0.25">
      <c r="A7688" t="e">
        <f>MATCH(Table6[[#This Row],[Code]],Table15[CRSE],0)</f>
        <v>#N/A</v>
      </c>
      <c r="B7688" t="s">
        <v>903</v>
      </c>
      <c r="C7688" t="s">
        <v>6051</v>
      </c>
    </row>
    <row r="7689" spans="1:3" hidden="1" x14ac:dyDescent="0.25">
      <c r="A7689" t="e">
        <f>MATCH(Table6[[#This Row],[Code]],Table15[CRSE],0)</f>
        <v>#N/A</v>
      </c>
      <c r="B7689" t="s">
        <v>903</v>
      </c>
      <c r="C7689" t="s">
        <v>6083</v>
      </c>
    </row>
    <row r="7690" spans="1:3" hidden="1" x14ac:dyDescent="0.25">
      <c r="A7690" t="e">
        <f>MATCH(Table6[[#This Row],[Code]],Table15[CRSE],0)</f>
        <v>#N/A</v>
      </c>
      <c r="B7690" t="s">
        <v>903</v>
      </c>
      <c r="C7690" t="s">
        <v>6052</v>
      </c>
    </row>
    <row r="7691" spans="1:3" hidden="1" x14ac:dyDescent="0.25">
      <c r="A7691" t="e">
        <f>MATCH(Table6[[#This Row],[Code]],Table15[CRSE],0)</f>
        <v>#N/A</v>
      </c>
      <c r="B7691" t="s">
        <v>903</v>
      </c>
      <c r="C7691" t="s">
        <v>6053</v>
      </c>
    </row>
    <row r="7692" spans="1:3" hidden="1" x14ac:dyDescent="0.25">
      <c r="A7692" t="e">
        <f>MATCH(Table6[[#This Row],[Code]],Table15[CRSE],0)</f>
        <v>#N/A</v>
      </c>
      <c r="B7692" t="s">
        <v>903</v>
      </c>
      <c r="C7692" t="s">
        <v>6123</v>
      </c>
    </row>
    <row r="7693" spans="1:3" hidden="1" x14ac:dyDescent="0.25">
      <c r="A7693" t="e">
        <f>MATCH(Table6[[#This Row],[Code]],Table15[CRSE],0)</f>
        <v>#N/A</v>
      </c>
      <c r="B7693" t="s">
        <v>903</v>
      </c>
      <c r="C7693" t="s">
        <v>6073</v>
      </c>
    </row>
    <row r="7694" spans="1:3" hidden="1" x14ac:dyDescent="0.25">
      <c r="A7694" t="e">
        <f>MATCH(Table6[[#This Row],[Code]],Table15[CRSE],0)</f>
        <v>#N/A</v>
      </c>
      <c r="B7694" t="s">
        <v>903</v>
      </c>
      <c r="C7694" t="s">
        <v>6074</v>
      </c>
    </row>
    <row r="7695" spans="1:3" hidden="1" x14ac:dyDescent="0.25">
      <c r="A7695" t="e">
        <f>MATCH(Table6[[#This Row],[Code]],Table15[CRSE],0)</f>
        <v>#N/A</v>
      </c>
      <c r="B7695" t="s">
        <v>903</v>
      </c>
      <c r="C7695" t="s">
        <v>6075</v>
      </c>
    </row>
    <row r="7696" spans="1:3" hidden="1" x14ac:dyDescent="0.25">
      <c r="A7696" t="e">
        <f>MATCH(Table6[[#This Row],[Code]],Table15[CRSE],0)</f>
        <v>#N/A</v>
      </c>
      <c r="B7696" t="s">
        <v>903</v>
      </c>
      <c r="C7696" t="s">
        <v>6076</v>
      </c>
    </row>
    <row r="7697" spans="1:3" hidden="1" x14ac:dyDescent="0.25">
      <c r="A7697" t="e">
        <f>MATCH(Table6[[#This Row],[Code]],Table15[CRSE],0)</f>
        <v>#N/A</v>
      </c>
      <c r="B7697" t="s">
        <v>903</v>
      </c>
      <c r="C7697" t="s">
        <v>6077</v>
      </c>
    </row>
    <row r="7698" spans="1:3" hidden="1" x14ac:dyDescent="0.25">
      <c r="A7698" t="e">
        <f>MATCH(Table6[[#This Row],[Code]],Table15[CRSE],0)</f>
        <v>#N/A</v>
      </c>
      <c r="B7698" t="s">
        <v>903</v>
      </c>
      <c r="C7698" t="s">
        <v>6031</v>
      </c>
    </row>
    <row r="7699" spans="1:3" hidden="1" x14ac:dyDescent="0.25">
      <c r="A7699" t="e">
        <f>MATCH(Table6[[#This Row],[Code]],Table15[CRSE],0)</f>
        <v>#N/A</v>
      </c>
      <c r="B7699" t="s">
        <v>903</v>
      </c>
      <c r="C7699" t="s">
        <v>6078</v>
      </c>
    </row>
    <row r="7700" spans="1:3" hidden="1" x14ac:dyDescent="0.25">
      <c r="A7700" t="e">
        <f>MATCH(Table6[[#This Row],[Code]],Table15[CRSE],0)</f>
        <v>#N/A</v>
      </c>
      <c r="B7700" t="s">
        <v>903</v>
      </c>
      <c r="C7700" t="s">
        <v>6032</v>
      </c>
    </row>
    <row r="7701" spans="1:3" hidden="1" x14ac:dyDescent="0.25">
      <c r="A7701" t="e">
        <f>MATCH(Table6[[#This Row],[Code]],Table15[CRSE],0)</f>
        <v>#N/A</v>
      </c>
      <c r="B7701" t="s">
        <v>903</v>
      </c>
      <c r="C7701" t="s">
        <v>6033</v>
      </c>
    </row>
    <row r="7702" spans="1:3" hidden="1" x14ac:dyDescent="0.25">
      <c r="A7702" t="e">
        <f>MATCH(Table6[[#This Row],[Code]],Table15[CRSE],0)</f>
        <v>#N/A</v>
      </c>
      <c r="B7702" t="s">
        <v>903</v>
      </c>
      <c r="C7702" t="s">
        <v>6042</v>
      </c>
    </row>
    <row r="7703" spans="1:3" hidden="1" x14ac:dyDescent="0.25">
      <c r="A7703" t="e">
        <f>MATCH(Table6[[#This Row],[Code]],Table15[CRSE],0)</f>
        <v>#N/A</v>
      </c>
      <c r="B7703" t="s">
        <v>903</v>
      </c>
      <c r="C7703" t="s">
        <v>6034</v>
      </c>
    </row>
    <row r="7704" spans="1:3" hidden="1" x14ac:dyDescent="0.25">
      <c r="A7704" t="e">
        <f>MATCH(Table6[[#This Row],[Code]],Table15[CRSE],0)</f>
        <v>#N/A</v>
      </c>
      <c r="B7704" t="s">
        <v>903</v>
      </c>
      <c r="C7704" t="s">
        <v>6035</v>
      </c>
    </row>
    <row r="7705" spans="1:3" hidden="1" x14ac:dyDescent="0.25">
      <c r="A7705" t="e">
        <f>MATCH(Table6[[#This Row],[Code]],Table15[CRSE],0)</f>
        <v>#N/A</v>
      </c>
      <c r="B7705" t="s">
        <v>903</v>
      </c>
      <c r="C7705" t="s">
        <v>6036</v>
      </c>
    </row>
    <row r="7706" spans="1:3" hidden="1" x14ac:dyDescent="0.25">
      <c r="A7706" t="e">
        <f>MATCH(Table6[[#This Row],[Code]],Table15[CRSE],0)</f>
        <v>#N/A</v>
      </c>
      <c r="B7706" t="s">
        <v>903</v>
      </c>
      <c r="C7706" t="s">
        <v>6037</v>
      </c>
    </row>
    <row r="7707" spans="1:3" hidden="1" x14ac:dyDescent="0.25">
      <c r="A7707" t="e">
        <f>MATCH(Table6[[#This Row],[Code]],Table15[CRSE],0)</f>
        <v>#N/A</v>
      </c>
      <c r="B7707" t="s">
        <v>903</v>
      </c>
      <c r="C7707" t="s">
        <v>6124</v>
      </c>
    </row>
    <row r="7708" spans="1:3" hidden="1" x14ac:dyDescent="0.25">
      <c r="A7708" t="e">
        <f>MATCH(Table6[[#This Row],[Code]],Table15[CRSE],0)</f>
        <v>#N/A</v>
      </c>
      <c r="B7708" t="s">
        <v>903</v>
      </c>
      <c r="C7708" t="s">
        <v>6091</v>
      </c>
    </row>
    <row r="7709" spans="1:3" hidden="1" x14ac:dyDescent="0.25">
      <c r="A7709" t="e">
        <f>MATCH(Table6[[#This Row],[Code]],Table15[CRSE],0)</f>
        <v>#N/A</v>
      </c>
      <c r="B7709" t="s">
        <v>903</v>
      </c>
      <c r="C7709" t="s">
        <v>6100</v>
      </c>
    </row>
    <row r="7710" spans="1:3" hidden="1" x14ac:dyDescent="0.25">
      <c r="A7710" t="e">
        <f>MATCH(Table6[[#This Row],[Code]],Table15[CRSE],0)</f>
        <v>#N/A</v>
      </c>
      <c r="B7710" t="s">
        <v>903</v>
      </c>
      <c r="C7710" t="s">
        <v>6092</v>
      </c>
    </row>
    <row r="7711" spans="1:3" hidden="1" x14ac:dyDescent="0.25">
      <c r="A7711" t="e">
        <f>MATCH(Table6[[#This Row],[Code]],Table15[CRSE],0)</f>
        <v>#N/A</v>
      </c>
      <c r="B7711" t="s">
        <v>903</v>
      </c>
      <c r="C7711" t="s">
        <v>6142</v>
      </c>
    </row>
    <row r="7712" spans="1:3" hidden="1" x14ac:dyDescent="0.25">
      <c r="A7712" t="e">
        <f>MATCH(Table6[[#This Row],[Code]],Table15[CRSE],0)</f>
        <v>#N/A</v>
      </c>
      <c r="B7712" t="s">
        <v>903</v>
      </c>
      <c r="C7712" t="s">
        <v>6163</v>
      </c>
    </row>
    <row r="7713" spans="1:3" hidden="1" x14ac:dyDescent="0.25">
      <c r="A7713" t="e">
        <f>MATCH(Table6[[#This Row],[Code]],Table15[CRSE],0)</f>
        <v>#N/A</v>
      </c>
      <c r="B7713" t="s">
        <v>903</v>
      </c>
      <c r="C7713" t="s">
        <v>6165</v>
      </c>
    </row>
    <row r="7714" spans="1:3" hidden="1" x14ac:dyDescent="0.25">
      <c r="A7714" t="e">
        <f>MATCH(Table6[[#This Row],[Code]],Table15[CRSE],0)</f>
        <v>#N/A</v>
      </c>
      <c r="B7714" t="s">
        <v>903</v>
      </c>
      <c r="C7714" t="s">
        <v>6154</v>
      </c>
    </row>
    <row r="7715" spans="1:3" hidden="1" x14ac:dyDescent="0.25">
      <c r="A7715" t="e">
        <f>MATCH(Table6[[#This Row],[Code]],Table15[CRSE],0)</f>
        <v>#N/A</v>
      </c>
      <c r="B7715" t="s">
        <v>903</v>
      </c>
      <c r="C7715" t="s">
        <v>6147</v>
      </c>
    </row>
    <row r="7716" spans="1:3" hidden="1" x14ac:dyDescent="0.25">
      <c r="A7716" t="e">
        <f>MATCH(Table6[[#This Row],[Code]],Table15[CRSE],0)</f>
        <v>#N/A</v>
      </c>
      <c r="B7716" t="s">
        <v>903</v>
      </c>
      <c r="C7716" t="s">
        <v>6156</v>
      </c>
    </row>
    <row r="7717" spans="1:3" hidden="1" x14ac:dyDescent="0.25">
      <c r="A7717" t="e">
        <f>MATCH(Table6[[#This Row],[Code]],Table15[CRSE],0)</f>
        <v>#N/A</v>
      </c>
      <c r="B7717" t="s">
        <v>903</v>
      </c>
      <c r="C7717" t="s">
        <v>6126</v>
      </c>
    </row>
    <row r="7718" spans="1:3" hidden="1" x14ac:dyDescent="0.25">
      <c r="A7718" t="e">
        <f>MATCH(Table6[[#This Row],[Code]],Table15[CRSE],0)</f>
        <v>#N/A</v>
      </c>
      <c r="B7718" t="s">
        <v>903</v>
      </c>
      <c r="C7718" t="s">
        <v>6178</v>
      </c>
    </row>
    <row r="7719" spans="1:3" hidden="1" x14ac:dyDescent="0.25">
      <c r="A7719" t="e">
        <f>MATCH(Table6[[#This Row],[Code]],Table15[CRSE],0)</f>
        <v>#N/A</v>
      </c>
      <c r="B7719" t="s">
        <v>903</v>
      </c>
      <c r="C7719" t="s">
        <v>6095</v>
      </c>
    </row>
    <row r="7720" spans="1:3" hidden="1" x14ac:dyDescent="0.25">
      <c r="A7720" t="e">
        <f>MATCH(Table6[[#This Row],[Code]],Table15[CRSE],0)</f>
        <v>#N/A</v>
      </c>
      <c r="B7720" t="s">
        <v>903</v>
      </c>
      <c r="C7720" t="s">
        <v>6081</v>
      </c>
    </row>
    <row r="7721" spans="1:3" hidden="1" x14ac:dyDescent="0.25">
      <c r="A7721" t="e">
        <f>MATCH(Table6[[#This Row],[Code]],Table15[CRSE],0)</f>
        <v>#N/A</v>
      </c>
      <c r="B7721" t="s">
        <v>903</v>
      </c>
      <c r="C7721" t="s">
        <v>6118</v>
      </c>
    </row>
    <row r="7722" spans="1:3" hidden="1" x14ac:dyDescent="0.25">
      <c r="A7722" t="e">
        <f>MATCH(Table6[[#This Row],[Code]],Table15[CRSE],0)</f>
        <v>#N/A</v>
      </c>
      <c r="B7722" t="s">
        <v>903</v>
      </c>
      <c r="C7722" t="s">
        <v>6157</v>
      </c>
    </row>
    <row r="7723" spans="1:3" hidden="1" x14ac:dyDescent="0.25">
      <c r="A7723" t="e">
        <f>MATCH(Table6[[#This Row],[Code]],Table15[CRSE],0)</f>
        <v>#N/A</v>
      </c>
      <c r="B7723" t="s">
        <v>903</v>
      </c>
      <c r="C7723" t="s">
        <v>6191</v>
      </c>
    </row>
    <row r="7724" spans="1:3" hidden="1" x14ac:dyDescent="0.25">
      <c r="A7724" t="e">
        <f>MATCH(Table6[[#This Row],[Code]],Table15[CRSE],0)</f>
        <v>#N/A</v>
      </c>
      <c r="B7724" t="s">
        <v>903</v>
      </c>
      <c r="C7724" t="s">
        <v>6114</v>
      </c>
    </row>
    <row r="7725" spans="1:3" hidden="1" x14ac:dyDescent="0.25">
      <c r="A7725" t="e">
        <f>MATCH(Table6[[#This Row],[Code]],Table15[CRSE],0)</f>
        <v>#N/A</v>
      </c>
      <c r="B7725" t="s">
        <v>903</v>
      </c>
      <c r="C7725" t="s">
        <v>6096</v>
      </c>
    </row>
    <row r="7726" spans="1:3" hidden="1" x14ac:dyDescent="0.25">
      <c r="A7726" t="e">
        <f>MATCH(Table6[[#This Row],[Code]],Table15[CRSE],0)</f>
        <v>#N/A</v>
      </c>
      <c r="B7726" t="s">
        <v>903</v>
      </c>
      <c r="C7726" t="s">
        <v>6186</v>
      </c>
    </row>
    <row r="7727" spans="1:3" hidden="1" x14ac:dyDescent="0.25">
      <c r="A7727" t="e">
        <f>MATCH(Table6[[#This Row],[Code]],Table15[CRSE],0)</f>
        <v>#N/A</v>
      </c>
      <c r="B7727" t="s">
        <v>903</v>
      </c>
      <c r="C7727" t="s">
        <v>6097</v>
      </c>
    </row>
    <row r="7728" spans="1:3" hidden="1" x14ac:dyDescent="0.25">
      <c r="A7728" t="e">
        <f>MATCH(Table6[[#This Row],[Code]],Table15[CRSE],0)</f>
        <v>#N/A</v>
      </c>
      <c r="B7728" t="s">
        <v>903</v>
      </c>
      <c r="C7728" t="s">
        <v>6119</v>
      </c>
    </row>
    <row r="7729" spans="1:3" hidden="1" x14ac:dyDescent="0.25">
      <c r="A7729" t="e">
        <f>MATCH(Table6[[#This Row],[Code]],Table15[CRSE],0)</f>
        <v>#N/A</v>
      </c>
      <c r="B7729" t="s">
        <v>903</v>
      </c>
      <c r="C7729" t="s">
        <v>6109</v>
      </c>
    </row>
    <row r="7730" spans="1:3" hidden="1" x14ac:dyDescent="0.25">
      <c r="A7730" t="e">
        <f>MATCH(Table6[[#This Row],[Code]],Table15[CRSE],0)</f>
        <v>#N/A</v>
      </c>
      <c r="B7730" t="s">
        <v>903</v>
      </c>
      <c r="C7730" t="s">
        <v>6113</v>
      </c>
    </row>
    <row r="7731" spans="1:3" hidden="1" x14ac:dyDescent="0.25">
      <c r="A7731" t="e">
        <f>MATCH(Table6[[#This Row],[Code]],Table15[CRSE],0)</f>
        <v>#N/A</v>
      </c>
      <c r="B7731" t="s">
        <v>903</v>
      </c>
      <c r="C7731" t="s">
        <v>6155</v>
      </c>
    </row>
    <row r="7732" spans="1:3" hidden="1" x14ac:dyDescent="0.25">
      <c r="A7732" t="e">
        <f>MATCH(Table6[[#This Row],[Code]],Table15[CRSE],0)</f>
        <v>#N/A</v>
      </c>
      <c r="B7732" t="s">
        <v>903</v>
      </c>
      <c r="C7732" t="s">
        <v>6148</v>
      </c>
    </row>
    <row r="7733" spans="1:3" hidden="1" x14ac:dyDescent="0.25">
      <c r="A7733" t="e">
        <f>MATCH(Table6[[#This Row],[Code]],Table15[CRSE],0)</f>
        <v>#N/A</v>
      </c>
      <c r="B7733" t="s">
        <v>903</v>
      </c>
      <c r="C7733" t="s">
        <v>6106</v>
      </c>
    </row>
    <row r="7734" spans="1:3" hidden="1" x14ac:dyDescent="0.25">
      <c r="A7734" t="e">
        <f>MATCH(Table6[[#This Row],[Code]],Table15[CRSE],0)</f>
        <v>#N/A</v>
      </c>
      <c r="B7734" t="s">
        <v>903</v>
      </c>
      <c r="C7734" t="s">
        <v>6173</v>
      </c>
    </row>
    <row r="7735" spans="1:3" hidden="1" x14ac:dyDescent="0.25">
      <c r="A7735" t="e">
        <f>MATCH(Table6[[#This Row],[Code]],Table15[CRSE],0)</f>
        <v>#N/A</v>
      </c>
      <c r="B7735" t="s">
        <v>903</v>
      </c>
      <c r="C7735" t="s">
        <v>6098</v>
      </c>
    </row>
    <row r="7736" spans="1:3" hidden="1" x14ac:dyDescent="0.25">
      <c r="A7736" t="e">
        <f>MATCH(Table6[[#This Row],[Code]],Table15[CRSE],0)</f>
        <v>#N/A</v>
      </c>
      <c r="B7736" t="s">
        <v>903</v>
      </c>
      <c r="C7736" t="s">
        <v>6122</v>
      </c>
    </row>
    <row r="7737" spans="1:3" hidden="1" x14ac:dyDescent="0.25">
      <c r="A7737" t="e">
        <f>MATCH(Table6[[#This Row],[Code]],Table15[CRSE],0)</f>
        <v>#N/A</v>
      </c>
      <c r="B7737" t="s">
        <v>903</v>
      </c>
      <c r="C7737" t="s">
        <v>6099</v>
      </c>
    </row>
    <row r="7738" spans="1:3" hidden="1" x14ac:dyDescent="0.25">
      <c r="A7738" t="e">
        <f>MATCH(Table6[[#This Row],[Code]],Table15[CRSE],0)</f>
        <v>#N/A</v>
      </c>
      <c r="B7738" t="s">
        <v>903</v>
      </c>
      <c r="C7738" t="s">
        <v>6082</v>
      </c>
    </row>
    <row r="7739" spans="1:3" hidden="1" x14ac:dyDescent="0.25">
      <c r="A7739" t="e">
        <f>MATCH(Table6[[#This Row],[Code]],Table15[CRSE],0)</f>
        <v>#N/A</v>
      </c>
      <c r="B7739" t="s">
        <v>903</v>
      </c>
      <c r="C7739" t="s">
        <v>6120</v>
      </c>
    </row>
    <row r="7740" spans="1:3" hidden="1" x14ac:dyDescent="0.25">
      <c r="A7740" t="e">
        <f>MATCH(Table6[[#This Row],[Code]],Table15[CRSE],0)</f>
        <v>#N/A</v>
      </c>
      <c r="B7740" t="s">
        <v>903</v>
      </c>
      <c r="C7740" t="s">
        <v>6174</v>
      </c>
    </row>
    <row r="7741" spans="1:3" hidden="1" x14ac:dyDescent="0.25">
      <c r="A7741" t="e">
        <f>MATCH(Table6[[#This Row],[Code]],Table15[CRSE],0)</f>
        <v>#N/A</v>
      </c>
      <c r="B7741" t="s">
        <v>903</v>
      </c>
      <c r="C7741" t="s">
        <v>6176</v>
      </c>
    </row>
    <row r="7742" spans="1:3" hidden="1" x14ac:dyDescent="0.25">
      <c r="A7742" t="e">
        <f>MATCH(Table6[[#This Row],[Code]],Table15[CRSE],0)</f>
        <v>#N/A</v>
      </c>
      <c r="B7742" t="s">
        <v>903</v>
      </c>
      <c r="C7742" t="s">
        <v>6168</v>
      </c>
    </row>
    <row r="7743" spans="1:3" hidden="1" x14ac:dyDescent="0.25">
      <c r="A7743" t="e">
        <f>MATCH(Table6[[#This Row],[Code]],Table15[CRSE],0)</f>
        <v>#N/A</v>
      </c>
      <c r="B7743" t="s">
        <v>903</v>
      </c>
      <c r="C7743" t="s">
        <v>6038</v>
      </c>
    </row>
    <row r="7744" spans="1:3" hidden="1" x14ac:dyDescent="0.25">
      <c r="A7744" t="e">
        <f>MATCH(Table6[[#This Row],[Code]],Table15[CRSE],0)</f>
        <v>#N/A</v>
      </c>
      <c r="B7744" t="s">
        <v>903</v>
      </c>
      <c r="C7744" t="s">
        <v>6039</v>
      </c>
    </row>
    <row r="7745" spans="1:3" hidden="1" x14ac:dyDescent="0.25">
      <c r="A7745" t="e">
        <f>MATCH(Table6[[#This Row],[Code]],Table15[CRSE],0)</f>
        <v>#N/A</v>
      </c>
      <c r="B7745" t="s">
        <v>3454</v>
      </c>
      <c r="C7745" t="s">
        <v>6025</v>
      </c>
    </row>
    <row r="7746" spans="1:3" hidden="1" x14ac:dyDescent="0.25">
      <c r="A7746" t="e">
        <f>MATCH(Table6[[#This Row],[Code]],Table15[CRSE],0)</f>
        <v>#N/A</v>
      </c>
      <c r="B7746" t="s">
        <v>3454</v>
      </c>
      <c r="C7746" t="s">
        <v>6043</v>
      </c>
    </row>
    <row r="7747" spans="1:3" hidden="1" x14ac:dyDescent="0.25">
      <c r="A7747" t="e">
        <f>MATCH(Table6[[#This Row],[Code]],Table15[CRSE],0)</f>
        <v>#N/A</v>
      </c>
      <c r="B7747" t="s">
        <v>3454</v>
      </c>
      <c r="C7747" t="s">
        <v>6026</v>
      </c>
    </row>
    <row r="7748" spans="1:3" hidden="1" x14ac:dyDescent="0.25">
      <c r="A7748" t="e">
        <f>MATCH(Table6[[#This Row],[Code]],Table15[CRSE],0)</f>
        <v>#N/A</v>
      </c>
      <c r="B7748" t="s">
        <v>3454</v>
      </c>
      <c r="C7748" t="s">
        <v>6028</v>
      </c>
    </row>
    <row r="7749" spans="1:3" hidden="1" x14ac:dyDescent="0.25">
      <c r="A7749" t="e">
        <f>MATCH(Table6[[#This Row],[Code]],Table15[CRSE],0)</f>
        <v>#N/A</v>
      </c>
      <c r="B7749" t="s">
        <v>3454</v>
      </c>
      <c r="C7749" t="s">
        <v>6140</v>
      </c>
    </row>
    <row r="7750" spans="1:3" hidden="1" x14ac:dyDescent="0.25">
      <c r="A7750" t="e">
        <f>MATCH(Table6[[#This Row],[Code]],Table15[CRSE],0)</f>
        <v>#N/A</v>
      </c>
      <c r="B7750" t="s">
        <v>3454</v>
      </c>
      <c r="C7750" t="s">
        <v>6141</v>
      </c>
    </row>
    <row r="7751" spans="1:3" hidden="1" x14ac:dyDescent="0.25">
      <c r="A7751" t="e">
        <f>MATCH(Table6[[#This Row],[Code]],Table15[CRSE],0)</f>
        <v>#N/A</v>
      </c>
      <c r="B7751" t="s">
        <v>3454</v>
      </c>
      <c r="C7751" t="s">
        <v>6089</v>
      </c>
    </row>
    <row r="7752" spans="1:3" hidden="1" x14ac:dyDescent="0.25">
      <c r="A7752" t="e">
        <f>MATCH(Table6[[#This Row],[Code]],Table15[CRSE],0)</f>
        <v>#N/A</v>
      </c>
      <c r="B7752" t="s">
        <v>3454</v>
      </c>
      <c r="C7752" t="s">
        <v>6080</v>
      </c>
    </row>
    <row r="7753" spans="1:3" hidden="1" x14ac:dyDescent="0.25">
      <c r="A7753" t="e">
        <f>MATCH(Table6[[#This Row],[Code]],Table15[CRSE],0)</f>
        <v>#N/A</v>
      </c>
      <c r="B7753" t="s">
        <v>3454</v>
      </c>
      <c r="C7753" t="s">
        <v>6115</v>
      </c>
    </row>
    <row r="7754" spans="1:3" hidden="1" x14ac:dyDescent="0.25">
      <c r="A7754" t="e">
        <f>MATCH(Table6[[#This Row],[Code]],Table15[CRSE],0)</f>
        <v>#N/A</v>
      </c>
      <c r="B7754" t="s">
        <v>3454</v>
      </c>
      <c r="C7754" t="s">
        <v>6029</v>
      </c>
    </row>
    <row r="7755" spans="1:3" hidden="1" x14ac:dyDescent="0.25">
      <c r="A7755" t="e">
        <f>MATCH(Table6[[#This Row],[Code]],Table15[CRSE],0)</f>
        <v>#N/A</v>
      </c>
      <c r="B7755" t="s">
        <v>3454</v>
      </c>
      <c r="C7755" t="s">
        <v>6030</v>
      </c>
    </row>
    <row r="7756" spans="1:3" hidden="1" x14ac:dyDescent="0.25">
      <c r="A7756" t="e">
        <f>MATCH(Table6[[#This Row],[Code]],Table15[CRSE],0)</f>
        <v>#N/A</v>
      </c>
      <c r="B7756" t="s">
        <v>3454</v>
      </c>
      <c r="C7756" t="s">
        <v>6083</v>
      </c>
    </row>
    <row r="7757" spans="1:3" hidden="1" x14ac:dyDescent="0.25">
      <c r="A7757" t="e">
        <f>MATCH(Table6[[#This Row],[Code]],Table15[CRSE],0)</f>
        <v>#N/A</v>
      </c>
      <c r="B7757" t="s">
        <v>3454</v>
      </c>
      <c r="C7757" t="s">
        <v>6123</v>
      </c>
    </row>
    <row r="7758" spans="1:3" hidden="1" x14ac:dyDescent="0.25">
      <c r="A7758" t="e">
        <f>MATCH(Table6[[#This Row],[Code]],Table15[CRSE],0)</f>
        <v>#N/A</v>
      </c>
      <c r="B7758" t="s">
        <v>3454</v>
      </c>
      <c r="C7758" t="s">
        <v>6031</v>
      </c>
    </row>
    <row r="7759" spans="1:3" hidden="1" x14ac:dyDescent="0.25">
      <c r="A7759" t="e">
        <f>MATCH(Table6[[#This Row],[Code]],Table15[CRSE],0)</f>
        <v>#N/A</v>
      </c>
      <c r="B7759" t="s">
        <v>3454</v>
      </c>
      <c r="C7759" t="s">
        <v>6032</v>
      </c>
    </row>
    <row r="7760" spans="1:3" hidden="1" x14ac:dyDescent="0.25">
      <c r="A7760" t="e">
        <f>MATCH(Table6[[#This Row],[Code]],Table15[CRSE],0)</f>
        <v>#N/A</v>
      </c>
      <c r="B7760" t="s">
        <v>3454</v>
      </c>
      <c r="C7760" t="s">
        <v>6033</v>
      </c>
    </row>
    <row r="7761" spans="1:3" hidden="1" x14ac:dyDescent="0.25">
      <c r="A7761" t="e">
        <f>MATCH(Table6[[#This Row],[Code]],Table15[CRSE],0)</f>
        <v>#N/A</v>
      </c>
      <c r="B7761" t="s">
        <v>3454</v>
      </c>
      <c r="C7761" t="s">
        <v>6034</v>
      </c>
    </row>
    <row r="7762" spans="1:3" hidden="1" x14ac:dyDescent="0.25">
      <c r="A7762" t="e">
        <f>MATCH(Table6[[#This Row],[Code]],Table15[CRSE],0)</f>
        <v>#N/A</v>
      </c>
      <c r="B7762" t="s">
        <v>3454</v>
      </c>
      <c r="C7762" t="s">
        <v>6036</v>
      </c>
    </row>
    <row r="7763" spans="1:3" hidden="1" x14ac:dyDescent="0.25">
      <c r="A7763" t="e">
        <f>MATCH(Table6[[#This Row],[Code]],Table15[CRSE],0)</f>
        <v>#N/A</v>
      </c>
      <c r="B7763" t="s">
        <v>3454</v>
      </c>
      <c r="C7763" t="s">
        <v>6037</v>
      </c>
    </row>
    <row r="7764" spans="1:3" hidden="1" x14ac:dyDescent="0.25">
      <c r="A7764" t="e">
        <f>MATCH(Table6[[#This Row],[Code]],Table15[CRSE],0)</f>
        <v>#N/A</v>
      </c>
      <c r="B7764" t="s">
        <v>3454</v>
      </c>
      <c r="C7764" t="s">
        <v>6124</v>
      </c>
    </row>
    <row r="7765" spans="1:3" hidden="1" x14ac:dyDescent="0.25">
      <c r="A7765" t="e">
        <f>MATCH(Table6[[#This Row],[Code]],Table15[CRSE],0)</f>
        <v>#N/A</v>
      </c>
      <c r="B7765" t="s">
        <v>3454</v>
      </c>
      <c r="C7765" t="s">
        <v>6039</v>
      </c>
    </row>
    <row r="7766" spans="1:3" hidden="1" x14ac:dyDescent="0.25">
      <c r="A7766" t="e">
        <f>MATCH(Table6[[#This Row],[Code]],Table15[CRSE],0)</f>
        <v>#N/A</v>
      </c>
      <c r="B7766" t="s">
        <v>1385</v>
      </c>
      <c r="C7766" t="s">
        <v>6152</v>
      </c>
    </row>
    <row r="7767" spans="1:3" hidden="1" x14ac:dyDescent="0.25">
      <c r="A7767" t="e">
        <f>MATCH(Table6[[#This Row],[Code]],Table15[CRSE],0)</f>
        <v>#N/A</v>
      </c>
      <c r="B7767" t="s">
        <v>1385</v>
      </c>
      <c r="C7767" t="s">
        <v>6166</v>
      </c>
    </row>
    <row r="7768" spans="1:3" hidden="1" x14ac:dyDescent="0.25">
      <c r="A7768" t="e">
        <f>MATCH(Table6[[#This Row],[Code]],Table15[CRSE],0)</f>
        <v>#N/A</v>
      </c>
      <c r="B7768" t="s">
        <v>3459</v>
      </c>
      <c r="C7768" t="s">
        <v>6044</v>
      </c>
    </row>
    <row r="7769" spans="1:3" hidden="1" x14ac:dyDescent="0.25">
      <c r="A7769" t="e">
        <f>MATCH(Table6[[#This Row],[Code]],Table15[CRSE],0)</f>
        <v>#N/A</v>
      </c>
      <c r="B7769" t="s">
        <v>3462</v>
      </c>
      <c r="C7769" t="s">
        <v>6026</v>
      </c>
    </row>
    <row r="7770" spans="1:3" hidden="1" x14ac:dyDescent="0.25">
      <c r="A7770" t="e">
        <f>MATCH(Table6[[#This Row],[Code]],Table15[CRSE],0)</f>
        <v>#N/A</v>
      </c>
      <c r="B7770" t="s">
        <v>3467</v>
      </c>
      <c r="C7770" t="s">
        <v>6025</v>
      </c>
    </row>
    <row r="7771" spans="1:3" hidden="1" x14ac:dyDescent="0.25">
      <c r="A7771" t="e">
        <f>MATCH(Table6[[#This Row],[Code]],Table15[CRSE],0)</f>
        <v>#N/A</v>
      </c>
      <c r="B7771" t="s">
        <v>3467</v>
      </c>
      <c r="C7771" t="s">
        <v>6026</v>
      </c>
    </row>
    <row r="7772" spans="1:3" hidden="1" x14ac:dyDescent="0.25">
      <c r="A7772" t="e">
        <f>MATCH(Table6[[#This Row],[Code]],Table15[CRSE],0)</f>
        <v>#N/A</v>
      </c>
      <c r="B7772" t="s">
        <v>3467</v>
      </c>
      <c r="C7772" t="s">
        <v>6028</v>
      </c>
    </row>
    <row r="7773" spans="1:3" hidden="1" x14ac:dyDescent="0.25">
      <c r="A7773" t="e">
        <f>MATCH(Table6[[#This Row],[Code]],Table15[CRSE],0)</f>
        <v>#N/A</v>
      </c>
      <c r="B7773" t="s">
        <v>3467</v>
      </c>
      <c r="C7773" t="s">
        <v>6085</v>
      </c>
    </row>
    <row r="7774" spans="1:3" hidden="1" x14ac:dyDescent="0.25">
      <c r="A7774" t="e">
        <f>MATCH(Table6[[#This Row],[Code]],Table15[CRSE],0)</f>
        <v>#N/A</v>
      </c>
      <c r="B7774" t="s">
        <v>3467</v>
      </c>
      <c r="C7774" t="s">
        <v>6086</v>
      </c>
    </row>
    <row r="7775" spans="1:3" hidden="1" x14ac:dyDescent="0.25">
      <c r="A7775" t="e">
        <f>MATCH(Table6[[#This Row],[Code]],Table15[CRSE],0)</f>
        <v>#N/A</v>
      </c>
      <c r="B7775" t="s">
        <v>3467</v>
      </c>
      <c r="C7775" t="s">
        <v>6087</v>
      </c>
    </row>
    <row r="7776" spans="1:3" hidden="1" x14ac:dyDescent="0.25">
      <c r="A7776" t="e">
        <f>MATCH(Table6[[#This Row],[Code]],Table15[CRSE],0)</f>
        <v>#N/A</v>
      </c>
      <c r="B7776" t="s">
        <v>3467</v>
      </c>
      <c r="C7776" t="s">
        <v>6088</v>
      </c>
    </row>
    <row r="7777" spans="1:3" hidden="1" x14ac:dyDescent="0.25">
      <c r="A7777" t="e">
        <f>MATCH(Table6[[#This Row],[Code]],Table15[CRSE],0)</f>
        <v>#N/A</v>
      </c>
      <c r="B7777" t="s">
        <v>3467</v>
      </c>
      <c r="C7777" t="s">
        <v>6110</v>
      </c>
    </row>
    <row r="7778" spans="1:3" hidden="1" x14ac:dyDescent="0.25">
      <c r="A7778" t="e">
        <f>MATCH(Table6[[#This Row],[Code]],Table15[CRSE],0)</f>
        <v>#N/A</v>
      </c>
      <c r="B7778" t="s">
        <v>3467</v>
      </c>
      <c r="C7778" t="s">
        <v>6040</v>
      </c>
    </row>
    <row r="7779" spans="1:3" hidden="1" x14ac:dyDescent="0.25">
      <c r="A7779" t="e">
        <f>MATCH(Table6[[#This Row],[Code]],Table15[CRSE],0)</f>
        <v>#N/A</v>
      </c>
      <c r="B7779" t="s">
        <v>3467</v>
      </c>
      <c r="C7779" t="s">
        <v>6102</v>
      </c>
    </row>
    <row r="7780" spans="1:3" hidden="1" x14ac:dyDescent="0.25">
      <c r="A7780" t="e">
        <f>MATCH(Table6[[#This Row],[Code]],Table15[CRSE],0)</f>
        <v>#N/A</v>
      </c>
      <c r="B7780" t="s">
        <v>3467</v>
      </c>
      <c r="C7780" t="s">
        <v>6080</v>
      </c>
    </row>
    <row r="7781" spans="1:3" hidden="1" x14ac:dyDescent="0.25">
      <c r="A7781" t="e">
        <f>MATCH(Table6[[#This Row],[Code]],Table15[CRSE],0)</f>
        <v>#N/A</v>
      </c>
      <c r="B7781" t="s">
        <v>3467</v>
      </c>
      <c r="C7781" t="s">
        <v>6044</v>
      </c>
    </row>
    <row r="7782" spans="1:3" hidden="1" x14ac:dyDescent="0.25">
      <c r="A7782" t="e">
        <f>MATCH(Table6[[#This Row],[Code]],Table15[CRSE],0)</f>
        <v>#N/A</v>
      </c>
      <c r="B7782" t="s">
        <v>3467</v>
      </c>
      <c r="C7782" t="s">
        <v>6115</v>
      </c>
    </row>
    <row r="7783" spans="1:3" hidden="1" x14ac:dyDescent="0.25">
      <c r="A7783" t="e">
        <f>MATCH(Table6[[#This Row],[Code]],Table15[CRSE],0)</f>
        <v>#N/A</v>
      </c>
      <c r="B7783" t="s">
        <v>3467</v>
      </c>
      <c r="C7783" t="s">
        <v>6090</v>
      </c>
    </row>
    <row r="7784" spans="1:3" hidden="1" x14ac:dyDescent="0.25">
      <c r="A7784" t="e">
        <f>MATCH(Table6[[#This Row],[Code]],Table15[CRSE],0)</f>
        <v>#N/A</v>
      </c>
      <c r="B7784" t="s">
        <v>3467</v>
      </c>
      <c r="C7784" t="s">
        <v>6029</v>
      </c>
    </row>
    <row r="7785" spans="1:3" hidden="1" x14ac:dyDescent="0.25">
      <c r="A7785" t="e">
        <f>MATCH(Table6[[#This Row],[Code]],Table15[CRSE],0)</f>
        <v>#N/A</v>
      </c>
      <c r="B7785" t="s">
        <v>3467</v>
      </c>
      <c r="C7785" t="s">
        <v>6138</v>
      </c>
    </row>
    <row r="7786" spans="1:3" hidden="1" x14ac:dyDescent="0.25">
      <c r="A7786" t="e">
        <f>MATCH(Table6[[#This Row],[Code]],Table15[CRSE],0)</f>
        <v>#N/A</v>
      </c>
      <c r="B7786" t="s">
        <v>3467</v>
      </c>
      <c r="C7786" t="s">
        <v>6132</v>
      </c>
    </row>
    <row r="7787" spans="1:3" hidden="1" x14ac:dyDescent="0.25">
      <c r="A7787" t="e">
        <f>MATCH(Table6[[#This Row],[Code]],Table15[CRSE],0)</f>
        <v>#N/A</v>
      </c>
      <c r="B7787" t="s">
        <v>3467</v>
      </c>
      <c r="C7787" t="s">
        <v>6139</v>
      </c>
    </row>
    <row r="7788" spans="1:3" hidden="1" x14ac:dyDescent="0.25">
      <c r="A7788" t="e">
        <f>MATCH(Table6[[#This Row],[Code]],Table15[CRSE],0)</f>
        <v>#N/A</v>
      </c>
      <c r="B7788" t="s">
        <v>3467</v>
      </c>
      <c r="C7788" t="s">
        <v>6072</v>
      </c>
    </row>
    <row r="7789" spans="1:3" hidden="1" x14ac:dyDescent="0.25">
      <c r="A7789" t="e">
        <f>MATCH(Table6[[#This Row],[Code]],Table15[CRSE],0)</f>
        <v>#N/A</v>
      </c>
      <c r="B7789" t="s">
        <v>3467</v>
      </c>
      <c r="C7789" t="s">
        <v>6045</v>
      </c>
    </row>
    <row r="7790" spans="1:3" hidden="1" x14ac:dyDescent="0.25">
      <c r="A7790" t="e">
        <f>MATCH(Table6[[#This Row],[Code]],Table15[CRSE],0)</f>
        <v>#N/A</v>
      </c>
      <c r="B7790" t="s">
        <v>3467</v>
      </c>
      <c r="C7790" t="s">
        <v>6030</v>
      </c>
    </row>
    <row r="7791" spans="1:3" hidden="1" x14ac:dyDescent="0.25">
      <c r="A7791" t="e">
        <f>MATCH(Table6[[#This Row],[Code]],Table15[CRSE],0)</f>
        <v>#N/A</v>
      </c>
      <c r="B7791" t="s">
        <v>3467</v>
      </c>
      <c r="C7791" t="s">
        <v>6046</v>
      </c>
    </row>
    <row r="7792" spans="1:3" hidden="1" x14ac:dyDescent="0.25">
      <c r="A7792" t="e">
        <f>MATCH(Table6[[#This Row],[Code]],Table15[CRSE],0)</f>
        <v>#N/A</v>
      </c>
      <c r="B7792" t="s">
        <v>3467</v>
      </c>
      <c r="C7792" t="s">
        <v>6047</v>
      </c>
    </row>
    <row r="7793" spans="1:3" hidden="1" x14ac:dyDescent="0.25">
      <c r="A7793" t="e">
        <f>MATCH(Table6[[#This Row],[Code]],Table15[CRSE],0)</f>
        <v>#N/A</v>
      </c>
      <c r="B7793" t="s">
        <v>3467</v>
      </c>
      <c r="C7793" t="s">
        <v>6048</v>
      </c>
    </row>
    <row r="7794" spans="1:3" hidden="1" x14ac:dyDescent="0.25">
      <c r="A7794" t="e">
        <f>MATCH(Table6[[#This Row],[Code]],Table15[CRSE],0)</f>
        <v>#N/A</v>
      </c>
      <c r="B7794" t="s">
        <v>3467</v>
      </c>
      <c r="C7794" t="s">
        <v>6049</v>
      </c>
    </row>
    <row r="7795" spans="1:3" hidden="1" x14ac:dyDescent="0.25">
      <c r="A7795" t="e">
        <f>MATCH(Table6[[#This Row],[Code]],Table15[CRSE],0)</f>
        <v>#N/A</v>
      </c>
      <c r="B7795" t="s">
        <v>3467</v>
      </c>
      <c r="C7795" t="s">
        <v>6050</v>
      </c>
    </row>
    <row r="7796" spans="1:3" hidden="1" x14ac:dyDescent="0.25">
      <c r="A7796" t="e">
        <f>MATCH(Table6[[#This Row],[Code]],Table15[CRSE],0)</f>
        <v>#N/A</v>
      </c>
      <c r="B7796" t="s">
        <v>3467</v>
      </c>
      <c r="C7796" t="s">
        <v>6051</v>
      </c>
    </row>
    <row r="7797" spans="1:3" hidden="1" x14ac:dyDescent="0.25">
      <c r="A7797" t="e">
        <f>MATCH(Table6[[#This Row],[Code]],Table15[CRSE],0)</f>
        <v>#N/A</v>
      </c>
      <c r="B7797" t="s">
        <v>3467</v>
      </c>
      <c r="C7797" t="s">
        <v>6083</v>
      </c>
    </row>
    <row r="7798" spans="1:3" hidden="1" x14ac:dyDescent="0.25">
      <c r="A7798" t="e">
        <f>MATCH(Table6[[#This Row],[Code]],Table15[CRSE],0)</f>
        <v>#N/A</v>
      </c>
      <c r="B7798" t="s">
        <v>3467</v>
      </c>
      <c r="C7798" t="s">
        <v>6052</v>
      </c>
    </row>
    <row r="7799" spans="1:3" hidden="1" x14ac:dyDescent="0.25">
      <c r="A7799" t="e">
        <f>MATCH(Table6[[#This Row],[Code]],Table15[CRSE],0)</f>
        <v>#N/A</v>
      </c>
      <c r="B7799" t="s">
        <v>3467</v>
      </c>
      <c r="C7799" t="s">
        <v>6053</v>
      </c>
    </row>
    <row r="7800" spans="1:3" hidden="1" x14ac:dyDescent="0.25">
      <c r="A7800" t="e">
        <f>MATCH(Table6[[#This Row],[Code]],Table15[CRSE],0)</f>
        <v>#N/A</v>
      </c>
      <c r="B7800" t="s">
        <v>3467</v>
      </c>
      <c r="C7800" t="s">
        <v>6123</v>
      </c>
    </row>
    <row r="7801" spans="1:3" hidden="1" x14ac:dyDescent="0.25">
      <c r="A7801" t="e">
        <f>MATCH(Table6[[#This Row],[Code]],Table15[CRSE],0)</f>
        <v>#N/A</v>
      </c>
      <c r="B7801" t="s">
        <v>3467</v>
      </c>
      <c r="C7801" t="s">
        <v>6073</v>
      </c>
    </row>
    <row r="7802" spans="1:3" hidden="1" x14ac:dyDescent="0.25">
      <c r="A7802" t="e">
        <f>MATCH(Table6[[#This Row],[Code]],Table15[CRSE],0)</f>
        <v>#N/A</v>
      </c>
      <c r="B7802" t="s">
        <v>3467</v>
      </c>
      <c r="C7802" t="s">
        <v>6074</v>
      </c>
    </row>
    <row r="7803" spans="1:3" hidden="1" x14ac:dyDescent="0.25">
      <c r="A7803" t="e">
        <f>MATCH(Table6[[#This Row],[Code]],Table15[CRSE],0)</f>
        <v>#N/A</v>
      </c>
      <c r="B7803" t="s">
        <v>3467</v>
      </c>
      <c r="C7803" t="s">
        <v>6075</v>
      </c>
    </row>
    <row r="7804" spans="1:3" hidden="1" x14ac:dyDescent="0.25">
      <c r="A7804" t="e">
        <f>MATCH(Table6[[#This Row],[Code]],Table15[CRSE],0)</f>
        <v>#N/A</v>
      </c>
      <c r="B7804" t="s">
        <v>3467</v>
      </c>
      <c r="C7804" t="s">
        <v>6076</v>
      </c>
    </row>
    <row r="7805" spans="1:3" hidden="1" x14ac:dyDescent="0.25">
      <c r="A7805" t="e">
        <f>MATCH(Table6[[#This Row],[Code]],Table15[CRSE],0)</f>
        <v>#N/A</v>
      </c>
      <c r="B7805" t="s">
        <v>3467</v>
      </c>
      <c r="C7805" t="s">
        <v>6077</v>
      </c>
    </row>
    <row r="7806" spans="1:3" hidden="1" x14ac:dyDescent="0.25">
      <c r="A7806" t="e">
        <f>MATCH(Table6[[#This Row],[Code]],Table15[CRSE],0)</f>
        <v>#N/A</v>
      </c>
      <c r="B7806" t="s">
        <v>3467</v>
      </c>
      <c r="C7806" t="s">
        <v>6078</v>
      </c>
    </row>
    <row r="7807" spans="1:3" hidden="1" x14ac:dyDescent="0.25">
      <c r="A7807" t="e">
        <f>MATCH(Table6[[#This Row],[Code]],Table15[CRSE],0)</f>
        <v>#N/A</v>
      </c>
      <c r="B7807" t="s">
        <v>3467</v>
      </c>
      <c r="C7807" t="s">
        <v>6033</v>
      </c>
    </row>
    <row r="7808" spans="1:3" hidden="1" x14ac:dyDescent="0.25">
      <c r="A7808" t="e">
        <f>MATCH(Table6[[#This Row],[Code]],Table15[CRSE],0)</f>
        <v>#N/A</v>
      </c>
      <c r="B7808" t="s">
        <v>3467</v>
      </c>
      <c r="C7808" t="s">
        <v>6042</v>
      </c>
    </row>
    <row r="7809" spans="1:3" hidden="1" x14ac:dyDescent="0.25">
      <c r="A7809" t="e">
        <f>MATCH(Table6[[#This Row],[Code]],Table15[CRSE],0)</f>
        <v>#N/A</v>
      </c>
      <c r="B7809" t="s">
        <v>3467</v>
      </c>
      <c r="C7809" t="s">
        <v>6034</v>
      </c>
    </row>
    <row r="7810" spans="1:3" hidden="1" x14ac:dyDescent="0.25">
      <c r="A7810" t="e">
        <f>MATCH(Table6[[#This Row],[Code]],Table15[CRSE],0)</f>
        <v>#N/A</v>
      </c>
      <c r="B7810" t="s">
        <v>3467</v>
      </c>
      <c r="C7810" t="s">
        <v>6037</v>
      </c>
    </row>
    <row r="7811" spans="1:3" hidden="1" x14ac:dyDescent="0.25">
      <c r="A7811" t="e">
        <f>MATCH(Table6[[#This Row],[Code]],Table15[CRSE],0)</f>
        <v>#N/A</v>
      </c>
      <c r="B7811" t="s">
        <v>3467</v>
      </c>
      <c r="C7811" t="s">
        <v>6093</v>
      </c>
    </row>
    <row r="7812" spans="1:3" hidden="1" x14ac:dyDescent="0.25">
      <c r="A7812" t="e">
        <f>MATCH(Table6[[#This Row],[Code]],Table15[CRSE],0)</f>
        <v>#N/A</v>
      </c>
      <c r="B7812" t="s">
        <v>3467</v>
      </c>
      <c r="C7812" t="s">
        <v>6094</v>
      </c>
    </row>
    <row r="7813" spans="1:3" hidden="1" x14ac:dyDescent="0.25">
      <c r="A7813" t="e">
        <f>MATCH(Table6[[#This Row],[Code]],Table15[CRSE],0)</f>
        <v>#N/A</v>
      </c>
      <c r="B7813" t="s">
        <v>3467</v>
      </c>
      <c r="C7813" t="s">
        <v>6153</v>
      </c>
    </row>
    <row r="7814" spans="1:3" hidden="1" x14ac:dyDescent="0.25">
      <c r="A7814" t="e">
        <f>MATCH(Table6[[#This Row],[Code]],Table15[CRSE],0)</f>
        <v>#N/A</v>
      </c>
      <c r="B7814" t="s">
        <v>3467</v>
      </c>
      <c r="C7814" t="s">
        <v>6039</v>
      </c>
    </row>
    <row r="7815" spans="1:3" hidden="1" x14ac:dyDescent="0.25">
      <c r="A7815" t="e">
        <f>MATCH(Table6[[#This Row],[Code]],Table15[CRSE],0)</f>
        <v>#N/A</v>
      </c>
      <c r="B7815" t="s">
        <v>3470</v>
      </c>
      <c r="C7815" t="s">
        <v>6025</v>
      </c>
    </row>
    <row r="7816" spans="1:3" hidden="1" x14ac:dyDescent="0.25">
      <c r="A7816" t="e">
        <f>MATCH(Table6[[#This Row],[Code]],Table15[CRSE],0)</f>
        <v>#N/A</v>
      </c>
      <c r="B7816" t="s">
        <v>3470</v>
      </c>
      <c r="C7816" t="s">
        <v>6043</v>
      </c>
    </row>
    <row r="7817" spans="1:3" hidden="1" x14ac:dyDescent="0.25">
      <c r="A7817" t="e">
        <f>MATCH(Table6[[#This Row],[Code]],Table15[CRSE],0)</f>
        <v>#N/A</v>
      </c>
      <c r="B7817" t="s">
        <v>3470</v>
      </c>
      <c r="C7817" t="s">
        <v>6026</v>
      </c>
    </row>
    <row r="7818" spans="1:3" hidden="1" x14ac:dyDescent="0.25">
      <c r="A7818" t="e">
        <f>MATCH(Table6[[#This Row],[Code]],Table15[CRSE],0)</f>
        <v>#N/A</v>
      </c>
      <c r="B7818" t="s">
        <v>3470</v>
      </c>
      <c r="C7818" t="s">
        <v>6027</v>
      </c>
    </row>
    <row r="7819" spans="1:3" hidden="1" x14ac:dyDescent="0.25">
      <c r="A7819" t="e">
        <f>MATCH(Table6[[#This Row],[Code]],Table15[CRSE],0)</f>
        <v>#N/A</v>
      </c>
      <c r="B7819" t="s">
        <v>3470</v>
      </c>
      <c r="C7819" t="s">
        <v>6028</v>
      </c>
    </row>
    <row r="7820" spans="1:3" hidden="1" x14ac:dyDescent="0.25">
      <c r="A7820" t="e">
        <f>MATCH(Table6[[#This Row],[Code]],Table15[CRSE],0)</f>
        <v>#N/A</v>
      </c>
      <c r="B7820" t="s">
        <v>3470</v>
      </c>
      <c r="C7820" t="s">
        <v>6079</v>
      </c>
    </row>
    <row r="7821" spans="1:3" hidden="1" x14ac:dyDescent="0.25">
      <c r="A7821" t="e">
        <f>MATCH(Table6[[#This Row],[Code]],Table15[CRSE],0)</f>
        <v>#N/A</v>
      </c>
      <c r="B7821" t="s">
        <v>3470</v>
      </c>
      <c r="C7821" t="s">
        <v>6029</v>
      </c>
    </row>
    <row r="7822" spans="1:3" hidden="1" x14ac:dyDescent="0.25">
      <c r="A7822" t="e">
        <f>MATCH(Table6[[#This Row],[Code]],Table15[CRSE],0)</f>
        <v>#N/A</v>
      </c>
      <c r="B7822" t="s">
        <v>3470</v>
      </c>
      <c r="C7822" t="s">
        <v>6072</v>
      </c>
    </row>
    <row r="7823" spans="1:3" hidden="1" x14ac:dyDescent="0.25">
      <c r="A7823" t="e">
        <f>MATCH(Table6[[#This Row],[Code]],Table15[CRSE],0)</f>
        <v>#N/A</v>
      </c>
      <c r="B7823" t="s">
        <v>3470</v>
      </c>
      <c r="C7823" t="s">
        <v>6045</v>
      </c>
    </row>
    <row r="7824" spans="1:3" hidden="1" x14ac:dyDescent="0.25">
      <c r="A7824" t="e">
        <f>MATCH(Table6[[#This Row],[Code]],Table15[CRSE],0)</f>
        <v>#N/A</v>
      </c>
      <c r="B7824" t="s">
        <v>3470</v>
      </c>
      <c r="C7824" t="s">
        <v>6046</v>
      </c>
    </row>
    <row r="7825" spans="1:3" hidden="1" x14ac:dyDescent="0.25">
      <c r="A7825" t="e">
        <f>MATCH(Table6[[#This Row],[Code]],Table15[CRSE],0)</f>
        <v>#N/A</v>
      </c>
      <c r="B7825" t="s">
        <v>3470</v>
      </c>
      <c r="C7825" t="s">
        <v>6047</v>
      </c>
    </row>
    <row r="7826" spans="1:3" hidden="1" x14ac:dyDescent="0.25">
      <c r="A7826" t="e">
        <f>MATCH(Table6[[#This Row],[Code]],Table15[CRSE],0)</f>
        <v>#N/A</v>
      </c>
      <c r="B7826" t="s">
        <v>3470</v>
      </c>
      <c r="C7826" t="s">
        <v>6048</v>
      </c>
    </row>
    <row r="7827" spans="1:3" hidden="1" x14ac:dyDescent="0.25">
      <c r="A7827" t="e">
        <f>MATCH(Table6[[#This Row],[Code]],Table15[CRSE],0)</f>
        <v>#N/A</v>
      </c>
      <c r="B7827" t="s">
        <v>3470</v>
      </c>
      <c r="C7827" t="s">
        <v>6049</v>
      </c>
    </row>
    <row r="7828" spans="1:3" hidden="1" x14ac:dyDescent="0.25">
      <c r="A7828" t="e">
        <f>MATCH(Table6[[#This Row],[Code]],Table15[CRSE],0)</f>
        <v>#N/A</v>
      </c>
      <c r="B7828" t="s">
        <v>3470</v>
      </c>
      <c r="C7828" t="s">
        <v>6050</v>
      </c>
    </row>
    <row r="7829" spans="1:3" hidden="1" x14ac:dyDescent="0.25">
      <c r="A7829" t="e">
        <f>MATCH(Table6[[#This Row],[Code]],Table15[CRSE],0)</f>
        <v>#N/A</v>
      </c>
      <c r="B7829" t="s">
        <v>3470</v>
      </c>
      <c r="C7829" t="s">
        <v>6051</v>
      </c>
    </row>
    <row r="7830" spans="1:3" hidden="1" x14ac:dyDescent="0.25">
      <c r="A7830" t="e">
        <f>MATCH(Table6[[#This Row],[Code]],Table15[CRSE],0)</f>
        <v>#N/A</v>
      </c>
      <c r="B7830" t="s">
        <v>3470</v>
      </c>
      <c r="C7830" t="s">
        <v>6052</v>
      </c>
    </row>
    <row r="7831" spans="1:3" hidden="1" x14ac:dyDescent="0.25">
      <c r="A7831" t="e">
        <f>MATCH(Table6[[#This Row],[Code]],Table15[CRSE],0)</f>
        <v>#N/A</v>
      </c>
      <c r="B7831" t="s">
        <v>3470</v>
      </c>
      <c r="C7831" t="s">
        <v>6053</v>
      </c>
    </row>
    <row r="7832" spans="1:3" hidden="1" x14ac:dyDescent="0.25">
      <c r="A7832" t="e">
        <f>MATCH(Table6[[#This Row],[Code]],Table15[CRSE],0)</f>
        <v>#N/A</v>
      </c>
      <c r="B7832" t="s">
        <v>3470</v>
      </c>
      <c r="C7832" t="s">
        <v>6033</v>
      </c>
    </row>
    <row r="7833" spans="1:3" hidden="1" x14ac:dyDescent="0.25">
      <c r="A7833" t="e">
        <f>MATCH(Table6[[#This Row],[Code]],Table15[CRSE],0)</f>
        <v>#N/A</v>
      </c>
      <c r="B7833" t="s">
        <v>3470</v>
      </c>
      <c r="C7833" t="s">
        <v>6042</v>
      </c>
    </row>
    <row r="7834" spans="1:3" hidden="1" x14ac:dyDescent="0.25">
      <c r="A7834" t="e">
        <f>MATCH(Table6[[#This Row],[Code]],Table15[CRSE],0)</f>
        <v>#N/A</v>
      </c>
      <c r="B7834" t="s">
        <v>3470</v>
      </c>
      <c r="C7834" t="s">
        <v>6034</v>
      </c>
    </row>
    <row r="7835" spans="1:3" hidden="1" x14ac:dyDescent="0.25">
      <c r="A7835" t="e">
        <f>MATCH(Table6[[#This Row],[Code]],Table15[CRSE],0)</f>
        <v>#N/A</v>
      </c>
      <c r="B7835" t="s">
        <v>3470</v>
      </c>
      <c r="C7835" t="s">
        <v>6035</v>
      </c>
    </row>
    <row r="7836" spans="1:3" hidden="1" x14ac:dyDescent="0.25">
      <c r="A7836" t="e">
        <f>MATCH(Table6[[#This Row],[Code]],Table15[CRSE],0)</f>
        <v>#N/A</v>
      </c>
      <c r="B7836" t="s">
        <v>3470</v>
      </c>
      <c r="C7836" t="s">
        <v>6036</v>
      </c>
    </row>
    <row r="7837" spans="1:3" hidden="1" x14ac:dyDescent="0.25">
      <c r="A7837" t="e">
        <f>MATCH(Table6[[#This Row],[Code]],Table15[CRSE],0)</f>
        <v>#N/A</v>
      </c>
      <c r="B7837" t="s">
        <v>3470</v>
      </c>
      <c r="C7837" t="s">
        <v>6037</v>
      </c>
    </row>
    <row r="7838" spans="1:3" hidden="1" x14ac:dyDescent="0.25">
      <c r="A7838" t="e">
        <f>MATCH(Table6[[#This Row],[Code]],Table15[CRSE],0)</f>
        <v>#N/A</v>
      </c>
      <c r="B7838" t="s">
        <v>3470</v>
      </c>
      <c r="C7838" t="s">
        <v>6038</v>
      </c>
    </row>
    <row r="7839" spans="1:3" hidden="1" x14ac:dyDescent="0.25">
      <c r="A7839" t="e">
        <f>MATCH(Table6[[#This Row],[Code]],Table15[CRSE],0)</f>
        <v>#N/A</v>
      </c>
      <c r="B7839" t="s">
        <v>3470</v>
      </c>
      <c r="C7839" t="s">
        <v>6039</v>
      </c>
    </row>
    <row r="7840" spans="1:3" hidden="1" x14ac:dyDescent="0.25">
      <c r="A7840" t="e">
        <f>MATCH(Table6[[#This Row],[Code]],Table15[CRSE],0)</f>
        <v>#N/A</v>
      </c>
      <c r="B7840" t="s">
        <v>3471</v>
      </c>
      <c r="C7840" t="s">
        <v>6025</v>
      </c>
    </row>
    <row r="7841" spans="1:3" hidden="1" x14ac:dyDescent="0.25">
      <c r="A7841" t="e">
        <f>MATCH(Table6[[#This Row],[Code]],Table15[CRSE],0)</f>
        <v>#N/A</v>
      </c>
      <c r="B7841" t="s">
        <v>3471</v>
      </c>
      <c r="C7841" t="s">
        <v>6043</v>
      </c>
    </row>
    <row r="7842" spans="1:3" hidden="1" x14ac:dyDescent="0.25">
      <c r="A7842" t="e">
        <f>MATCH(Table6[[#This Row],[Code]],Table15[CRSE],0)</f>
        <v>#N/A</v>
      </c>
      <c r="B7842" t="s">
        <v>3471</v>
      </c>
      <c r="C7842" t="s">
        <v>6026</v>
      </c>
    </row>
    <row r="7843" spans="1:3" hidden="1" x14ac:dyDescent="0.25">
      <c r="A7843" t="e">
        <f>MATCH(Table6[[#This Row],[Code]],Table15[CRSE],0)</f>
        <v>#N/A</v>
      </c>
      <c r="B7843" t="s">
        <v>3471</v>
      </c>
      <c r="C7843" t="s">
        <v>6027</v>
      </c>
    </row>
    <row r="7844" spans="1:3" hidden="1" x14ac:dyDescent="0.25">
      <c r="A7844" t="e">
        <f>MATCH(Table6[[#This Row],[Code]],Table15[CRSE],0)</f>
        <v>#N/A</v>
      </c>
      <c r="B7844" t="s">
        <v>3471</v>
      </c>
      <c r="C7844" t="s">
        <v>6028</v>
      </c>
    </row>
    <row r="7845" spans="1:3" hidden="1" x14ac:dyDescent="0.25">
      <c r="A7845" t="e">
        <f>MATCH(Table6[[#This Row],[Code]],Table15[CRSE],0)</f>
        <v>#N/A</v>
      </c>
      <c r="B7845" t="s">
        <v>3471</v>
      </c>
      <c r="C7845" t="s">
        <v>6040</v>
      </c>
    </row>
    <row r="7846" spans="1:3" hidden="1" x14ac:dyDescent="0.25">
      <c r="A7846" t="e">
        <f>MATCH(Table6[[#This Row],[Code]],Table15[CRSE],0)</f>
        <v>#N/A</v>
      </c>
      <c r="B7846" t="s">
        <v>3471</v>
      </c>
      <c r="C7846" t="s">
        <v>6041</v>
      </c>
    </row>
    <row r="7847" spans="1:3" hidden="1" x14ac:dyDescent="0.25">
      <c r="A7847" t="e">
        <f>MATCH(Table6[[#This Row],[Code]],Table15[CRSE],0)</f>
        <v>#N/A</v>
      </c>
      <c r="B7847" t="s">
        <v>3471</v>
      </c>
      <c r="C7847" t="s">
        <v>6044</v>
      </c>
    </row>
    <row r="7848" spans="1:3" hidden="1" x14ac:dyDescent="0.25">
      <c r="A7848" t="e">
        <f>MATCH(Table6[[#This Row],[Code]],Table15[CRSE],0)</f>
        <v>#N/A</v>
      </c>
      <c r="B7848" t="s">
        <v>3471</v>
      </c>
      <c r="C7848" t="s">
        <v>6029</v>
      </c>
    </row>
    <row r="7849" spans="1:3" hidden="1" x14ac:dyDescent="0.25">
      <c r="A7849" t="e">
        <f>MATCH(Table6[[#This Row],[Code]],Table15[CRSE],0)</f>
        <v>#N/A</v>
      </c>
      <c r="B7849" t="s">
        <v>3471</v>
      </c>
      <c r="C7849" t="s">
        <v>6072</v>
      </c>
    </row>
    <row r="7850" spans="1:3" hidden="1" x14ac:dyDescent="0.25">
      <c r="A7850" t="e">
        <f>MATCH(Table6[[#This Row],[Code]],Table15[CRSE],0)</f>
        <v>#N/A</v>
      </c>
      <c r="B7850" t="s">
        <v>3471</v>
      </c>
      <c r="C7850" t="s">
        <v>6045</v>
      </c>
    </row>
    <row r="7851" spans="1:3" hidden="1" x14ac:dyDescent="0.25">
      <c r="A7851" t="e">
        <f>MATCH(Table6[[#This Row],[Code]],Table15[CRSE],0)</f>
        <v>#N/A</v>
      </c>
      <c r="B7851" t="s">
        <v>3471</v>
      </c>
      <c r="C7851" t="s">
        <v>6046</v>
      </c>
    </row>
    <row r="7852" spans="1:3" hidden="1" x14ac:dyDescent="0.25">
      <c r="A7852" t="e">
        <f>MATCH(Table6[[#This Row],[Code]],Table15[CRSE],0)</f>
        <v>#N/A</v>
      </c>
      <c r="B7852" t="s">
        <v>3471</v>
      </c>
      <c r="C7852" t="s">
        <v>6047</v>
      </c>
    </row>
    <row r="7853" spans="1:3" hidden="1" x14ac:dyDescent="0.25">
      <c r="A7853" t="e">
        <f>MATCH(Table6[[#This Row],[Code]],Table15[CRSE],0)</f>
        <v>#N/A</v>
      </c>
      <c r="B7853" t="s">
        <v>3471</v>
      </c>
      <c r="C7853" t="s">
        <v>6048</v>
      </c>
    </row>
    <row r="7854" spans="1:3" hidden="1" x14ac:dyDescent="0.25">
      <c r="A7854" t="e">
        <f>MATCH(Table6[[#This Row],[Code]],Table15[CRSE],0)</f>
        <v>#N/A</v>
      </c>
      <c r="B7854" t="s">
        <v>3471</v>
      </c>
      <c r="C7854" t="s">
        <v>6049</v>
      </c>
    </row>
    <row r="7855" spans="1:3" hidden="1" x14ac:dyDescent="0.25">
      <c r="A7855" t="e">
        <f>MATCH(Table6[[#This Row],[Code]],Table15[CRSE],0)</f>
        <v>#N/A</v>
      </c>
      <c r="B7855" t="s">
        <v>3471</v>
      </c>
      <c r="C7855" t="s">
        <v>6050</v>
      </c>
    </row>
    <row r="7856" spans="1:3" hidden="1" x14ac:dyDescent="0.25">
      <c r="A7856" t="e">
        <f>MATCH(Table6[[#This Row],[Code]],Table15[CRSE],0)</f>
        <v>#N/A</v>
      </c>
      <c r="B7856" t="s">
        <v>3471</v>
      </c>
      <c r="C7856" t="s">
        <v>6051</v>
      </c>
    </row>
    <row r="7857" spans="1:3" hidden="1" x14ac:dyDescent="0.25">
      <c r="A7857" t="e">
        <f>MATCH(Table6[[#This Row],[Code]],Table15[CRSE],0)</f>
        <v>#N/A</v>
      </c>
      <c r="B7857" t="s">
        <v>3471</v>
      </c>
      <c r="C7857" t="s">
        <v>6052</v>
      </c>
    </row>
    <row r="7858" spans="1:3" hidden="1" x14ac:dyDescent="0.25">
      <c r="A7858" t="e">
        <f>MATCH(Table6[[#This Row],[Code]],Table15[CRSE],0)</f>
        <v>#N/A</v>
      </c>
      <c r="B7858" t="s">
        <v>3471</v>
      </c>
      <c r="C7858" t="s">
        <v>6053</v>
      </c>
    </row>
    <row r="7859" spans="1:3" hidden="1" x14ac:dyDescent="0.25">
      <c r="A7859" t="e">
        <f>MATCH(Table6[[#This Row],[Code]],Table15[CRSE],0)</f>
        <v>#N/A</v>
      </c>
      <c r="B7859" t="s">
        <v>3471</v>
      </c>
      <c r="C7859" t="s">
        <v>6032</v>
      </c>
    </row>
    <row r="7860" spans="1:3" hidden="1" x14ac:dyDescent="0.25">
      <c r="A7860" t="e">
        <f>MATCH(Table6[[#This Row],[Code]],Table15[CRSE],0)</f>
        <v>#N/A</v>
      </c>
      <c r="B7860" t="s">
        <v>3471</v>
      </c>
      <c r="C7860" t="s">
        <v>6033</v>
      </c>
    </row>
    <row r="7861" spans="1:3" hidden="1" x14ac:dyDescent="0.25">
      <c r="A7861" t="e">
        <f>MATCH(Table6[[#This Row],[Code]],Table15[CRSE],0)</f>
        <v>#N/A</v>
      </c>
      <c r="B7861" t="s">
        <v>3471</v>
      </c>
      <c r="C7861" t="s">
        <v>6042</v>
      </c>
    </row>
    <row r="7862" spans="1:3" hidden="1" x14ac:dyDescent="0.25">
      <c r="A7862" t="e">
        <f>MATCH(Table6[[#This Row],[Code]],Table15[CRSE],0)</f>
        <v>#N/A</v>
      </c>
      <c r="B7862" t="s">
        <v>3471</v>
      </c>
      <c r="C7862" t="s">
        <v>6034</v>
      </c>
    </row>
    <row r="7863" spans="1:3" hidden="1" x14ac:dyDescent="0.25">
      <c r="A7863" t="e">
        <f>MATCH(Table6[[#This Row],[Code]],Table15[CRSE],0)</f>
        <v>#N/A</v>
      </c>
      <c r="B7863" t="s">
        <v>3471</v>
      </c>
      <c r="C7863" t="s">
        <v>6035</v>
      </c>
    </row>
    <row r="7864" spans="1:3" hidden="1" x14ac:dyDescent="0.25">
      <c r="A7864" t="e">
        <f>MATCH(Table6[[#This Row],[Code]],Table15[CRSE],0)</f>
        <v>#N/A</v>
      </c>
      <c r="B7864" t="s">
        <v>3471</v>
      </c>
      <c r="C7864" t="s">
        <v>6036</v>
      </c>
    </row>
    <row r="7865" spans="1:3" hidden="1" x14ac:dyDescent="0.25">
      <c r="A7865" t="e">
        <f>MATCH(Table6[[#This Row],[Code]],Table15[CRSE],0)</f>
        <v>#N/A</v>
      </c>
      <c r="B7865" t="s">
        <v>3471</v>
      </c>
      <c r="C7865" t="s">
        <v>6037</v>
      </c>
    </row>
    <row r="7866" spans="1:3" hidden="1" x14ac:dyDescent="0.25">
      <c r="A7866" t="e">
        <f>MATCH(Table6[[#This Row],[Code]],Table15[CRSE],0)</f>
        <v>#N/A</v>
      </c>
      <c r="B7866" t="s">
        <v>3471</v>
      </c>
      <c r="C7866" t="s">
        <v>6038</v>
      </c>
    </row>
    <row r="7867" spans="1:3" hidden="1" x14ac:dyDescent="0.25">
      <c r="A7867" t="e">
        <f>MATCH(Table6[[#This Row],[Code]],Table15[CRSE],0)</f>
        <v>#N/A</v>
      </c>
      <c r="B7867" t="s">
        <v>3471</v>
      </c>
      <c r="C7867" t="s">
        <v>6039</v>
      </c>
    </row>
    <row r="7868" spans="1:3" hidden="1" x14ac:dyDescent="0.25">
      <c r="A7868" t="e">
        <f>MATCH(Table6[[#This Row],[Code]],Table15[CRSE],0)</f>
        <v>#N/A</v>
      </c>
      <c r="B7868" t="s">
        <v>3472</v>
      </c>
      <c r="C7868" t="s">
        <v>6025</v>
      </c>
    </row>
    <row r="7869" spans="1:3" hidden="1" x14ac:dyDescent="0.25">
      <c r="A7869" t="e">
        <f>MATCH(Table6[[#This Row],[Code]],Table15[CRSE],0)</f>
        <v>#N/A</v>
      </c>
      <c r="B7869" t="s">
        <v>3472</v>
      </c>
      <c r="C7869" t="s">
        <v>6043</v>
      </c>
    </row>
    <row r="7870" spans="1:3" hidden="1" x14ac:dyDescent="0.25">
      <c r="A7870" t="e">
        <f>MATCH(Table6[[#This Row],[Code]],Table15[CRSE],0)</f>
        <v>#N/A</v>
      </c>
      <c r="B7870" t="s">
        <v>3472</v>
      </c>
      <c r="C7870" t="s">
        <v>6026</v>
      </c>
    </row>
    <row r="7871" spans="1:3" hidden="1" x14ac:dyDescent="0.25">
      <c r="A7871" t="e">
        <f>MATCH(Table6[[#This Row],[Code]],Table15[CRSE],0)</f>
        <v>#N/A</v>
      </c>
      <c r="B7871" t="s">
        <v>3472</v>
      </c>
      <c r="C7871" t="s">
        <v>6027</v>
      </c>
    </row>
    <row r="7872" spans="1:3" hidden="1" x14ac:dyDescent="0.25">
      <c r="A7872" t="e">
        <f>MATCH(Table6[[#This Row],[Code]],Table15[CRSE],0)</f>
        <v>#N/A</v>
      </c>
      <c r="B7872" t="s">
        <v>3472</v>
      </c>
      <c r="C7872" t="s">
        <v>6028</v>
      </c>
    </row>
    <row r="7873" spans="1:3" hidden="1" x14ac:dyDescent="0.25">
      <c r="A7873" t="e">
        <f>MATCH(Table6[[#This Row],[Code]],Table15[CRSE],0)</f>
        <v>#N/A</v>
      </c>
      <c r="B7873" t="s">
        <v>3472</v>
      </c>
      <c r="C7873" t="s">
        <v>6044</v>
      </c>
    </row>
    <row r="7874" spans="1:3" hidden="1" x14ac:dyDescent="0.25">
      <c r="A7874" t="e">
        <f>MATCH(Table6[[#This Row],[Code]],Table15[CRSE],0)</f>
        <v>#N/A</v>
      </c>
      <c r="B7874" t="s">
        <v>3472</v>
      </c>
      <c r="C7874" t="s">
        <v>6029</v>
      </c>
    </row>
    <row r="7875" spans="1:3" hidden="1" x14ac:dyDescent="0.25">
      <c r="A7875" t="e">
        <f>MATCH(Table6[[#This Row],[Code]],Table15[CRSE],0)</f>
        <v>#N/A</v>
      </c>
      <c r="B7875" t="s">
        <v>3472</v>
      </c>
      <c r="C7875" t="s">
        <v>6072</v>
      </c>
    </row>
    <row r="7876" spans="1:3" hidden="1" x14ac:dyDescent="0.25">
      <c r="A7876" t="e">
        <f>MATCH(Table6[[#This Row],[Code]],Table15[CRSE],0)</f>
        <v>#N/A</v>
      </c>
      <c r="B7876" t="s">
        <v>3472</v>
      </c>
      <c r="C7876" t="s">
        <v>6045</v>
      </c>
    </row>
    <row r="7877" spans="1:3" hidden="1" x14ac:dyDescent="0.25">
      <c r="A7877" t="e">
        <f>MATCH(Table6[[#This Row],[Code]],Table15[CRSE],0)</f>
        <v>#N/A</v>
      </c>
      <c r="B7877" t="s">
        <v>3472</v>
      </c>
      <c r="C7877" t="s">
        <v>6046</v>
      </c>
    </row>
    <row r="7878" spans="1:3" hidden="1" x14ac:dyDescent="0.25">
      <c r="A7878" t="e">
        <f>MATCH(Table6[[#This Row],[Code]],Table15[CRSE],0)</f>
        <v>#N/A</v>
      </c>
      <c r="B7878" t="s">
        <v>3472</v>
      </c>
      <c r="C7878" t="s">
        <v>6047</v>
      </c>
    </row>
    <row r="7879" spans="1:3" hidden="1" x14ac:dyDescent="0.25">
      <c r="A7879" t="e">
        <f>MATCH(Table6[[#This Row],[Code]],Table15[CRSE],0)</f>
        <v>#N/A</v>
      </c>
      <c r="B7879" t="s">
        <v>3472</v>
      </c>
      <c r="C7879" t="s">
        <v>6048</v>
      </c>
    </row>
    <row r="7880" spans="1:3" hidden="1" x14ac:dyDescent="0.25">
      <c r="A7880" t="e">
        <f>MATCH(Table6[[#This Row],[Code]],Table15[CRSE],0)</f>
        <v>#N/A</v>
      </c>
      <c r="B7880" t="s">
        <v>3472</v>
      </c>
      <c r="C7880" t="s">
        <v>6049</v>
      </c>
    </row>
    <row r="7881" spans="1:3" hidden="1" x14ac:dyDescent="0.25">
      <c r="A7881" t="e">
        <f>MATCH(Table6[[#This Row],[Code]],Table15[CRSE],0)</f>
        <v>#N/A</v>
      </c>
      <c r="B7881" t="s">
        <v>3472</v>
      </c>
      <c r="C7881" t="s">
        <v>6050</v>
      </c>
    </row>
    <row r="7882" spans="1:3" hidden="1" x14ac:dyDescent="0.25">
      <c r="A7882" t="e">
        <f>MATCH(Table6[[#This Row],[Code]],Table15[CRSE],0)</f>
        <v>#N/A</v>
      </c>
      <c r="B7882" t="s">
        <v>3472</v>
      </c>
      <c r="C7882" t="s">
        <v>6051</v>
      </c>
    </row>
    <row r="7883" spans="1:3" hidden="1" x14ac:dyDescent="0.25">
      <c r="A7883" t="e">
        <f>MATCH(Table6[[#This Row],[Code]],Table15[CRSE],0)</f>
        <v>#N/A</v>
      </c>
      <c r="B7883" t="s">
        <v>3472</v>
      </c>
      <c r="C7883" t="s">
        <v>6052</v>
      </c>
    </row>
    <row r="7884" spans="1:3" hidden="1" x14ac:dyDescent="0.25">
      <c r="A7884" t="e">
        <f>MATCH(Table6[[#This Row],[Code]],Table15[CRSE],0)</f>
        <v>#N/A</v>
      </c>
      <c r="B7884" t="s">
        <v>3472</v>
      </c>
      <c r="C7884" t="s">
        <v>6053</v>
      </c>
    </row>
    <row r="7885" spans="1:3" hidden="1" x14ac:dyDescent="0.25">
      <c r="A7885" t="e">
        <f>MATCH(Table6[[#This Row],[Code]],Table15[CRSE],0)</f>
        <v>#N/A</v>
      </c>
      <c r="B7885" t="s">
        <v>3472</v>
      </c>
      <c r="C7885" t="s">
        <v>6032</v>
      </c>
    </row>
    <row r="7886" spans="1:3" hidden="1" x14ac:dyDescent="0.25">
      <c r="A7886" t="e">
        <f>MATCH(Table6[[#This Row],[Code]],Table15[CRSE],0)</f>
        <v>#N/A</v>
      </c>
      <c r="B7886" t="s">
        <v>3472</v>
      </c>
      <c r="C7886" t="s">
        <v>6033</v>
      </c>
    </row>
    <row r="7887" spans="1:3" hidden="1" x14ac:dyDescent="0.25">
      <c r="A7887" t="e">
        <f>MATCH(Table6[[#This Row],[Code]],Table15[CRSE],0)</f>
        <v>#N/A</v>
      </c>
      <c r="B7887" t="s">
        <v>3472</v>
      </c>
      <c r="C7887" t="s">
        <v>6042</v>
      </c>
    </row>
    <row r="7888" spans="1:3" hidden="1" x14ac:dyDescent="0.25">
      <c r="A7888" t="e">
        <f>MATCH(Table6[[#This Row],[Code]],Table15[CRSE],0)</f>
        <v>#N/A</v>
      </c>
      <c r="B7888" t="s">
        <v>3472</v>
      </c>
      <c r="C7888" t="s">
        <v>6034</v>
      </c>
    </row>
    <row r="7889" spans="1:3" hidden="1" x14ac:dyDescent="0.25">
      <c r="A7889" t="e">
        <f>MATCH(Table6[[#This Row],[Code]],Table15[CRSE],0)</f>
        <v>#N/A</v>
      </c>
      <c r="B7889" t="s">
        <v>3472</v>
      </c>
      <c r="C7889" t="s">
        <v>6035</v>
      </c>
    </row>
    <row r="7890" spans="1:3" hidden="1" x14ac:dyDescent="0.25">
      <c r="A7890" t="e">
        <f>MATCH(Table6[[#This Row],[Code]],Table15[CRSE],0)</f>
        <v>#N/A</v>
      </c>
      <c r="B7890" t="s">
        <v>3472</v>
      </c>
      <c r="C7890" t="s">
        <v>6036</v>
      </c>
    </row>
    <row r="7891" spans="1:3" hidden="1" x14ac:dyDescent="0.25">
      <c r="A7891" t="e">
        <f>MATCH(Table6[[#This Row],[Code]],Table15[CRSE],0)</f>
        <v>#N/A</v>
      </c>
      <c r="B7891" t="s">
        <v>3472</v>
      </c>
      <c r="C7891" t="s">
        <v>6037</v>
      </c>
    </row>
    <row r="7892" spans="1:3" hidden="1" x14ac:dyDescent="0.25">
      <c r="A7892" t="e">
        <f>MATCH(Table6[[#This Row],[Code]],Table15[CRSE],0)</f>
        <v>#N/A</v>
      </c>
      <c r="B7892" t="s">
        <v>3472</v>
      </c>
      <c r="C7892" t="s">
        <v>6038</v>
      </c>
    </row>
    <row r="7893" spans="1:3" hidden="1" x14ac:dyDescent="0.25">
      <c r="A7893" t="e">
        <f>MATCH(Table6[[#This Row],[Code]],Table15[CRSE],0)</f>
        <v>#N/A</v>
      </c>
      <c r="B7893" t="s">
        <v>3472</v>
      </c>
      <c r="C7893" t="s">
        <v>6039</v>
      </c>
    </row>
    <row r="7894" spans="1:3" hidden="1" x14ac:dyDescent="0.25">
      <c r="A7894" t="e">
        <f>MATCH(Table6[[#This Row],[Code]],Table15[CRSE],0)</f>
        <v>#N/A</v>
      </c>
      <c r="B7894" t="s">
        <v>3475</v>
      </c>
      <c r="C7894" t="s">
        <v>6025</v>
      </c>
    </row>
    <row r="7895" spans="1:3" hidden="1" x14ac:dyDescent="0.25">
      <c r="A7895" t="e">
        <f>MATCH(Table6[[#This Row],[Code]],Table15[CRSE],0)</f>
        <v>#N/A</v>
      </c>
      <c r="B7895" t="s">
        <v>3475</v>
      </c>
      <c r="C7895" t="s">
        <v>6043</v>
      </c>
    </row>
    <row r="7896" spans="1:3" hidden="1" x14ac:dyDescent="0.25">
      <c r="A7896" t="e">
        <f>MATCH(Table6[[#This Row],[Code]],Table15[CRSE],0)</f>
        <v>#N/A</v>
      </c>
      <c r="B7896" t="s">
        <v>3475</v>
      </c>
      <c r="C7896" t="s">
        <v>6026</v>
      </c>
    </row>
    <row r="7897" spans="1:3" hidden="1" x14ac:dyDescent="0.25">
      <c r="A7897" t="e">
        <f>MATCH(Table6[[#This Row],[Code]],Table15[CRSE],0)</f>
        <v>#N/A</v>
      </c>
      <c r="B7897" t="s">
        <v>3475</v>
      </c>
      <c r="C7897" t="s">
        <v>6027</v>
      </c>
    </row>
    <row r="7898" spans="1:3" hidden="1" x14ac:dyDescent="0.25">
      <c r="A7898" t="e">
        <f>MATCH(Table6[[#This Row],[Code]],Table15[CRSE],0)</f>
        <v>#N/A</v>
      </c>
      <c r="B7898" t="s">
        <v>3475</v>
      </c>
      <c r="C7898" t="s">
        <v>6028</v>
      </c>
    </row>
    <row r="7899" spans="1:3" hidden="1" x14ac:dyDescent="0.25">
      <c r="A7899" t="e">
        <f>MATCH(Table6[[#This Row],[Code]],Table15[CRSE],0)</f>
        <v>#N/A</v>
      </c>
      <c r="B7899" t="s">
        <v>3475</v>
      </c>
      <c r="C7899" t="s">
        <v>6040</v>
      </c>
    </row>
    <row r="7900" spans="1:3" hidden="1" x14ac:dyDescent="0.25">
      <c r="A7900" t="e">
        <f>MATCH(Table6[[#This Row],[Code]],Table15[CRSE],0)</f>
        <v>#N/A</v>
      </c>
      <c r="B7900" t="s">
        <v>3475</v>
      </c>
      <c r="C7900" t="s">
        <v>6041</v>
      </c>
    </row>
    <row r="7901" spans="1:3" hidden="1" x14ac:dyDescent="0.25">
      <c r="A7901" t="e">
        <f>MATCH(Table6[[#This Row],[Code]],Table15[CRSE],0)</f>
        <v>#N/A</v>
      </c>
      <c r="B7901" t="s">
        <v>3475</v>
      </c>
      <c r="C7901" t="s">
        <v>6029</v>
      </c>
    </row>
    <row r="7902" spans="1:3" hidden="1" x14ac:dyDescent="0.25">
      <c r="A7902" t="e">
        <f>MATCH(Table6[[#This Row],[Code]],Table15[CRSE],0)</f>
        <v>#N/A</v>
      </c>
      <c r="B7902" t="s">
        <v>3475</v>
      </c>
      <c r="C7902" t="s">
        <v>6072</v>
      </c>
    </row>
    <row r="7903" spans="1:3" hidden="1" x14ac:dyDescent="0.25">
      <c r="A7903" t="e">
        <f>MATCH(Table6[[#This Row],[Code]],Table15[CRSE],0)</f>
        <v>#N/A</v>
      </c>
      <c r="B7903" t="s">
        <v>3475</v>
      </c>
      <c r="C7903" t="s">
        <v>6045</v>
      </c>
    </row>
    <row r="7904" spans="1:3" hidden="1" x14ac:dyDescent="0.25">
      <c r="A7904" t="e">
        <f>MATCH(Table6[[#This Row],[Code]],Table15[CRSE],0)</f>
        <v>#N/A</v>
      </c>
      <c r="B7904" t="s">
        <v>3475</v>
      </c>
      <c r="C7904" t="s">
        <v>6046</v>
      </c>
    </row>
    <row r="7905" spans="1:3" hidden="1" x14ac:dyDescent="0.25">
      <c r="A7905" t="e">
        <f>MATCH(Table6[[#This Row],[Code]],Table15[CRSE],0)</f>
        <v>#N/A</v>
      </c>
      <c r="B7905" t="s">
        <v>3475</v>
      </c>
      <c r="C7905" t="s">
        <v>6047</v>
      </c>
    </row>
    <row r="7906" spans="1:3" hidden="1" x14ac:dyDescent="0.25">
      <c r="A7906" t="e">
        <f>MATCH(Table6[[#This Row],[Code]],Table15[CRSE],0)</f>
        <v>#N/A</v>
      </c>
      <c r="B7906" t="s">
        <v>3475</v>
      </c>
      <c r="C7906" t="s">
        <v>6048</v>
      </c>
    </row>
    <row r="7907" spans="1:3" hidden="1" x14ac:dyDescent="0.25">
      <c r="A7907" t="e">
        <f>MATCH(Table6[[#This Row],[Code]],Table15[CRSE],0)</f>
        <v>#N/A</v>
      </c>
      <c r="B7907" t="s">
        <v>3475</v>
      </c>
      <c r="C7907" t="s">
        <v>6049</v>
      </c>
    </row>
    <row r="7908" spans="1:3" hidden="1" x14ac:dyDescent="0.25">
      <c r="A7908" t="e">
        <f>MATCH(Table6[[#This Row],[Code]],Table15[CRSE],0)</f>
        <v>#N/A</v>
      </c>
      <c r="B7908" t="s">
        <v>3475</v>
      </c>
      <c r="C7908" t="s">
        <v>6050</v>
      </c>
    </row>
    <row r="7909" spans="1:3" hidden="1" x14ac:dyDescent="0.25">
      <c r="A7909" t="e">
        <f>MATCH(Table6[[#This Row],[Code]],Table15[CRSE],0)</f>
        <v>#N/A</v>
      </c>
      <c r="B7909" t="s">
        <v>3475</v>
      </c>
      <c r="C7909" t="s">
        <v>6051</v>
      </c>
    </row>
    <row r="7910" spans="1:3" hidden="1" x14ac:dyDescent="0.25">
      <c r="A7910" t="e">
        <f>MATCH(Table6[[#This Row],[Code]],Table15[CRSE],0)</f>
        <v>#N/A</v>
      </c>
      <c r="B7910" t="s">
        <v>3475</v>
      </c>
      <c r="C7910" t="s">
        <v>6052</v>
      </c>
    </row>
    <row r="7911" spans="1:3" hidden="1" x14ac:dyDescent="0.25">
      <c r="A7911" t="e">
        <f>MATCH(Table6[[#This Row],[Code]],Table15[CRSE],0)</f>
        <v>#N/A</v>
      </c>
      <c r="B7911" t="s">
        <v>3475</v>
      </c>
      <c r="C7911" t="s">
        <v>6053</v>
      </c>
    </row>
    <row r="7912" spans="1:3" hidden="1" x14ac:dyDescent="0.25">
      <c r="A7912" t="e">
        <f>MATCH(Table6[[#This Row],[Code]],Table15[CRSE],0)</f>
        <v>#N/A</v>
      </c>
      <c r="B7912" t="s">
        <v>3475</v>
      </c>
      <c r="C7912" t="s">
        <v>6032</v>
      </c>
    </row>
    <row r="7913" spans="1:3" hidden="1" x14ac:dyDescent="0.25">
      <c r="A7913" t="e">
        <f>MATCH(Table6[[#This Row],[Code]],Table15[CRSE],0)</f>
        <v>#N/A</v>
      </c>
      <c r="B7913" t="s">
        <v>3475</v>
      </c>
      <c r="C7913" t="s">
        <v>6033</v>
      </c>
    </row>
    <row r="7914" spans="1:3" hidden="1" x14ac:dyDescent="0.25">
      <c r="A7914" t="e">
        <f>MATCH(Table6[[#This Row],[Code]],Table15[CRSE],0)</f>
        <v>#N/A</v>
      </c>
      <c r="B7914" t="s">
        <v>3475</v>
      </c>
      <c r="C7914" t="s">
        <v>6042</v>
      </c>
    </row>
    <row r="7915" spans="1:3" hidden="1" x14ac:dyDescent="0.25">
      <c r="A7915" t="e">
        <f>MATCH(Table6[[#This Row],[Code]],Table15[CRSE],0)</f>
        <v>#N/A</v>
      </c>
      <c r="B7915" t="s">
        <v>3475</v>
      </c>
      <c r="C7915" t="s">
        <v>6034</v>
      </c>
    </row>
    <row r="7916" spans="1:3" hidden="1" x14ac:dyDescent="0.25">
      <c r="A7916" t="e">
        <f>MATCH(Table6[[#This Row],[Code]],Table15[CRSE],0)</f>
        <v>#N/A</v>
      </c>
      <c r="B7916" t="s">
        <v>3475</v>
      </c>
      <c r="C7916" t="s">
        <v>6035</v>
      </c>
    </row>
    <row r="7917" spans="1:3" hidden="1" x14ac:dyDescent="0.25">
      <c r="A7917" t="e">
        <f>MATCH(Table6[[#This Row],[Code]],Table15[CRSE],0)</f>
        <v>#N/A</v>
      </c>
      <c r="B7917" t="s">
        <v>3475</v>
      </c>
      <c r="C7917" t="s">
        <v>6036</v>
      </c>
    </row>
    <row r="7918" spans="1:3" hidden="1" x14ac:dyDescent="0.25">
      <c r="A7918" t="e">
        <f>MATCH(Table6[[#This Row],[Code]],Table15[CRSE],0)</f>
        <v>#N/A</v>
      </c>
      <c r="B7918" t="s">
        <v>3475</v>
      </c>
      <c r="C7918" t="s">
        <v>6037</v>
      </c>
    </row>
    <row r="7919" spans="1:3" hidden="1" x14ac:dyDescent="0.25">
      <c r="A7919" t="e">
        <f>MATCH(Table6[[#This Row],[Code]],Table15[CRSE],0)</f>
        <v>#N/A</v>
      </c>
      <c r="B7919" t="s">
        <v>3475</v>
      </c>
      <c r="C7919" t="s">
        <v>6038</v>
      </c>
    </row>
    <row r="7920" spans="1:3" hidden="1" x14ac:dyDescent="0.25">
      <c r="A7920" t="e">
        <f>MATCH(Table6[[#This Row],[Code]],Table15[CRSE],0)</f>
        <v>#N/A</v>
      </c>
      <c r="B7920" t="s">
        <v>3475</v>
      </c>
      <c r="C7920" t="s">
        <v>6039</v>
      </c>
    </row>
    <row r="7921" spans="1:3" hidden="1" x14ac:dyDescent="0.25">
      <c r="A7921" t="e">
        <f>MATCH(Table6[[#This Row],[Code]],Table15[CRSE],0)</f>
        <v>#N/A</v>
      </c>
      <c r="B7921" t="s">
        <v>26</v>
      </c>
      <c r="C7921" t="s">
        <v>6025</v>
      </c>
    </row>
    <row r="7922" spans="1:3" hidden="1" x14ac:dyDescent="0.25">
      <c r="A7922" t="e">
        <f>MATCH(Table6[[#This Row],[Code]],Table15[CRSE],0)</f>
        <v>#N/A</v>
      </c>
      <c r="B7922" t="s">
        <v>26</v>
      </c>
      <c r="C7922" t="s">
        <v>6043</v>
      </c>
    </row>
    <row r="7923" spans="1:3" hidden="1" x14ac:dyDescent="0.25">
      <c r="A7923" t="e">
        <f>MATCH(Table6[[#This Row],[Code]],Table15[CRSE],0)</f>
        <v>#N/A</v>
      </c>
      <c r="B7923" t="s">
        <v>26</v>
      </c>
      <c r="C7923" t="s">
        <v>6026</v>
      </c>
    </row>
    <row r="7924" spans="1:3" hidden="1" x14ac:dyDescent="0.25">
      <c r="A7924" t="e">
        <f>MATCH(Table6[[#This Row],[Code]],Table15[CRSE],0)</f>
        <v>#N/A</v>
      </c>
      <c r="B7924" t="s">
        <v>26</v>
      </c>
      <c r="C7924" t="s">
        <v>6027</v>
      </c>
    </row>
    <row r="7925" spans="1:3" hidden="1" x14ac:dyDescent="0.25">
      <c r="A7925" t="e">
        <f>MATCH(Table6[[#This Row],[Code]],Table15[CRSE],0)</f>
        <v>#N/A</v>
      </c>
      <c r="B7925" t="s">
        <v>26</v>
      </c>
      <c r="C7925" t="s">
        <v>6028</v>
      </c>
    </row>
    <row r="7926" spans="1:3" hidden="1" x14ac:dyDescent="0.25">
      <c r="A7926" t="e">
        <f>MATCH(Table6[[#This Row],[Code]],Table15[CRSE],0)</f>
        <v>#N/A</v>
      </c>
      <c r="B7926" t="s">
        <v>26</v>
      </c>
      <c r="C7926" t="s">
        <v>6029</v>
      </c>
    </row>
    <row r="7927" spans="1:3" hidden="1" x14ac:dyDescent="0.25">
      <c r="A7927" t="e">
        <f>MATCH(Table6[[#This Row],[Code]],Table15[CRSE],0)</f>
        <v>#N/A</v>
      </c>
      <c r="B7927" t="s">
        <v>26</v>
      </c>
      <c r="C7927" t="s">
        <v>6032</v>
      </c>
    </row>
    <row r="7928" spans="1:3" hidden="1" x14ac:dyDescent="0.25">
      <c r="A7928" t="e">
        <f>MATCH(Table6[[#This Row],[Code]],Table15[CRSE],0)</f>
        <v>#N/A</v>
      </c>
      <c r="B7928" t="s">
        <v>26</v>
      </c>
      <c r="C7928" t="s">
        <v>6033</v>
      </c>
    </row>
    <row r="7929" spans="1:3" hidden="1" x14ac:dyDescent="0.25">
      <c r="A7929" t="e">
        <f>MATCH(Table6[[#This Row],[Code]],Table15[CRSE],0)</f>
        <v>#N/A</v>
      </c>
      <c r="B7929" t="s">
        <v>26</v>
      </c>
      <c r="C7929" t="s">
        <v>6042</v>
      </c>
    </row>
    <row r="7930" spans="1:3" hidden="1" x14ac:dyDescent="0.25">
      <c r="A7930" t="e">
        <f>MATCH(Table6[[#This Row],[Code]],Table15[CRSE],0)</f>
        <v>#N/A</v>
      </c>
      <c r="B7930" t="s">
        <v>26</v>
      </c>
      <c r="C7930" t="s">
        <v>6034</v>
      </c>
    </row>
    <row r="7931" spans="1:3" hidden="1" x14ac:dyDescent="0.25">
      <c r="A7931" t="e">
        <f>MATCH(Table6[[#This Row],[Code]],Table15[CRSE],0)</f>
        <v>#N/A</v>
      </c>
      <c r="B7931" t="s">
        <v>26</v>
      </c>
      <c r="C7931" t="s">
        <v>6035</v>
      </c>
    </row>
    <row r="7932" spans="1:3" hidden="1" x14ac:dyDescent="0.25">
      <c r="A7932" t="e">
        <f>MATCH(Table6[[#This Row],[Code]],Table15[CRSE],0)</f>
        <v>#N/A</v>
      </c>
      <c r="B7932" t="s">
        <v>26</v>
      </c>
      <c r="C7932" t="s">
        <v>6036</v>
      </c>
    </row>
    <row r="7933" spans="1:3" hidden="1" x14ac:dyDescent="0.25">
      <c r="A7933" t="e">
        <f>MATCH(Table6[[#This Row],[Code]],Table15[CRSE],0)</f>
        <v>#N/A</v>
      </c>
      <c r="B7933" t="s">
        <v>26</v>
      </c>
      <c r="C7933" t="s">
        <v>6037</v>
      </c>
    </row>
    <row r="7934" spans="1:3" hidden="1" x14ac:dyDescent="0.25">
      <c r="A7934" t="e">
        <f>MATCH(Table6[[#This Row],[Code]],Table15[CRSE],0)</f>
        <v>#N/A</v>
      </c>
      <c r="B7934" t="s">
        <v>26</v>
      </c>
      <c r="C7934" t="s">
        <v>6038</v>
      </c>
    </row>
    <row r="7935" spans="1:3" hidden="1" x14ac:dyDescent="0.25">
      <c r="A7935" t="e">
        <f>MATCH(Table6[[#This Row],[Code]],Table15[CRSE],0)</f>
        <v>#N/A</v>
      </c>
      <c r="B7935" t="s">
        <v>26</v>
      </c>
      <c r="C7935" t="s">
        <v>6039</v>
      </c>
    </row>
    <row r="7936" spans="1:3" hidden="1" x14ac:dyDescent="0.25">
      <c r="A7936" t="e">
        <f>MATCH(Table6[[#This Row],[Code]],Table15[CRSE],0)</f>
        <v>#N/A</v>
      </c>
      <c r="B7936" t="s">
        <v>3479</v>
      </c>
      <c r="C7936" t="s">
        <v>6025</v>
      </c>
    </row>
    <row r="7937" spans="1:3" hidden="1" x14ac:dyDescent="0.25">
      <c r="A7937" t="e">
        <f>MATCH(Table6[[#This Row],[Code]],Table15[CRSE],0)</f>
        <v>#N/A</v>
      </c>
      <c r="B7937" t="s">
        <v>3479</v>
      </c>
      <c r="C7937" t="s">
        <v>6043</v>
      </c>
    </row>
    <row r="7938" spans="1:3" hidden="1" x14ac:dyDescent="0.25">
      <c r="A7938" t="e">
        <f>MATCH(Table6[[#This Row],[Code]],Table15[CRSE],0)</f>
        <v>#N/A</v>
      </c>
      <c r="B7938" t="s">
        <v>3479</v>
      </c>
      <c r="C7938" t="s">
        <v>6026</v>
      </c>
    </row>
    <row r="7939" spans="1:3" hidden="1" x14ac:dyDescent="0.25">
      <c r="A7939" t="e">
        <f>MATCH(Table6[[#This Row],[Code]],Table15[CRSE],0)</f>
        <v>#N/A</v>
      </c>
      <c r="B7939" t="s">
        <v>3479</v>
      </c>
      <c r="C7939" t="s">
        <v>6027</v>
      </c>
    </row>
    <row r="7940" spans="1:3" hidden="1" x14ac:dyDescent="0.25">
      <c r="A7940" t="e">
        <f>MATCH(Table6[[#This Row],[Code]],Table15[CRSE],0)</f>
        <v>#N/A</v>
      </c>
      <c r="B7940" t="s">
        <v>3479</v>
      </c>
      <c r="C7940" t="s">
        <v>6028</v>
      </c>
    </row>
    <row r="7941" spans="1:3" hidden="1" x14ac:dyDescent="0.25">
      <c r="A7941" t="e">
        <f>MATCH(Table6[[#This Row],[Code]],Table15[CRSE],0)</f>
        <v>#N/A</v>
      </c>
      <c r="B7941" t="s">
        <v>3479</v>
      </c>
      <c r="C7941" t="s">
        <v>6029</v>
      </c>
    </row>
    <row r="7942" spans="1:3" hidden="1" x14ac:dyDescent="0.25">
      <c r="A7942" t="e">
        <f>MATCH(Table6[[#This Row],[Code]],Table15[CRSE],0)</f>
        <v>#N/A</v>
      </c>
      <c r="B7942" t="s">
        <v>3479</v>
      </c>
      <c r="C7942" t="s">
        <v>6033</v>
      </c>
    </row>
    <row r="7943" spans="1:3" hidden="1" x14ac:dyDescent="0.25">
      <c r="A7943" t="e">
        <f>MATCH(Table6[[#This Row],[Code]],Table15[CRSE],0)</f>
        <v>#N/A</v>
      </c>
      <c r="B7943" t="s">
        <v>3479</v>
      </c>
      <c r="C7943" t="s">
        <v>6042</v>
      </c>
    </row>
    <row r="7944" spans="1:3" hidden="1" x14ac:dyDescent="0.25">
      <c r="A7944" t="e">
        <f>MATCH(Table6[[#This Row],[Code]],Table15[CRSE],0)</f>
        <v>#N/A</v>
      </c>
      <c r="B7944" t="s">
        <v>3479</v>
      </c>
      <c r="C7944" t="s">
        <v>6034</v>
      </c>
    </row>
    <row r="7945" spans="1:3" hidden="1" x14ac:dyDescent="0.25">
      <c r="A7945" t="e">
        <f>MATCH(Table6[[#This Row],[Code]],Table15[CRSE],0)</f>
        <v>#N/A</v>
      </c>
      <c r="B7945" t="s">
        <v>3479</v>
      </c>
      <c r="C7945" t="s">
        <v>6035</v>
      </c>
    </row>
    <row r="7946" spans="1:3" hidden="1" x14ac:dyDescent="0.25">
      <c r="A7946" t="e">
        <f>MATCH(Table6[[#This Row],[Code]],Table15[CRSE],0)</f>
        <v>#N/A</v>
      </c>
      <c r="B7946" t="s">
        <v>3479</v>
      </c>
      <c r="C7946" t="s">
        <v>6036</v>
      </c>
    </row>
    <row r="7947" spans="1:3" hidden="1" x14ac:dyDescent="0.25">
      <c r="A7947" t="e">
        <f>MATCH(Table6[[#This Row],[Code]],Table15[CRSE],0)</f>
        <v>#N/A</v>
      </c>
      <c r="B7947" t="s">
        <v>3479</v>
      </c>
      <c r="C7947" t="s">
        <v>6037</v>
      </c>
    </row>
    <row r="7948" spans="1:3" hidden="1" x14ac:dyDescent="0.25">
      <c r="A7948" t="e">
        <f>MATCH(Table6[[#This Row],[Code]],Table15[CRSE],0)</f>
        <v>#N/A</v>
      </c>
      <c r="B7948" t="s">
        <v>3479</v>
      </c>
      <c r="C7948" t="s">
        <v>6038</v>
      </c>
    </row>
    <row r="7949" spans="1:3" hidden="1" x14ac:dyDescent="0.25">
      <c r="A7949" t="e">
        <f>MATCH(Table6[[#This Row],[Code]],Table15[CRSE],0)</f>
        <v>#N/A</v>
      </c>
      <c r="B7949" t="s">
        <v>3479</v>
      </c>
      <c r="C7949" t="s">
        <v>6039</v>
      </c>
    </row>
    <row r="7950" spans="1:3" hidden="1" x14ac:dyDescent="0.25">
      <c r="A7950" t="e">
        <f>MATCH(Table6[[#This Row],[Code]],Table15[CRSE],0)</f>
        <v>#N/A</v>
      </c>
      <c r="B7950" t="s">
        <v>3484</v>
      </c>
      <c r="C7950" t="s">
        <v>6025</v>
      </c>
    </row>
    <row r="7951" spans="1:3" hidden="1" x14ac:dyDescent="0.25">
      <c r="A7951" t="e">
        <f>MATCH(Table6[[#This Row],[Code]],Table15[CRSE],0)</f>
        <v>#N/A</v>
      </c>
      <c r="B7951" t="s">
        <v>3484</v>
      </c>
      <c r="C7951" t="s">
        <v>6043</v>
      </c>
    </row>
    <row r="7952" spans="1:3" hidden="1" x14ac:dyDescent="0.25">
      <c r="A7952" t="e">
        <f>MATCH(Table6[[#This Row],[Code]],Table15[CRSE],0)</f>
        <v>#N/A</v>
      </c>
      <c r="B7952" t="s">
        <v>3484</v>
      </c>
      <c r="C7952" t="s">
        <v>6026</v>
      </c>
    </row>
    <row r="7953" spans="1:3" hidden="1" x14ac:dyDescent="0.25">
      <c r="A7953" t="e">
        <f>MATCH(Table6[[#This Row],[Code]],Table15[CRSE],0)</f>
        <v>#N/A</v>
      </c>
      <c r="B7953" t="s">
        <v>3484</v>
      </c>
      <c r="C7953" t="s">
        <v>6027</v>
      </c>
    </row>
    <row r="7954" spans="1:3" hidden="1" x14ac:dyDescent="0.25">
      <c r="A7954" t="e">
        <f>MATCH(Table6[[#This Row],[Code]],Table15[CRSE],0)</f>
        <v>#N/A</v>
      </c>
      <c r="B7954" t="s">
        <v>3484</v>
      </c>
      <c r="C7954" t="s">
        <v>6028</v>
      </c>
    </row>
    <row r="7955" spans="1:3" hidden="1" x14ac:dyDescent="0.25">
      <c r="A7955" t="e">
        <f>MATCH(Table6[[#This Row],[Code]],Table15[CRSE],0)</f>
        <v>#N/A</v>
      </c>
      <c r="B7955" t="s">
        <v>3484</v>
      </c>
      <c r="C7955" t="s">
        <v>6029</v>
      </c>
    </row>
    <row r="7956" spans="1:3" hidden="1" x14ac:dyDescent="0.25">
      <c r="A7956" t="e">
        <f>MATCH(Table6[[#This Row],[Code]],Table15[CRSE],0)</f>
        <v>#N/A</v>
      </c>
      <c r="B7956" t="s">
        <v>3484</v>
      </c>
      <c r="C7956" t="s">
        <v>6032</v>
      </c>
    </row>
    <row r="7957" spans="1:3" hidden="1" x14ac:dyDescent="0.25">
      <c r="A7957" t="e">
        <f>MATCH(Table6[[#This Row],[Code]],Table15[CRSE],0)</f>
        <v>#N/A</v>
      </c>
      <c r="B7957" t="s">
        <v>3484</v>
      </c>
      <c r="C7957" t="s">
        <v>6033</v>
      </c>
    </row>
    <row r="7958" spans="1:3" hidden="1" x14ac:dyDescent="0.25">
      <c r="A7958" t="e">
        <f>MATCH(Table6[[#This Row],[Code]],Table15[CRSE],0)</f>
        <v>#N/A</v>
      </c>
      <c r="B7958" t="s">
        <v>3484</v>
      </c>
      <c r="C7958" t="s">
        <v>6042</v>
      </c>
    </row>
    <row r="7959" spans="1:3" hidden="1" x14ac:dyDescent="0.25">
      <c r="A7959" t="e">
        <f>MATCH(Table6[[#This Row],[Code]],Table15[CRSE],0)</f>
        <v>#N/A</v>
      </c>
      <c r="B7959" t="s">
        <v>3484</v>
      </c>
      <c r="C7959" t="s">
        <v>6034</v>
      </c>
    </row>
    <row r="7960" spans="1:3" hidden="1" x14ac:dyDescent="0.25">
      <c r="A7960" t="e">
        <f>MATCH(Table6[[#This Row],[Code]],Table15[CRSE],0)</f>
        <v>#N/A</v>
      </c>
      <c r="B7960" t="s">
        <v>3484</v>
      </c>
      <c r="C7960" t="s">
        <v>6035</v>
      </c>
    </row>
    <row r="7961" spans="1:3" hidden="1" x14ac:dyDescent="0.25">
      <c r="A7961" t="e">
        <f>MATCH(Table6[[#This Row],[Code]],Table15[CRSE],0)</f>
        <v>#N/A</v>
      </c>
      <c r="B7961" t="s">
        <v>3484</v>
      </c>
      <c r="C7961" t="s">
        <v>6036</v>
      </c>
    </row>
    <row r="7962" spans="1:3" hidden="1" x14ac:dyDescent="0.25">
      <c r="A7962" t="e">
        <f>MATCH(Table6[[#This Row],[Code]],Table15[CRSE],0)</f>
        <v>#N/A</v>
      </c>
      <c r="B7962" t="s">
        <v>3484</v>
      </c>
      <c r="C7962" t="s">
        <v>6037</v>
      </c>
    </row>
    <row r="7963" spans="1:3" hidden="1" x14ac:dyDescent="0.25">
      <c r="A7963" t="e">
        <f>MATCH(Table6[[#This Row],[Code]],Table15[CRSE],0)</f>
        <v>#N/A</v>
      </c>
      <c r="B7963" t="s">
        <v>3484</v>
      </c>
      <c r="C7963" t="s">
        <v>6038</v>
      </c>
    </row>
    <row r="7964" spans="1:3" hidden="1" x14ac:dyDescent="0.25">
      <c r="A7964" t="e">
        <f>MATCH(Table6[[#This Row],[Code]],Table15[CRSE],0)</f>
        <v>#N/A</v>
      </c>
      <c r="B7964" t="s">
        <v>3484</v>
      </c>
      <c r="C7964" t="s">
        <v>6039</v>
      </c>
    </row>
    <row r="7965" spans="1:3" hidden="1" x14ac:dyDescent="0.25">
      <c r="A7965" t="e">
        <f>MATCH(Table6[[#This Row],[Code]],Table15[CRSE],0)</f>
        <v>#N/A</v>
      </c>
      <c r="B7965" t="s">
        <v>136</v>
      </c>
      <c r="C7965" t="s">
        <v>6025</v>
      </c>
    </row>
    <row r="7966" spans="1:3" hidden="1" x14ac:dyDescent="0.25">
      <c r="A7966" t="e">
        <f>MATCH(Table6[[#This Row],[Code]],Table15[CRSE],0)</f>
        <v>#N/A</v>
      </c>
      <c r="B7966" t="s">
        <v>136</v>
      </c>
      <c r="C7966" t="s">
        <v>6043</v>
      </c>
    </row>
    <row r="7967" spans="1:3" hidden="1" x14ac:dyDescent="0.25">
      <c r="A7967" t="e">
        <f>MATCH(Table6[[#This Row],[Code]],Table15[CRSE],0)</f>
        <v>#N/A</v>
      </c>
      <c r="B7967" t="s">
        <v>136</v>
      </c>
      <c r="C7967" t="s">
        <v>6026</v>
      </c>
    </row>
    <row r="7968" spans="1:3" hidden="1" x14ac:dyDescent="0.25">
      <c r="A7968" t="e">
        <f>MATCH(Table6[[#This Row],[Code]],Table15[CRSE],0)</f>
        <v>#N/A</v>
      </c>
      <c r="B7968" t="s">
        <v>136</v>
      </c>
      <c r="C7968" t="s">
        <v>6027</v>
      </c>
    </row>
    <row r="7969" spans="1:3" hidden="1" x14ac:dyDescent="0.25">
      <c r="A7969" t="e">
        <f>MATCH(Table6[[#This Row],[Code]],Table15[CRSE],0)</f>
        <v>#N/A</v>
      </c>
      <c r="B7969" t="s">
        <v>136</v>
      </c>
      <c r="C7969" t="s">
        <v>6028</v>
      </c>
    </row>
    <row r="7970" spans="1:3" hidden="1" x14ac:dyDescent="0.25">
      <c r="A7970" t="e">
        <f>MATCH(Table6[[#This Row],[Code]],Table15[CRSE],0)</f>
        <v>#N/A</v>
      </c>
      <c r="B7970" t="s">
        <v>136</v>
      </c>
      <c r="C7970" t="s">
        <v>6029</v>
      </c>
    </row>
    <row r="7971" spans="1:3" hidden="1" x14ac:dyDescent="0.25">
      <c r="A7971" t="e">
        <f>MATCH(Table6[[#This Row],[Code]],Table15[CRSE],0)</f>
        <v>#N/A</v>
      </c>
      <c r="B7971" t="s">
        <v>136</v>
      </c>
      <c r="C7971" t="s">
        <v>6033</v>
      </c>
    </row>
    <row r="7972" spans="1:3" hidden="1" x14ac:dyDescent="0.25">
      <c r="A7972" t="e">
        <f>MATCH(Table6[[#This Row],[Code]],Table15[CRSE],0)</f>
        <v>#N/A</v>
      </c>
      <c r="B7972" t="s">
        <v>136</v>
      </c>
      <c r="C7972" t="s">
        <v>6042</v>
      </c>
    </row>
    <row r="7973" spans="1:3" hidden="1" x14ac:dyDescent="0.25">
      <c r="A7973" t="e">
        <f>MATCH(Table6[[#This Row],[Code]],Table15[CRSE],0)</f>
        <v>#N/A</v>
      </c>
      <c r="B7973" t="s">
        <v>136</v>
      </c>
      <c r="C7973" t="s">
        <v>6034</v>
      </c>
    </row>
    <row r="7974" spans="1:3" hidden="1" x14ac:dyDescent="0.25">
      <c r="A7974" t="e">
        <f>MATCH(Table6[[#This Row],[Code]],Table15[CRSE],0)</f>
        <v>#N/A</v>
      </c>
      <c r="B7974" t="s">
        <v>136</v>
      </c>
      <c r="C7974" t="s">
        <v>6035</v>
      </c>
    </row>
    <row r="7975" spans="1:3" hidden="1" x14ac:dyDescent="0.25">
      <c r="A7975" t="e">
        <f>MATCH(Table6[[#This Row],[Code]],Table15[CRSE],0)</f>
        <v>#N/A</v>
      </c>
      <c r="B7975" t="s">
        <v>136</v>
      </c>
      <c r="C7975" t="s">
        <v>6036</v>
      </c>
    </row>
    <row r="7976" spans="1:3" hidden="1" x14ac:dyDescent="0.25">
      <c r="A7976" t="e">
        <f>MATCH(Table6[[#This Row],[Code]],Table15[CRSE],0)</f>
        <v>#N/A</v>
      </c>
      <c r="B7976" t="s">
        <v>136</v>
      </c>
      <c r="C7976" t="s">
        <v>6037</v>
      </c>
    </row>
    <row r="7977" spans="1:3" hidden="1" x14ac:dyDescent="0.25">
      <c r="A7977" t="e">
        <f>MATCH(Table6[[#This Row],[Code]],Table15[CRSE],0)</f>
        <v>#N/A</v>
      </c>
      <c r="B7977" t="s">
        <v>136</v>
      </c>
      <c r="C7977" t="s">
        <v>6038</v>
      </c>
    </row>
    <row r="7978" spans="1:3" hidden="1" x14ac:dyDescent="0.25">
      <c r="A7978" t="e">
        <f>MATCH(Table6[[#This Row],[Code]],Table15[CRSE],0)</f>
        <v>#N/A</v>
      </c>
      <c r="B7978" t="s">
        <v>136</v>
      </c>
      <c r="C7978" t="s">
        <v>6039</v>
      </c>
    </row>
    <row r="7979" spans="1:3" hidden="1" x14ac:dyDescent="0.25">
      <c r="A7979" t="e">
        <f>MATCH(Table6[[#This Row],[Code]],Table15[CRSE],0)</f>
        <v>#N/A</v>
      </c>
      <c r="B7979" t="s">
        <v>3485</v>
      </c>
      <c r="C7979" t="s">
        <v>6025</v>
      </c>
    </row>
    <row r="7980" spans="1:3" hidden="1" x14ac:dyDescent="0.25">
      <c r="A7980" t="e">
        <f>MATCH(Table6[[#This Row],[Code]],Table15[CRSE],0)</f>
        <v>#N/A</v>
      </c>
      <c r="B7980" t="s">
        <v>3485</v>
      </c>
      <c r="C7980" t="s">
        <v>6043</v>
      </c>
    </row>
    <row r="7981" spans="1:3" hidden="1" x14ac:dyDescent="0.25">
      <c r="A7981" t="e">
        <f>MATCH(Table6[[#This Row],[Code]],Table15[CRSE],0)</f>
        <v>#N/A</v>
      </c>
      <c r="B7981" t="s">
        <v>3485</v>
      </c>
      <c r="C7981" t="s">
        <v>6026</v>
      </c>
    </row>
    <row r="7982" spans="1:3" hidden="1" x14ac:dyDescent="0.25">
      <c r="A7982" t="e">
        <f>MATCH(Table6[[#This Row],[Code]],Table15[CRSE],0)</f>
        <v>#N/A</v>
      </c>
      <c r="B7982" t="s">
        <v>3485</v>
      </c>
      <c r="C7982" t="s">
        <v>6027</v>
      </c>
    </row>
    <row r="7983" spans="1:3" hidden="1" x14ac:dyDescent="0.25">
      <c r="A7983" t="e">
        <f>MATCH(Table6[[#This Row],[Code]],Table15[CRSE],0)</f>
        <v>#N/A</v>
      </c>
      <c r="B7983" t="s">
        <v>3485</v>
      </c>
      <c r="C7983" t="s">
        <v>6028</v>
      </c>
    </row>
    <row r="7984" spans="1:3" hidden="1" x14ac:dyDescent="0.25">
      <c r="A7984" t="e">
        <f>MATCH(Table6[[#This Row],[Code]],Table15[CRSE],0)</f>
        <v>#N/A</v>
      </c>
      <c r="B7984" t="s">
        <v>3485</v>
      </c>
      <c r="C7984" t="s">
        <v>6079</v>
      </c>
    </row>
    <row r="7985" spans="1:3" hidden="1" x14ac:dyDescent="0.25">
      <c r="A7985" t="e">
        <f>MATCH(Table6[[#This Row],[Code]],Table15[CRSE],0)</f>
        <v>#N/A</v>
      </c>
      <c r="B7985" t="s">
        <v>3485</v>
      </c>
      <c r="C7985" t="s">
        <v>6044</v>
      </c>
    </row>
    <row r="7986" spans="1:3" hidden="1" x14ac:dyDescent="0.25">
      <c r="A7986" t="e">
        <f>MATCH(Table6[[#This Row],[Code]],Table15[CRSE],0)</f>
        <v>#N/A</v>
      </c>
      <c r="B7986" t="s">
        <v>3485</v>
      </c>
      <c r="C7986" t="s">
        <v>6029</v>
      </c>
    </row>
    <row r="7987" spans="1:3" hidden="1" x14ac:dyDescent="0.25">
      <c r="A7987" t="e">
        <f>MATCH(Table6[[#This Row],[Code]],Table15[CRSE],0)</f>
        <v>#N/A</v>
      </c>
      <c r="B7987" t="s">
        <v>3485</v>
      </c>
      <c r="C7987" t="s">
        <v>6072</v>
      </c>
    </row>
    <row r="7988" spans="1:3" hidden="1" x14ac:dyDescent="0.25">
      <c r="A7988" t="e">
        <f>MATCH(Table6[[#This Row],[Code]],Table15[CRSE],0)</f>
        <v>#N/A</v>
      </c>
      <c r="B7988" t="s">
        <v>3485</v>
      </c>
      <c r="C7988" t="s">
        <v>6045</v>
      </c>
    </row>
    <row r="7989" spans="1:3" hidden="1" x14ac:dyDescent="0.25">
      <c r="A7989" t="e">
        <f>MATCH(Table6[[#This Row],[Code]],Table15[CRSE],0)</f>
        <v>#N/A</v>
      </c>
      <c r="B7989" t="s">
        <v>3485</v>
      </c>
      <c r="C7989" t="s">
        <v>6046</v>
      </c>
    </row>
    <row r="7990" spans="1:3" hidden="1" x14ac:dyDescent="0.25">
      <c r="A7990" t="e">
        <f>MATCH(Table6[[#This Row],[Code]],Table15[CRSE],0)</f>
        <v>#N/A</v>
      </c>
      <c r="B7990" t="s">
        <v>3485</v>
      </c>
      <c r="C7990" t="s">
        <v>6047</v>
      </c>
    </row>
    <row r="7991" spans="1:3" hidden="1" x14ac:dyDescent="0.25">
      <c r="A7991" t="e">
        <f>MATCH(Table6[[#This Row],[Code]],Table15[CRSE],0)</f>
        <v>#N/A</v>
      </c>
      <c r="B7991" t="s">
        <v>3485</v>
      </c>
      <c r="C7991" t="s">
        <v>6048</v>
      </c>
    </row>
    <row r="7992" spans="1:3" hidden="1" x14ac:dyDescent="0.25">
      <c r="A7992" t="e">
        <f>MATCH(Table6[[#This Row],[Code]],Table15[CRSE],0)</f>
        <v>#N/A</v>
      </c>
      <c r="B7992" t="s">
        <v>3485</v>
      </c>
      <c r="C7992" t="s">
        <v>6049</v>
      </c>
    </row>
    <row r="7993" spans="1:3" hidden="1" x14ac:dyDescent="0.25">
      <c r="A7993" t="e">
        <f>MATCH(Table6[[#This Row],[Code]],Table15[CRSE],0)</f>
        <v>#N/A</v>
      </c>
      <c r="B7993" t="s">
        <v>3485</v>
      </c>
      <c r="C7993" t="s">
        <v>6050</v>
      </c>
    </row>
    <row r="7994" spans="1:3" hidden="1" x14ac:dyDescent="0.25">
      <c r="A7994" t="e">
        <f>MATCH(Table6[[#This Row],[Code]],Table15[CRSE],0)</f>
        <v>#N/A</v>
      </c>
      <c r="B7994" t="s">
        <v>3485</v>
      </c>
      <c r="C7994" t="s">
        <v>6051</v>
      </c>
    </row>
    <row r="7995" spans="1:3" hidden="1" x14ac:dyDescent="0.25">
      <c r="A7995" t="e">
        <f>MATCH(Table6[[#This Row],[Code]],Table15[CRSE],0)</f>
        <v>#N/A</v>
      </c>
      <c r="B7995" t="s">
        <v>3485</v>
      </c>
      <c r="C7995" t="s">
        <v>6052</v>
      </c>
    </row>
    <row r="7996" spans="1:3" hidden="1" x14ac:dyDescent="0.25">
      <c r="A7996" t="e">
        <f>MATCH(Table6[[#This Row],[Code]],Table15[CRSE],0)</f>
        <v>#N/A</v>
      </c>
      <c r="B7996" t="s">
        <v>3485</v>
      </c>
      <c r="C7996" t="s">
        <v>6053</v>
      </c>
    </row>
    <row r="7997" spans="1:3" hidden="1" x14ac:dyDescent="0.25">
      <c r="A7997" t="e">
        <f>MATCH(Table6[[#This Row],[Code]],Table15[CRSE],0)</f>
        <v>#N/A</v>
      </c>
      <c r="B7997" t="s">
        <v>3485</v>
      </c>
      <c r="C7997" t="s">
        <v>6032</v>
      </c>
    </row>
    <row r="7998" spans="1:3" hidden="1" x14ac:dyDescent="0.25">
      <c r="A7998" t="e">
        <f>MATCH(Table6[[#This Row],[Code]],Table15[CRSE],0)</f>
        <v>#N/A</v>
      </c>
      <c r="B7998" t="s">
        <v>3485</v>
      </c>
      <c r="C7998" t="s">
        <v>6033</v>
      </c>
    </row>
    <row r="7999" spans="1:3" hidden="1" x14ac:dyDescent="0.25">
      <c r="A7999" t="e">
        <f>MATCH(Table6[[#This Row],[Code]],Table15[CRSE],0)</f>
        <v>#N/A</v>
      </c>
      <c r="B7999" t="s">
        <v>3485</v>
      </c>
      <c r="C7999" t="s">
        <v>6042</v>
      </c>
    </row>
    <row r="8000" spans="1:3" hidden="1" x14ac:dyDescent="0.25">
      <c r="A8000" t="e">
        <f>MATCH(Table6[[#This Row],[Code]],Table15[CRSE],0)</f>
        <v>#N/A</v>
      </c>
      <c r="B8000" t="s">
        <v>3485</v>
      </c>
      <c r="C8000" t="s">
        <v>6034</v>
      </c>
    </row>
    <row r="8001" spans="1:3" hidden="1" x14ac:dyDescent="0.25">
      <c r="A8001" t="e">
        <f>MATCH(Table6[[#This Row],[Code]],Table15[CRSE],0)</f>
        <v>#N/A</v>
      </c>
      <c r="B8001" t="s">
        <v>3485</v>
      </c>
      <c r="C8001" t="s">
        <v>6035</v>
      </c>
    </row>
    <row r="8002" spans="1:3" hidden="1" x14ac:dyDescent="0.25">
      <c r="A8002" t="e">
        <f>MATCH(Table6[[#This Row],[Code]],Table15[CRSE],0)</f>
        <v>#N/A</v>
      </c>
      <c r="B8002" t="s">
        <v>3485</v>
      </c>
      <c r="C8002" t="s">
        <v>6036</v>
      </c>
    </row>
    <row r="8003" spans="1:3" hidden="1" x14ac:dyDescent="0.25">
      <c r="A8003" t="e">
        <f>MATCH(Table6[[#This Row],[Code]],Table15[CRSE],0)</f>
        <v>#N/A</v>
      </c>
      <c r="B8003" t="s">
        <v>3485</v>
      </c>
      <c r="C8003" t="s">
        <v>6037</v>
      </c>
    </row>
    <row r="8004" spans="1:3" hidden="1" x14ac:dyDescent="0.25">
      <c r="A8004" t="e">
        <f>MATCH(Table6[[#This Row],[Code]],Table15[CRSE],0)</f>
        <v>#N/A</v>
      </c>
      <c r="B8004" t="s">
        <v>3485</v>
      </c>
      <c r="C8004" t="s">
        <v>6098</v>
      </c>
    </row>
    <row r="8005" spans="1:3" hidden="1" x14ac:dyDescent="0.25">
      <c r="A8005" t="e">
        <f>MATCH(Table6[[#This Row],[Code]],Table15[CRSE],0)</f>
        <v>#N/A</v>
      </c>
      <c r="B8005" t="s">
        <v>3485</v>
      </c>
      <c r="C8005" t="s">
        <v>6038</v>
      </c>
    </row>
    <row r="8006" spans="1:3" hidden="1" x14ac:dyDescent="0.25">
      <c r="A8006" t="e">
        <f>MATCH(Table6[[#This Row],[Code]],Table15[CRSE],0)</f>
        <v>#N/A</v>
      </c>
      <c r="B8006" t="s">
        <v>3485</v>
      </c>
      <c r="C8006" t="s">
        <v>6039</v>
      </c>
    </row>
    <row r="8007" spans="1:3" hidden="1" x14ac:dyDescent="0.25">
      <c r="A8007" t="e">
        <f>MATCH(Table6[[#This Row],[Code]],Table15[CRSE],0)</f>
        <v>#N/A</v>
      </c>
      <c r="B8007" t="s">
        <v>3487</v>
      </c>
      <c r="C8007" t="s">
        <v>6025</v>
      </c>
    </row>
    <row r="8008" spans="1:3" hidden="1" x14ac:dyDescent="0.25">
      <c r="A8008" t="e">
        <f>MATCH(Table6[[#This Row],[Code]],Table15[CRSE],0)</f>
        <v>#N/A</v>
      </c>
      <c r="B8008" t="s">
        <v>3487</v>
      </c>
      <c r="C8008" t="s">
        <v>6043</v>
      </c>
    </row>
    <row r="8009" spans="1:3" hidden="1" x14ac:dyDescent="0.25">
      <c r="A8009" t="e">
        <f>MATCH(Table6[[#This Row],[Code]],Table15[CRSE],0)</f>
        <v>#N/A</v>
      </c>
      <c r="B8009" t="s">
        <v>3487</v>
      </c>
      <c r="C8009" t="s">
        <v>6026</v>
      </c>
    </row>
    <row r="8010" spans="1:3" hidden="1" x14ac:dyDescent="0.25">
      <c r="A8010" t="e">
        <f>MATCH(Table6[[#This Row],[Code]],Table15[CRSE],0)</f>
        <v>#N/A</v>
      </c>
      <c r="B8010" t="s">
        <v>3487</v>
      </c>
      <c r="C8010" t="s">
        <v>6027</v>
      </c>
    </row>
    <row r="8011" spans="1:3" hidden="1" x14ac:dyDescent="0.25">
      <c r="A8011" t="e">
        <f>MATCH(Table6[[#This Row],[Code]],Table15[CRSE],0)</f>
        <v>#N/A</v>
      </c>
      <c r="B8011" t="s">
        <v>3487</v>
      </c>
      <c r="C8011" t="s">
        <v>6028</v>
      </c>
    </row>
    <row r="8012" spans="1:3" hidden="1" x14ac:dyDescent="0.25">
      <c r="A8012" t="e">
        <f>MATCH(Table6[[#This Row],[Code]],Table15[CRSE],0)</f>
        <v>#N/A</v>
      </c>
      <c r="B8012" t="s">
        <v>3487</v>
      </c>
      <c r="C8012" t="s">
        <v>6079</v>
      </c>
    </row>
    <row r="8013" spans="1:3" hidden="1" x14ac:dyDescent="0.25">
      <c r="A8013" t="e">
        <f>MATCH(Table6[[#This Row],[Code]],Table15[CRSE],0)</f>
        <v>#N/A</v>
      </c>
      <c r="B8013" t="s">
        <v>3487</v>
      </c>
      <c r="C8013" t="s">
        <v>6044</v>
      </c>
    </row>
    <row r="8014" spans="1:3" hidden="1" x14ac:dyDescent="0.25">
      <c r="A8014" t="e">
        <f>MATCH(Table6[[#This Row],[Code]],Table15[CRSE],0)</f>
        <v>#N/A</v>
      </c>
      <c r="B8014" t="s">
        <v>3487</v>
      </c>
      <c r="C8014" t="s">
        <v>6029</v>
      </c>
    </row>
    <row r="8015" spans="1:3" hidden="1" x14ac:dyDescent="0.25">
      <c r="A8015" t="e">
        <f>MATCH(Table6[[#This Row],[Code]],Table15[CRSE],0)</f>
        <v>#N/A</v>
      </c>
      <c r="B8015" t="s">
        <v>3487</v>
      </c>
      <c r="C8015" t="s">
        <v>6072</v>
      </c>
    </row>
    <row r="8016" spans="1:3" hidden="1" x14ac:dyDescent="0.25">
      <c r="A8016" t="e">
        <f>MATCH(Table6[[#This Row],[Code]],Table15[CRSE],0)</f>
        <v>#N/A</v>
      </c>
      <c r="B8016" t="s">
        <v>3487</v>
      </c>
      <c r="C8016" t="s">
        <v>6045</v>
      </c>
    </row>
    <row r="8017" spans="1:3" hidden="1" x14ac:dyDescent="0.25">
      <c r="A8017" t="e">
        <f>MATCH(Table6[[#This Row],[Code]],Table15[CRSE],0)</f>
        <v>#N/A</v>
      </c>
      <c r="B8017" t="s">
        <v>3487</v>
      </c>
      <c r="C8017" t="s">
        <v>6046</v>
      </c>
    </row>
    <row r="8018" spans="1:3" hidden="1" x14ac:dyDescent="0.25">
      <c r="A8018" t="e">
        <f>MATCH(Table6[[#This Row],[Code]],Table15[CRSE],0)</f>
        <v>#N/A</v>
      </c>
      <c r="B8018" t="s">
        <v>3487</v>
      </c>
      <c r="C8018" t="s">
        <v>6047</v>
      </c>
    </row>
    <row r="8019" spans="1:3" hidden="1" x14ac:dyDescent="0.25">
      <c r="A8019" t="e">
        <f>MATCH(Table6[[#This Row],[Code]],Table15[CRSE],0)</f>
        <v>#N/A</v>
      </c>
      <c r="B8019" t="s">
        <v>3487</v>
      </c>
      <c r="C8019" t="s">
        <v>6048</v>
      </c>
    </row>
    <row r="8020" spans="1:3" hidden="1" x14ac:dyDescent="0.25">
      <c r="A8020" t="e">
        <f>MATCH(Table6[[#This Row],[Code]],Table15[CRSE],0)</f>
        <v>#N/A</v>
      </c>
      <c r="B8020" t="s">
        <v>3487</v>
      </c>
      <c r="C8020" t="s">
        <v>6049</v>
      </c>
    </row>
    <row r="8021" spans="1:3" hidden="1" x14ac:dyDescent="0.25">
      <c r="A8021" t="e">
        <f>MATCH(Table6[[#This Row],[Code]],Table15[CRSE],0)</f>
        <v>#N/A</v>
      </c>
      <c r="B8021" t="s">
        <v>3487</v>
      </c>
      <c r="C8021" t="s">
        <v>6050</v>
      </c>
    </row>
    <row r="8022" spans="1:3" hidden="1" x14ac:dyDescent="0.25">
      <c r="A8022" t="e">
        <f>MATCH(Table6[[#This Row],[Code]],Table15[CRSE],0)</f>
        <v>#N/A</v>
      </c>
      <c r="B8022" t="s">
        <v>3487</v>
      </c>
      <c r="C8022" t="s">
        <v>6051</v>
      </c>
    </row>
    <row r="8023" spans="1:3" hidden="1" x14ac:dyDescent="0.25">
      <c r="A8023" t="e">
        <f>MATCH(Table6[[#This Row],[Code]],Table15[CRSE],0)</f>
        <v>#N/A</v>
      </c>
      <c r="B8023" t="s">
        <v>3487</v>
      </c>
      <c r="C8023" t="s">
        <v>6052</v>
      </c>
    </row>
    <row r="8024" spans="1:3" hidden="1" x14ac:dyDescent="0.25">
      <c r="A8024" t="e">
        <f>MATCH(Table6[[#This Row],[Code]],Table15[CRSE],0)</f>
        <v>#N/A</v>
      </c>
      <c r="B8024" t="s">
        <v>3487</v>
      </c>
      <c r="C8024" t="s">
        <v>6053</v>
      </c>
    </row>
    <row r="8025" spans="1:3" hidden="1" x14ac:dyDescent="0.25">
      <c r="A8025" t="e">
        <f>MATCH(Table6[[#This Row],[Code]],Table15[CRSE],0)</f>
        <v>#N/A</v>
      </c>
      <c r="B8025" t="s">
        <v>3487</v>
      </c>
      <c r="C8025" t="s">
        <v>6032</v>
      </c>
    </row>
    <row r="8026" spans="1:3" hidden="1" x14ac:dyDescent="0.25">
      <c r="A8026" t="e">
        <f>MATCH(Table6[[#This Row],[Code]],Table15[CRSE],0)</f>
        <v>#N/A</v>
      </c>
      <c r="B8026" t="s">
        <v>3487</v>
      </c>
      <c r="C8026" t="s">
        <v>6033</v>
      </c>
    </row>
    <row r="8027" spans="1:3" hidden="1" x14ac:dyDescent="0.25">
      <c r="A8027" t="e">
        <f>MATCH(Table6[[#This Row],[Code]],Table15[CRSE],0)</f>
        <v>#N/A</v>
      </c>
      <c r="B8027" t="s">
        <v>3487</v>
      </c>
      <c r="C8027" t="s">
        <v>6042</v>
      </c>
    </row>
    <row r="8028" spans="1:3" hidden="1" x14ac:dyDescent="0.25">
      <c r="A8028" t="e">
        <f>MATCH(Table6[[#This Row],[Code]],Table15[CRSE],0)</f>
        <v>#N/A</v>
      </c>
      <c r="B8028" t="s">
        <v>3487</v>
      </c>
      <c r="C8028" t="s">
        <v>6034</v>
      </c>
    </row>
    <row r="8029" spans="1:3" hidden="1" x14ac:dyDescent="0.25">
      <c r="A8029" t="e">
        <f>MATCH(Table6[[#This Row],[Code]],Table15[CRSE],0)</f>
        <v>#N/A</v>
      </c>
      <c r="B8029" t="s">
        <v>3487</v>
      </c>
      <c r="C8029" t="s">
        <v>6035</v>
      </c>
    </row>
    <row r="8030" spans="1:3" hidden="1" x14ac:dyDescent="0.25">
      <c r="A8030" t="e">
        <f>MATCH(Table6[[#This Row],[Code]],Table15[CRSE],0)</f>
        <v>#N/A</v>
      </c>
      <c r="B8030" t="s">
        <v>3487</v>
      </c>
      <c r="C8030" t="s">
        <v>6036</v>
      </c>
    </row>
    <row r="8031" spans="1:3" hidden="1" x14ac:dyDescent="0.25">
      <c r="A8031" t="e">
        <f>MATCH(Table6[[#This Row],[Code]],Table15[CRSE],0)</f>
        <v>#N/A</v>
      </c>
      <c r="B8031" t="s">
        <v>3487</v>
      </c>
      <c r="C8031" t="s">
        <v>6037</v>
      </c>
    </row>
    <row r="8032" spans="1:3" hidden="1" x14ac:dyDescent="0.25">
      <c r="A8032" t="e">
        <f>MATCH(Table6[[#This Row],[Code]],Table15[CRSE],0)</f>
        <v>#N/A</v>
      </c>
      <c r="B8032" t="s">
        <v>3487</v>
      </c>
      <c r="C8032" t="s">
        <v>6038</v>
      </c>
    </row>
    <row r="8033" spans="1:3" hidden="1" x14ac:dyDescent="0.25">
      <c r="A8033" t="e">
        <f>MATCH(Table6[[#This Row],[Code]],Table15[CRSE],0)</f>
        <v>#N/A</v>
      </c>
      <c r="B8033" t="s">
        <v>3487</v>
      </c>
      <c r="C8033" t="s">
        <v>6039</v>
      </c>
    </row>
    <row r="8034" spans="1:3" hidden="1" x14ac:dyDescent="0.25">
      <c r="A8034" t="e">
        <f>MATCH(Table6[[#This Row],[Code]],Table15[CRSE],0)</f>
        <v>#N/A</v>
      </c>
      <c r="B8034" t="s">
        <v>3488</v>
      </c>
      <c r="C8034" t="s">
        <v>6025</v>
      </c>
    </row>
    <row r="8035" spans="1:3" hidden="1" x14ac:dyDescent="0.25">
      <c r="A8035" t="e">
        <f>MATCH(Table6[[#This Row],[Code]],Table15[CRSE],0)</f>
        <v>#N/A</v>
      </c>
      <c r="B8035" t="s">
        <v>3488</v>
      </c>
      <c r="C8035" t="s">
        <v>6043</v>
      </c>
    </row>
    <row r="8036" spans="1:3" hidden="1" x14ac:dyDescent="0.25">
      <c r="A8036" t="e">
        <f>MATCH(Table6[[#This Row],[Code]],Table15[CRSE],0)</f>
        <v>#N/A</v>
      </c>
      <c r="B8036" t="s">
        <v>3488</v>
      </c>
      <c r="C8036" t="s">
        <v>6026</v>
      </c>
    </row>
    <row r="8037" spans="1:3" hidden="1" x14ac:dyDescent="0.25">
      <c r="A8037" t="e">
        <f>MATCH(Table6[[#This Row],[Code]],Table15[CRSE],0)</f>
        <v>#N/A</v>
      </c>
      <c r="B8037" t="s">
        <v>3488</v>
      </c>
      <c r="C8037" t="s">
        <v>6027</v>
      </c>
    </row>
    <row r="8038" spans="1:3" hidden="1" x14ac:dyDescent="0.25">
      <c r="A8038" t="e">
        <f>MATCH(Table6[[#This Row],[Code]],Table15[CRSE],0)</f>
        <v>#N/A</v>
      </c>
      <c r="B8038" t="s">
        <v>3488</v>
      </c>
      <c r="C8038" t="s">
        <v>6028</v>
      </c>
    </row>
    <row r="8039" spans="1:3" hidden="1" x14ac:dyDescent="0.25">
      <c r="A8039" t="e">
        <f>MATCH(Table6[[#This Row],[Code]],Table15[CRSE],0)</f>
        <v>#N/A</v>
      </c>
      <c r="B8039" t="s">
        <v>3488</v>
      </c>
      <c r="C8039" t="s">
        <v>6029</v>
      </c>
    </row>
    <row r="8040" spans="1:3" hidden="1" x14ac:dyDescent="0.25">
      <c r="A8040" t="e">
        <f>MATCH(Table6[[#This Row],[Code]],Table15[CRSE],0)</f>
        <v>#N/A</v>
      </c>
      <c r="B8040" t="s">
        <v>3488</v>
      </c>
      <c r="C8040" t="s">
        <v>6072</v>
      </c>
    </row>
    <row r="8041" spans="1:3" hidden="1" x14ac:dyDescent="0.25">
      <c r="A8041" t="e">
        <f>MATCH(Table6[[#This Row],[Code]],Table15[CRSE],0)</f>
        <v>#N/A</v>
      </c>
      <c r="B8041" t="s">
        <v>3488</v>
      </c>
      <c r="C8041" t="s">
        <v>6045</v>
      </c>
    </row>
    <row r="8042" spans="1:3" hidden="1" x14ac:dyDescent="0.25">
      <c r="A8042" t="e">
        <f>MATCH(Table6[[#This Row],[Code]],Table15[CRSE],0)</f>
        <v>#N/A</v>
      </c>
      <c r="B8042" t="s">
        <v>3488</v>
      </c>
      <c r="C8042" t="s">
        <v>6046</v>
      </c>
    </row>
    <row r="8043" spans="1:3" hidden="1" x14ac:dyDescent="0.25">
      <c r="A8043" t="e">
        <f>MATCH(Table6[[#This Row],[Code]],Table15[CRSE],0)</f>
        <v>#N/A</v>
      </c>
      <c r="B8043" t="s">
        <v>3488</v>
      </c>
      <c r="C8043" t="s">
        <v>6047</v>
      </c>
    </row>
    <row r="8044" spans="1:3" hidden="1" x14ac:dyDescent="0.25">
      <c r="A8044" t="e">
        <f>MATCH(Table6[[#This Row],[Code]],Table15[CRSE],0)</f>
        <v>#N/A</v>
      </c>
      <c r="B8044" t="s">
        <v>3488</v>
      </c>
      <c r="C8044" t="s">
        <v>6048</v>
      </c>
    </row>
    <row r="8045" spans="1:3" hidden="1" x14ac:dyDescent="0.25">
      <c r="A8045" t="e">
        <f>MATCH(Table6[[#This Row],[Code]],Table15[CRSE],0)</f>
        <v>#N/A</v>
      </c>
      <c r="B8045" t="s">
        <v>3488</v>
      </c>
      <c r="C8045" t="s">
        <v>6049</v>
      </c>
    </row>
    <row r="8046" spans="1:3" hidden="1" x14ac:dyDescent="0.25">
      <c r="A8046" t="e">
        <f>MATCH(Table6[[#This Row],[Code]],Table15[CRSE],0)</f>
        <v>#N/A</v>
      </c>
      <c r="B8046" t="s">
        <v>3488</v>
      </c>
      <c r="C8046" t="s">
        <v>6050</v>
      </c>
    </row>
    <row r="8047" spans="1:3" hidden="1" x14ac:dyDescent="0.25">
      <c r="A8047" t="e">
        <f>MATCH(Table6[[#This Row],[Code]],Table15[CRSE],0)</f>
        <v>#N/A</v>
      </c>
      <c r="B8047" t="s">
        <v>3488</v>
      </c>
      <c r="C8047" t="s">
        <v>6051</v>
      </c>
    </row>
    <row r="8048" spans="1:3" hidden="1" x14ac:dyDescent="0.25">
      <c r="A8048" t="e">
        <f>MATCH(Table6[[#This Row],[Code]],Table15[CRSE],0)</f>
        <v>#N/A</v>
      </c>
      <c r="B8048" t="s">
        <v>3488</v>
      </c>
      <c r="C8048" t="s">
        <v>6052</v>
      </c>
    </row>
    <row r="8049" spans="1:3" hidden="1" x14ac:dyDescent="0.25">
      <c r="A8049" t="e">
        <f>MATCH(Table6[[#This Row],[Code]],Table15[CRSE],0)</f>
        <v>#N/A</v>
      </c>
      <c r="B8049" t="s">
        <v>3488</v>
      </c>
      <c r="C8049" t="s">
        <v>6053</v>
      </c>
    </row>
    <row r="8050" spans="1:3" hidden="1" x14ac:dyDescent="0.25">
      <c r="A8050" t="e">
        <f>MATCH(Table6[[#This Row],[Code]],Table15[CRSE],0)</f>
        <v>#N/A</v>
      </c>
      <c r="B8050" t="s">
        <v>3488</v>
      </c>
      <c r="C8050" t="s">
        <v>6032</v>
      </c>
    </row>
    <row r="8051" spans="1:3" hidden="1" x14ac:dyDescent="0.25">
      <c r="A8051" t="e">
        <f>MATCH(Table6[[#This Row],[Code]],Table15[CRSE],0)</f>
        <v>#N/A</v>
      </c>
      <c r="B8051" t="s">
        <v>3488</v>
      </c>
      <c r="C8051" t="s">
        <v>6033</v>
      </c>
    </row>
    <row r="8052" spans="1:3" hidden="1" x14ac:dyDescent="0.25">
      <c r="A8052" t="e">
        <f>MATCH(Table6[[#This Row],[Code]],Table15[CRSE],0)</f>
        <v>#N/A</v>
      </c>
      <c r="B8052" t="s">
        <v>3488</v>
      </c>
      <c r="C8052" t="s">
        <v>6042</v>
      </c>
    </row>
    <row r="8053" spans="1:3" hidden="1" x14ac:dyDescent="0.25">
      <c r="A8053" t="e">
        <f>MATCH(Table6[[#This Row],[Code]],Table15[CRSE],0)</f>
        <v>#N/A</v>
      </c>
      <c r="B8053" t="s">
        <v>3488</v>
      </c>
      <c r="C8053" t="s">
        <v>6034</v>
      </c>
    </row>
    <row r="8054" spans="1:3" hidden="1" x14ac:dyDescent="0.25">
      <c r="A8054" t="e">
        <f>MATCH(Table6[[#This Row],[Code]],Table15[CRSE],0)</f>
        <v>#N/A</v>
      </c>
      <c r="B8054" t="s">
        <v>3488</v>
      </c>
      <c r="C8054" t="s">
        <v>6035</v>
      </c>
    </row>
    <row r="8055" spans="1:3" hidden="1" x14ac:dyDescent="0.25">
      <c r="A8055" t="e">
        <f>MATCH(Table6[[#This Row],[Code]],Table15[CRSE],0)</f>
        <v>#N/A</v>
      </c>
      <c r="B8055" t="s">
        <v>3488</v>
      </c>
      <c r="C8055" t="s">
        <v>6036</v>
      </c>
    </row>
    <row r="8056" spans="1:3" hidden="1" x14ac:dyDescent="0.25">
      <c r="A8056" t="e">
        <f>MATCH(Table6[[#This Row],[Code]],Table15[CRSE],0)</f>
        <v>#N/A</v>
      </c>
      <c r="B8056" t="s">
        <v>3488</v>
      </c>
      <c r="C8056" t="s">
        <v>6037</v>
      </c>
    </row>
    <row r="8057" spans="1:3" hidden="1" x14ac:dyDescent="0.25">
      <c r="A8057" t="e">
        <f>MATCH(Table6[[#This Row],[Code]],Table15[CRSE],0)</f>
        <v>#N/A</v>
      </c>
      <c r="B8057" t="s">
        <v>3488</v>
      </c>
      <c r="C8057" t="s">
        <v>6038</v>
      </c>
    </row>
    <row r="8058" spans="1:3" hidden="1" x14ac:dyDescent="0.25">
      <c r="A8058" t="e">
        <f>MATCH(Table6[[#This Row],[Code]],Table15[CRSE],0)</f>
        <v>#N/A</v>
      </c>
      <c r="B8058" t="s">
        <v>3488</v>
      </c>
      <c r="C8058" t="s">
        <v>6039</v>
      </c>
    </row>
    <row r="8059" spans="1:3" hidden="1" x14ac:dyDescent="0.25">
      <c r="A8059" t="e">
        <f>MATCH(Table6[[#This Row],[Code]],Table15[CRSE],0)</f>
        <v>#N/A</v>
      </c>
      <c r="B8059" t="s">
        <v>2022</v>
      </c>
      <c r="C8059" t="s">
        <v>6178</v>
      </c>
    </row>
    <row r="8060" spans="1:3" hidden="1" x14ac:dyDescent="0.25">
      <c r="A8060" t="e">
        <f>MATCH(Table6[[#This Row],[Code]],Table15[CRSE],0)</f>
        <v>#N/A</v>
      </c>
      <c r="B8060" t="s">
        <v>2022</v>
      </c>
      <c r="C8060" t="s">
        <v>6119</v>
      </c>
    </row>
    <row r="8061" spans="1:3" hidden="1" x14ac:dyDescent="0.25">
      <c r="A8061" t="e">
        <f>MATCH(Table6[[#This Row],[Code]],Table15[CRSE],0)</f>
        <v>#N/A</v>
      </c>
      <c r="B8061" t="s">
        <v>3497</v>
      </c>
      <c r="C8061" t="s">
        <v>6025</v>
      </c>
    </row>
    <row r="8062" spans="1:3" hidden="1" x14ac:dyDescent="0.25">
      <c r="A8062" t="e">
        <f>MATCH(Table6[[#This Row],[Code]],Table15[CRSE],0)</f>
        <v>#N/A</v>
      </c>
      <c r="B8062" t="s">
        <v>3497</v>
      </c>
      <c r="C8062" t="s">
        <v>6043</v>
      </c>
    </row>
    <row r="8063" spans="1:3" hidden="1" x14ac:dyDescent="0.25">
      <c r="A8063" t="e">
        <f>MATCH(Table6[[#This Row],[Code]],Table15[CRSE],0)</f>
        <v>#N/A</v>
      </c>
      <c r="B8063" t="s">
        <v>3497</v>
      </c>
      <c r="C8063" t="s">
        <v>6026</v>
      </c>
    </row>
    <row r="8064" spans="1:3" hidden="1" x14ac:dyDescent="0.25">
      <c r="A8064" t="e">
        <f>MATCH(Table6[[#This Row],[Code]],Table15[CRSE],0)</f>
        <v>#N/A</v>
      </c>
      <c r="B8064" t="s">
        <v>3497</v>
      </c>
      <c r="C8064" t="s">
        <v>6027</v>
      </c>
    </row>
    <row r="8065" spans="1:3" hidden="1" x14ac:dyDescent="0.25">
      <c r="A8065" t="e">
        <f>MATCH(Table6[[#This Row],[Code]],Table15[CRSE],0)</f>
        <v>#N/A</v>
      </c>
      <c r="B8065" t="s">
        <v>3497</v>
      </c>
      <c r="C8065" t="s">
        <v>6028</v>
      </c>
    </row>
    <row r="8066" spans="1:3" hidden="1" x14ac:dyDescent="0.25">
      <c r="A8066" t="e">
        <f>MATCH(Table6[[#This Row],[Code]],Table15[CRSE],0)</f>
        <v>#N/A</v>
      </c>
      <c r="B8066" t="s">
        <v>3497</v>
      </c>
      <c r="C8066" t="s">
        <v>6040</v>
      </c>
    </row>
    <row r="8067" spans="1:3" hidden="1" x14ac:dyDescent="0.25">
      <c r="A8067" t="e">
        <f>MATCH(Table6[[#This Row],[Code]],Table15[CRSE],0)</f>
        <v>#N/A</v>
      </c>
      <c r="B8067" t="s">
        <v>3497</v>
      </c>
      <c r="C8067" t="s">
        <v>6041</v>
      </c>
    </row>
    <row r="8068" spans="1:3" hidden="1" x14ac:dyDescent="0.25">
      <c r="A8068" t="e">
        <f>MATCH(Table6[[#This Row],[Code]],Table15[CRSE],0)</f>
        <v>#N/A</v>
      </c>
      <c r="B8068" t="s">
        <v>3497</v>
      </c>
      <c r="C8068" t="s">
        <v>6044</v>
      </c>
    </row>
    <row r="8069" spans="1:3" hidden="1" x14ac:dyDescent="0.25">
      <c r="A8069" t="e">
        <f>MATCH(Table6[[#This Row],[Code]],Table15[CRSE],0)</f>
        <v>#N/A</v>
      </c>
      <c r="B8069" t="s">
        <v>3497</v>
      </c>
      <c r="C8069" t="s">
        <v>6029</v>
      </c>
    </row>
    <row r="8070" spans="1:3" hidden="1" x14ac:dyDescent="0.25">
      <c r="A8070" t="e">
        <f>MATCH(Table6[[#This Row],[Code]],Table15[CRSE],0)</f>
        <v>#N/A</v>
      </c>
      <c r="B8070" t="s">
        <v>3497</v>
      </c>
      <c r="C8070" t="s">
        <v>6045</v>
      </c>
    </row>
    <row r="8071" spans="1:3" hidden="1" x14ac:dyDescent="0.25">
      <c r="A8071" t="e">
        <f>MATCH(Table6[[#This Row],[Code]],Table15[CRSE],0)</f>
        <v>#N/A</v>
      </c>
      <c r="B8071" t="s">
        <v>3497</v>
      </c>
      <c r="C8071" t="s">
        <v>6046</v>
      </c>
    </row>
    <row r="8072" spans="1:3" hidden="1" x14ac:dyDescent="0.25">
      <c r="A8072" t="e">
        <f>MATCH(Table6[[#This Row],[Code]],Table15[CRSE],0)</f>
        <v>#N/A</v>
      </c>
      <c r="B8072" t="s">
        <v>3497</v>
      </c>
      <c r="C8072" t="s">
        <v>6050</v>
      </c>
    </row>
    <row r="8073" spans="1:3" hidden="1" x14ac:dyDescent="0.25">
      <c r="A8073" t="e">
        <f>MATCH(Table6[[#This Row],[Code]],Table15[CRSE],0)</f>
        <v>#N/A</v>
      </c>
      <c r="B8073" t="s">
        <v>3497</v>
      </c>
      <c r="C8073" t="s">
        <v>6051</v>
      </c>
    </row>
    <row r="8074" spans="1:3" hidden="1" x14ac:dyDescent="0.25">
      <c r="A8074" t="e">
        <f>MATCH(Table6[[#This Row],[Code]],Table15[CRSE],0)</f>
        <v>#N/A</v>
      </c>
      <c r="B8074" t="s">
        <v>3497</v>
      </c>
      <c r="C8074" t="s">
        <v>6052</v>
      </c>
    </row>
    <row r="8075" spans="1:3" hidden="1" x14ac:dyDescent="0.25">
      <c r="A8075" t="e">
        <f>MATCH(Table6[[#This Row],[Code]],Table15[CRSE],0)</f>
        <v>#N/A</v>
      </c>
      <c r="B8075" t="s">
        <v>3497</v>
      </c>
      <c r="C8075" t="s">
        <v>6032</v>
      </c>
    </row>
    <row r="8076" spans="1:3" hidden="1" x14ac:dyDescent="0.25">
      <c r="A8076" t="e">
        <f>MATCH(Table6[[#This Row],[Code]],Table15[CRSE],0)</f>
        <v>#N/A</v>
      </c>
      <c r="B8076" t="s">
        <v>3497</v>
      </c>
      <c r="C8076" t="s">
        <v>6033</v>
      </c>
    </row>
    <row r="8077" spans="1:3" hidden="1" x14ac:dyDescent="0.25">
      <c r="A8077" t="e">
        <f>MATCH(Table6[[#This Row],[Code]],Table15[CRSE],0)</f>
        <v>#N/A</v>
      </c>
      <c r="B8077" t="s">
        <v>3497</v>
      </c>
      <c r="C8077" t="s">
        <v>6042</v>
      </c>
    </row>
    <row r="8078" spans="1:3" hidden="1" x14ac:dyDescent="0.25">
      <c r="A8078" t="e">
        <f>MATCH(Table6[[#This Row],[Code]],Table15[CRSE],0)</f>
        <v>#N/A</v>
      </c>
      <c r="B8078" t="s">
        <v>3497</v>
      </c>
      <c r="C8078" t="s">
        <v>6034</v>
      </c>
    </row>
    <row r="8079" spans="1:3" hidden="1" x14ac:dyDescent="0.25">
      <c r="A8079" t="e">
        <f>MATCH(Table6[[#This Row],[Code]],Table15[CRSE],0)</f>
        <v>#N/A</v>
      </c>
      <c r="B8079" t="s">
        <v>3497</v>
      </c>
      <c r="C8079" t="s">
        <v>6035</v>
      </c>
    </row>
    <row r="8080" spans="1:3" hidden="1" x14ac:dyDescent="0.25">
      <c r="A8080" t="e">
        <f>MATCH(Table6[[#This Row],[Code]],Table15[CRSE],0)</f>
        <v>#N/A</v>
      </c>
      <c r="B8080" t="s">
        <v>3497</v>
      </c>
      <c r="C8080" t="s">
        <v>6036</v>
      </c>
    </row>
    <row r="8081" spans="1:3" hidden="1" x14ac:dyDescent="0.25">
      <c r="A8081" t="e">
        <f>MATCH(Table6[[#This Row],[Code]],Table15[CRSE],0)</f>
        <v>#N/A</v>
      </c>
      <c r="B8081" t="s">
        <v>3497</v>
      </c>
      <c r="C8081" t="s">
        <v>6037</v>
      </c>
    </row>
    <row r="8082" spans="1:3" hidden="1" x14ac:dyDescent="0.25">
      <c r="A8082" t="e">
        <f>MATCH(Table6[[#This Row],[Code]],Table15[CRSE],0)</f>
        <v>#N/A</v>
      </c>
      <c r="B8082" t="s">
        <v>3497</v>
      </c>
      <c r="C8082" t="s">
        <v>6038</v>
      </c>
    </row>
    <row r="8083" spans="1:3" hidden="1" x14ac:dyDescent="0.25">
      <c r="A8083" t="e">
        <f>MATCH(Table6[[#This Row],[Code]],Table15[CRSE],0)</f>
        <v>#N/A</v>
      </c>
      <c r="B8083" t="s">
        <v>3497</v>
      </c>
      <c r="C8083" t="s">
        <v>6039</v>
      </c>
    </row>
    <row r="8084" spans="1:3" hidden="1" x14ac:dyDescent="0.25">
      <c r="A8084" t="e">
        <f>MATCH(Table6[[#This Row],[Code]],Table15[CRSE],0)</f>
        <v>#N/A</v>
      </c>
      <c r="B8084" t="s">
        <v>3949</v>
      </c>
      <c r="C8084" t="s">
        <v>6203</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DD2C8-0756-43F9-A0A0-C8F572411F90}">
  <sheetPr codeName="Sheet8"/>
  <dimension ref="A1:O3"/>
  <sheetViews>
    <sheetView zoomScaleNormal="100" workbookViewId="0">
      <selection activeCell="C3" sqref="C3"/>
    </sheetView>
  </sheetViews>
  <sheetFormatPr defaultRowHeight="15" x14ac:dyDescent="0.25"/>
  <cols>
    <col min="1" max="1" width="10.42578125" bestFit="1" customWidth="1"/>
    <col min="2" max="2" width="14" bestFit="1" customWidth="1"/>
    <col min="3" max="3" width="11.42578125" bestFit="1" customWidth="1"/>
    <col min="4" max="4" width="11.28515625" bestFit="1" customWidth="1"/>
    <col min="5" max="5" width="41.42578125" customWidth="1"/>
    <col min="6" max="6" width="8.140625" customWidth="1"/>
    <col min="7" max="7" width="12.42578125" customWidth="1"/>
    <col min="8" max="8" width="19.28515625" bestFit="1" customWidth="1"/>
    <col min="9" max="9" width="11.28515625" customWidth="1"/>
    <col min="10" max="10" width="14" customWidth="1"/>
    <col min="11" max="11" width="27.7109375" customWidth="1"/>
    <col min="12" max="12" width="22.85546875" bestFit="1" customWidth="1"/>
    <col min="13" max="13" width="37" bestFit="1" customWidth="1"/>
    <col min="14" max="14" width="23.28515625" customWidth="1"/>
  </cols>
  <sheetData>
    <row r="1" spans="1:15" x14ac:dyDescent="0.25">
      <c r="A1" s="3" t="s">
        <v>282</v>
      </c>
      <c r="B1" s="3" t="s">
        <v>273</v>
      </c>
      <c r="C1" s="3" t="s">
        <v>19</v>
      </c>
      <c r="D1" s="3" t="s">
        <v>16</v>
      </c>
      <c r="E1" s="3" t="s">
        <v>15</v>
      </c>
      <c r="F1" s="3" t="s">
        <v>0</v>
      </c>
      <c r="G1" s="3" t="s">
        <v>8</v>
      </c>
      <c r="H1" s="3" t="s">
        <v>9</v>
      </c>
      <c r="I1" s="3" t="s">
        <v>274</v>
      </c>
      <c r="J1" s="3" t="s">
        <v>281</v>
      </c>
      <c r="K1" s="3" t="s">
        <v>280</v>
      </c>
      <c r="L1" s="3" t="s">
        <v>18</v>
      </c>
      <c r="M1" s="3" t="s">
        <v>403</v>
      </c>
      <c r="N1" s="3" t="s">
        <v>404</v>
      </c>
      <c r="O1" s="2" t="s">
        <v>468</v>
      </c>
    </row>
    <row r="2" spans="1:15" x14ac:dyDescent="0.25">
      <c r="A2" s="2" t="s">
        <v>161</v>
      </c>
      <c r="B2" s="2" t="s">
        <v>67</v>
      </c>
      <c r="C2" s="2">
        <v>13019</v>
      </c>
      <c r="D2" s="2" t="s">
        <v>102</v>
      </c>
      <c r="E2" s="2" t="s">
        <v>103</v>
      </c>
      <c r="F2" s="2">
        <v>38139</v>
      </c>
      <c r="G2" s="2">
        <v>2017.04</v>
      </c>
      <c r="H2" s="2" t="s">
        <v>25</v>
      </c>
      <c r="I2" s="2"/>
      <c r="J2" s="2"/>
      <c r="K2" s="2" t="s">
        <v>6210</v>
      </c>
      <c r="L2" s="2"/>
      <c r="M2" s="2"/>
      <c r="N2" s="8">
        <v>46117</v>
      </c>
      <c r="O2" s="11">
        <v>0</v>
      </c>
    </row>
    <row r="3" spans="1:15" x14ac:dyDescent="0.25">
      <c r="A3" s="2" t="s">
        <v>161</v>
      </c>
      <c r="B3" s="2" t="s">
        <v>67</v>
      </c>
      <c r="C3" s="2">
        <v>647</v>
      </c>
      <c r="D3" s="2" t="s">
        <v>104</v>
      </c>
      <c r="E3" s="2" t="s">
        <v>350</v>
      </c>
      <c r="F3" s="2">
        <v>35947</v>
      </c>
      <c r="G3" s="2">
        <v>2021.04</v>
      </c>
      <c r="H3" s="2" t="s">
        <v>180</v>
      </c>
      <c r="I3" s="2"/>
      <c r="J3" s="2"/>
      <c r="K3" s="2"/>
      <c r="L3" s="2"/>
      <c r="M3" s="2"/>
      <c r="N3" s="8"/>
      <c r="O3" s="11">
        <v>0</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5AD92-9F2A-487B-A4CB-E2F964B3CA3D}">
  <sheetPr codeName="Sheet10"/>
  <dimension ref="A1:C119"/>
  <sheetViews>
    <sheetView topLeftCell="A98" workbookViewId="0">
      <selection activeCell="A118" sqref="A118"/>
    </sheetView>
  </sheetViews>
  <sheetFormatPr defaultRowHeight="15" x14ac:dyDescent="0.25"/>
  <cols>
    <col min="1" max="1" width="10.7109375" customWidth="1"/>
    <col min="2" max="2" width="14.28515625" customWidth="1"/>
  </cols>
  <sheetData>
    <row r="1" spans="1:3" x14ac:dyDescent="0.25">
      <c r="A1" s="5" t="s">
        <v>272</v>
      </c>
      <c r="B1" s="5" t="s">
        <v>271</v>
      </c>
      <c r="C1" s="5" t="s">
        <v>468</v>
      </c>
    </row>
    <row r="2" spans="1:3" x14ac:dyDescent="0.25">
      <c r="A2" s="4" t="s">
        <v>270</v>
      </c>
      <c r="B2" s="4">
        <v>1970.01</v>
      </c>
      <c r="C2" s="4"/>
    </row>
    <row r="3" spans="1:3" x14ac:dyDescent="0.25">
      <c r="A3" s="4" t="s">
        <v>269</v>
      </c>
      <c r="B3" s="4">
        <v>1970.03</v>
      </c>
      <c r="C3" s="4"/>
    </row>
    <row r="4" spans="1:3" x14ac:dyDescent="0.25">
      <c r="A4" s="4" t="s">
        <v>268</v>
      </c>
      <c r="B4" s="4">
        <v>1974.01</v>
      </c>
      <c r="C4" s="4"/>
    </row>
    <row r="5" spans="1:3" x14ac:dyDescent="0.25">
      <c r="A5" s="4" t="s">
        <v>267</v>
      </c>
      <c r="B5" s="4">
        <v>1978.03</v>
      </c>
      <c r="C5" s="4"/>
    </row>
    <row r="6" spans="1:3" x14ac:dyDescent="0.25">
      <c r="A6" s="4" t="s">
        <v>266</v>
      </c>
      <c r="B6" s="4">
        <v>1989.02</v>
      </c>
      <c r="C6" s="4"/>
    </row>
    <row r="7" spans="1:3" x14ac:dyDescent="0.25">
      <c r="A7" s="4" t="s">
        <v>262</v>
      </c>
      <c r="B7" s="4">
        <v>1997.03</v>
      </c>
      <c r="C7" s="4"/>
    </row>
    <row r="8" spans="1:3" x14ac:dyDescent="0.25">
      <c r="A8" s="4" t="s">
        <v>264</v>
      </c>
      <c r="B8" s="4">
        <v>1997.04</v>
      </c>
      <c r="C8" s="4"/>
    </row>
    <row r="9" spans="1:3" x14ac:dyDescent="0.25">
      <c r="A9" s="4" t="s">
        <v>263</v>
      </c>
      <c r="B9" s="4">
        <v>1998.01</v>
      </c>
      <c r="C9" s="4"/>
    </row>
    <row r="10" spans="1:3" x14ac:dyDescent="0.25">
      <c r="A10" s="4" t="s">
        <v>265</v>
      </c>
      <c r="B10" s="4">
        <v>1998.02</v>
      </c>
      <c r="C10" s="4"/>
    </row>
    <row r="11" spans="1:3" x14ac:dyDescent="0.25">
      <c r="A11" s="4" t="s">
        <v>258</v>
      </c>
      <c r="B11" s="4">
        <v>1998.03</v>
      </c>
      <c r="C11" s="4"/>
    </row>
    <row r="12" spans="1:3" x14ac:dyDescent="0.25">
      <c r="A12" s="4" t="s">
        <v>260</v>
      </c>
      <c r="B12" s="4">
        <v>1998.04</v>
      </c>
      <c r="C12" s="4"/>
    </row>
    <row r="13" spans="1:3" x14ac:dyDescent="0.25">
      <c r="A13" s="4" t="s">
        <v>259</v>
      </c>
      <c r="B13" s="4">
        <v>1999.01</v>
      </c>
      <c r="C13" s="4"/>
    </row>
    <row r="14" spans="1:3" x14ac:dyDescent="0.25">
      <c r="A14" s="4" t="s">
        <v>261</v>
      </c>
      <c r="B14" s="4">
        <v>1999.02</v>
      </c>
      <c r="C14" s="4"/>
    </row>
    <row r="15" spans="1:3" x14ac:dyDescent="0.25">
      <c r="A15" s="4" t="s">
        <v>254</v>
      </c>
      <c r="B15" s="4">
        <v>1999.03</v>
      </c>
      <c r="C15" s="4"/>
    </row>
    <row r="16" spans="1:3" x14ac:dyDescent="0.25">
      <c r="A16" s="4" t="s">
        <v>256</v>
      </c>
      <c r="B16" s="4">
        <v>1999.04</v>
      </c>
      <c r="C16" s="4"/>
    </row>
    <row r="17" spans="1:3" x14ac:dyDescent="0.25">
      <c r="A17" s="4" t="s">
        <v>255</v>
      </c>
      <c r="B17" s="4">
        <v>2000.01</v>
      </c>
      <c r="C17" s="4"/>
    </row>
    <row r="18" spans="1:3" x14ac:dyDescent="0.25">
      <c r="A18" s="4" t="s">
        <v>257</v>
      </c>
      <c r="B18" s="4">
        <v>2000.02</v>
      </c>
      <c r="C18" s="4"/>
    </row>
    <row r="19" spans="1:3" x14ac:dyDescent="0.25">
      <c r="A19" s="4" t="s">
        <v>250</v>
      </c>
      <c r="B19" s="4">
        <v>2000.03</v>
      </c>
      <c r="C19" s="4"/>
    </row>
    <row r="20" spans="1:3" x14ac:dyDescent="0.25">
      <c r="A20" s="4" t="s">
        <v>252</v>
      </c>
      <c r="B20" s="4">
        <v>2000.04</v>
      </c>
      <c r="C20" s="4"/>
    </row>
    <row r="21" spans="1:3" x14ac:dyDescent="0.25">
      <c r="A21" s="4" t="s">
        <v>251</v>
      </c>
      <c r="B21" s="4">
        <v>2001.01</v>
      </c>
      <c r="C21" s="4"/>
    </row>
    <row r="22" spans="1:3" x14ac:dyDescent="0.25">
      <c r="A22" s="4" t="s">
        <v>253</v>
      </c>
      <c r="B22" s="4">
        <v>2001.02</v>
      </c>
      <c r="C22" s="4"/>
    </row>
    <row r="23" spans="1:3" x14ac:dyDescent="0.25">
      <c r="A23" s="4" t="s">
        <v>246</v>
      </c>
      <c r="B23" s="4">
        <v>2001.03</v>
      </c>
      <c r="C23" s="4"/>
    </row>
    <row r="24" spans="1:3" x14ac:dyDescent="0.25">
      <c r="A24" s="4" t="s">
        <v>248</v>
      </c>
      <c r="B24" s="4">
        <v>2001.04</v>
      </c>
      <c r="C24" s="4"/>
    </row>
    <row r="25" spans="1:3" x14ac:dyDescent="0.25">
      <c r="A25" s="4" t="s">
        <v>247</v>
      </c>
      <c r="B25" s="4">
        <v>2002.01</v>
      </c>
      <c r="C25" s="4"/>
    </row>
    <row r="26" spans="1:3" x14ac:dyDescent="0.25">
      <c r="A26" s="4" t="s">
        <v>249</v>
      </c>
      <c r="B26" s="4">
        <v>2002.02</v>
      </c>
      <c r="C26" s="4"/>
    </row>
    <row r="27" spans="1:3" x14ac:dyDescent="0.25">
      <c r="A27" s="4" t="s">
        <v>242</v>
      </c>
      <c r="B27" s="4">
        <v>2002.03</v>
      </c>
      <c r="C27" s="4"/>
    </row>
    <row r="28" spans="1:3" x14ac:dyDescent="0.25">
      <c r="A28" s="4" t="s">
        <v>244</v>
      </c>
      <c r="B28" s="4">
        <v>2002.04</v>
      </c>
      <c r="C28" s="4"/>
    </row>
    <row r="29" spans="1:3" x14ac:dyDescent="0.25">
      <c r="A29" s="4" t="s">
        <v>243</v>
      </c>
      <c r="B29" s="4">
        <v>2003.01</v>
      </c>
      <c r="C29" s="4"/>
    </row>
    <row r="30" spans="1:3" x14ac:dyDescent="0.25">
      <c r="A30" s="4" t="s">
        <v>245</v>
      </c>
      <c r="B30" s="4">
        <v>2003.02</v>
      </c>
      <c r="C30" s="4"/>
    </row>
    <row r="31" spans="1:3" x14ac:dyDescent="0.25">
      <c r="A31" s="4" t="s">
        <v>238</v>
      </c>
      <c r="B31" s="4">
        <v>2003.03</v>
      </c>
      <c r="C31" s="4"/>
    </row>
    <row r="32" spans="1:3" x14ac:dyDescent="0.25">
      <c r="A32" s="4" t="s">
        <v>240</v>
      </c>
      <c r="B32" s="4">
        <v>2003.04</v>
      </c>
      <c r="C32" s="4"/>
    </row>
    <row r="33" spans="1:3" x14ac:dyDescent="0.25">
      <c r="A33" s="4" t="s">
        <v>239</v>
      </c>
      <c r="B33" s="4">
        <v>2004.01</v>
      </c>
      <c r="C33" s="4"/>
    </row>
    <row r="34" spans="1:3" x14ac:dyDescent="0.25">
      <c r="A34" s="4" t="s">
        <v>241</v>
      </c>
      <c r="B34" s="4">
        <v>2004.02</v>
      </c>
      <c r="C34" s="4"/>
    </row>
    <row r="35" spans="1:3" x14ac:dyDescent="0.25">
      <c r="A35" s="4" t="s">
        <v>234</v>
      </c>
      <c r="B35" s="4">
        <v>2004.03</v>
      </c>
      <c r="C35" s="4"/>
    </row>
    <row r="36" spans="1:3" x14ac:dyDescent="0.25">
      <c r="A36" s="4" t="s">
        <v>236</v>
      </c>
      <c r="B36" s="4">
        <v>2004.04</v>
      </c>
      <c r="C36" s="4"/>
    </row>
    <row r="37" spans="1:3" x14ac:dyDescent="0.25">
      <c r="A37" s="4" t="s">
        <v>235</v>
      </c>
      <c r="B37" s="4">
        <v>2005.01</v>
      </c>
      <c r="C37" s="4"/>
    </row>
    <row r="38" spans="1:3" x14ac:dyDescent="0.25">
      <c r="A38" s="4" t="s">
        <v>237</v>
      </c>
      <c r="B38" s="4">
        <v>2005.02</v>
      </c>
      <c r="C38" s="4"/>
    </row>
    <row r="39" spans="1:3" x14ac:dyDescent="0.25">
      <c r="A39" s="4" t="s">
        <v>230</v>
      </c>
      <c r="B39" s="4">
        <v>2005.03</v>
      </c>
      <c r="C39" s="4"/>
    </row>
    <row r="40" spans="1:3" x14ac:dyDescent="0.25">
      <c r="A40" s="4" t="s">
        <v>232</v>
      </c>
      <c r="B40" s="4">
        <v>2005.04</v>
      </c>
      <c r="C40" s="4"/>
    </row>
    <row r="41" spans="1:3" x14ac:dyDescent="0.25">
      <c r="A41" s="4" t="s">
        <v>231</v>
      </c>
      <c r="B41" s="4">
        <v>2006.01</v>
      </c>
      <c r="C41" s="4"/>
    </row>
    <row r="42" spans="1:3" x14ac:dyDescent="0.25">
      <c r="A42" s="4" t="s">
        <v>233</v>
      </c>
      <c r="B42" s="4">
        <v>2006.02</v>
      </c>
      <c r="C42" s="4"/>
    </row>
    <row r="43" spans="1:3" x14ac:dyDescent="0.25">
      <c r="A43" s="4" t="s">
        <v>226</v>
      </c>
      <c r="B43" s="4">
        <v>2006.03</v>
      </c>
      <c r="C43" s="4"/>
    </row>
    <row r="44" spans="1:3" x14ac:dyDescent="0.25">
      <c r="A44" s="4" t="s">
        <v>228</v>
      </c>
      <c r="B44" s="4">
        <v>2006.04</v>
      </c>
      <c r="C44" s="4"/>
    </row>
    <row r="45" spans="1:3" x14ac:dyDescent="0.25">
      <c r="A45" s="4" t="s">
        <v>227</v>
      </c>
      <c r="B45" s="4">
        <v>2007.01</v>
      </c>
      <c r="C45" s="4"/>
    </row>
    <row r="46" spans="1:3" x14ac:dyDescent="0.25">
      <c r="A46" s="4" t="s">
        <v>229</v>
      </c>
      <c r="B46" s="4">
        <v>2007.02</v>
      </c>
      <c r="C46" s="4"/>
    </row>
    <row r="47" spans="1:3" x14ac:dyDescent="0.25">
      <c r="A47" s="4" t="s">
        <v>222</v>
      </c>
      <c r="B47" s="4">
        <v>2007.03</v>
      </c>
      <c r="C47" s="4"/>
    </row>
    <row r="48" spans="1:3" x14ac:dyDescent="0.25">
      <c r="A48" s="4" t="s">
        <v>224</v>
      </c>
      <c r="B48" s="4">
        <v>2007.04</v>
      </c>
      <c r="C48" s="4"/>
    </row>
    <row r="49" spans="1:3" x14ac:dyDescent="0.25">
      <c r="A49" s="4" t="s">
        <v>223</v>
      </c>
      <c r="B49" s="4">
        <v>2008.01</v>
      </c>
      <c r="C49" s="4"/>
    </row>
    <row r="50" spans="1:3" x14ac:dyDescent="0.25">
      <c r="A50" s="4" t="s">
        <v>225</v>
      </c>
      <c r="B50" s="4">
        <v>2008.02</v>
      </c>
      <c r="C50" s="4"/>
    </row>
    <row r="51" spans="1:3" x14ac:dyDescent="0.25">
      <c r="A51" s="4" t="s">
        <v>218</v>
      </c>
      <c r="B51" s="4">
        <v>2008.03</v>
      </c>
      <c r="C51" s="4"/>
    </row>
    <row r="52" spans="1:3" x14ac:dyDescent="0.25">
      <c r="A52" s="4" t="s">
        <v>220</v>
      </c>
      <c r="B52" s="4">
        <v>2008.04</v>
      </c>
      <c r="C52" s="4"/>
    </row>
    <row r="53" spans="1:3" x14ac:dyDescent="0.25">
      <c r="A53" s="4" t="s">
        <v>219</v>
      </c>
      <c r="B53" s="4">
        <v>2009.01</v>
      </c>
      <c r="C53" s="4"/>
    </row>
    <row r="54" spans="1:3" x14ac:dyDescent="0.25">
      <c r="A54" s="4" t="s">
        <v>221</v>
      </c>
      <c r="B54" s="4">
        <v>2009.02</v>
      </c>
      <c r="C54" s="4"/>
    </row>
    <row r="55" spans="1:3" x14ac:dyDescent="0.25">
      <c r="A55" s="4" t="s">
        <v>214</v>
      </c>
      <c r="B55" s="4">
        <v>2009.03</v>
      </c>
      <c r="C55" s="4"/>
    </row>
    <row r="56" spans="1:3" x14ac:dyDescent="0.25">
      <c r="A56" s="4" t="s">
        <v>216</v>
      </c>
      <c r="B56" s="4">
        <v>2009.04</v>
      </c>
      <c r="C56" s="4"/>
    </row>
    <row r="57" spans="1:3" x14ac:dyDescent="0.25">
      <c r="A57" s="4" t="s">
        <v>215</v>
      </c>
      <c r="B57" s="4">
        <v>2010.01</v>
      </c>
      <c r="C57" s="4"/>
    </row>
    <row r="58" spans="1:3" x14ac:dyDescent="0.25">
      <c r="A58" s="4" t="s">
        <v>217</v>
      </c>
      <c r="B58" s="4">
        <v>2010.02</v>
      </c>
      <c r="C58" s="4"/>
    </row>
    <row r="59" spans="1:3" x14ac:dyDescent="0.25">
      <c r="A59" s="4" t="s">
        <v>210</v>
      </c>
      <c r="B59" s="4">
        <v>2010.03</v>
      </c>
      <c r="C59" s="4"/>
    </row>
    <row r="60" spans="1:3" x14ac:dyDescent="0.25">
      <c r="A60" s="4" t="s">
        <v>212</v>
      </c>
      <c r="B60" s="4">
        <v>2010.04</v>
      </c>
      <c r="C60" s="4"/>
    </row>
    <row r="61" spans="1:3" x14ac:dyDescent="0.25">
      <c r="A61" s="4" t="s">
        <v>211</v>
      </c>
      <c r="B61" s="4">
        <v>2011.01</v>
      </c>
      <c r="C61" s="4"/>
    </row>
    <row r="62" spans="1:3" x14ac:dyDescent="0.25">
      <c r="A62" s="4" t="s">
        <v>213</v>
      </c>
      <c r="B62" s="4">
        <v>2011.02</v>
      </c>
      <c r="C62" s="4"/>
    </row>
    <row r="63" spans="1:3" x14ac:dyDescent="0.25">
      <c r="A63" s="4" t="s">
        <v>206</v>
      </c>
      <c r="B63" s="4">
        <v>2011.03</v>
      </c>
      <c r="C63" s="4"/>
    </row>
    <row r="64" spans="1:3" x14ac:dyDescent="0.25">
      <c r="A64" s="4" t="s">
        <v>208</v>
      </c>
      <c r="B64" s="4">
        <v>2011.04</v>
      </c>
      <c r="C64" s="4"/>
    </row>
    <row r="65" spans="1:3" x14ac:dyDescent="0.25">
      <c r="A65" s="4" t="s">
        <v>207</v>
      </c>
      <c r="B65" s="4">
        <v>2012.01</v>
      </c>
      <c r="C65" s="4"/>
    </row>
    <row r="66" spans="1:3" x14ac:dyDescent="0.25">
      <c r="A66" s="4" t="s">
        <v>209</v>
      </c>
      <c r="B66" s="4">
        <v>2012.02</v>
      </c>
      <c r="C66" s="4"/>
    </row>
    <row r="67" spans="1:3" x14ac:dyDescent="0.25">
      <c r="A67" s="4" t="s">
        <v>202</v>
      </c>
      <c r="B67" s="4">
        <v>2012.03</v>
      </c>
      <c r="C67" s="4"/>
    </row>
    <row r="68" spans="1:3" x14ac:dyDescent="0.25">
      <c r="A68" s="4" t="s">
        <v>204</v>
      </c>
      <c r="B68" s="4">
        <v>2012.04</v>
      </c>
      <c r="C68" s="4"/>
    </row>
    <row r="69" spans="1:3" x14ac:dyDescent="0.25">
      <c r="A69" s="4" t="s">
        <v>203</v>
      </c>
      <c r="B69" s="4">
        <v>2013.01</v>
      </c>
      <c r="C69" s="4"/>
    </row>
    <row r="70" spans="1:3" x14ac:dyDescent="0.25">
      <c r="A70" s="4" t="s">
        <v>205</v>
      </c>
      <c r="B70" s="4">
        <v>2013.02</v>
      </c>
      <c r="C70" s="4"/>
    </row>
    <row r="71" spans="1:3" x14ac:dyDescent="0.25">
      <c r="A71" s="4" t="s">
        <v>199</v>
      </c>
      <c r="B71" s="4">
        <v>2013.03</v>
      </c>
      <c r="C71" s="4"/>
    </row>
    <row r="72" spans="1:3" x14ac:dyDescent="0.25">
      <c r="A72" s="4" t="s">
        <v>158</v>
      </c>
      <c r="B72" s="4">
        <v>2013.04</v>
      </c>
      <c r="C72" s="4"/>
    </row>
    <row r="73" spans="1:3" x14ac:dyDescent="0.25">
      <c r="A73" s="4" t="s">
        <v>200</v>
      </c>
      <c r="B73" s="4">
        <v>2014.01</v>
      </c>
      <c r="C73" s="4"/>
    </row>
    <row r="74" spans="1:3" x14ac:dyDescent="0.25">
      <c r="A74" s="4" t="s">
        <v>201</v>
      </c>
      <c r="B74" s="4">
        <v>2014.02</v>
      </c>
      <c r="C74" s="4"/>
    </row>
    <row r="75" spans="1:3" x14ac:dyDescent="0.25">
      <c r="A75" s="4" t="s">
        <v>196</v>
      </c>
      <c r="B75" s="4">
        <v>2014.03</v>
      </c>
      <c r="C75" s="4"/>
    </row>
    <row r="76" spans="1:3" x14ac:dyDescent="0.25">
      <c r="A76" s="4" t="s">
        <v>198</v>
      </c>
      <c r="B76" s="4">
        <v>2014.04</v>
      </c>
      <c r="C76" s="4"/>
    </row>
    <row r="77" spans="1:3" x14ac:dyDescent="0.25">
      <c r="A77" s="4" t="s">
        <v>197</v>
      </c>
      <c r="B77" s="4">
        <v>2015.01</v>
      </c>
      <c r="C77" s="4"/>
    </row>
    <row r="78" spans="1:3" x14ac:dyDescent="0.25">
      <c r="A78" s="4" t="s">
        <v>157</v>
      </c>
      <c r="B78" s="7">
        <v>2015.02</v>
      </c>
      <c r="C78" s="10"/>
    </row>
    <row r="79" spans="1:3" x14ac:dyDescent="0.25">
      <c r="A79" s="4" t="s">
        <v>193</v>
      </c>
      <c r="B79" s="4">
        <v>2015.03</v>
      </c>
      <c r="C79" s="4"/>
    </row>
    <row r="80" spans="1:3" x14ac:dyDescent="0.25">
      <c r="A80" s="4" t="s">
        <v>195</v>
      </c>
      <c r="B80" s="4">
        <v>2015.04</v>
      </c>
      <c r="C80" s="4"/>
    </row>
    <row r="81" spans="1:3" x14ac:dyDescent="0.25">
      <c r="A81" s="4" t="s">
        <v>194</v>
      </c>
      <c r="B81" s="4">
        <v>2016.01</v>
      </c>
      <c r="C81" s="4"/>
    </row>
    <row r="82" spans="1:3" x14ac:dyDescent="0.25">
      <c r="A82" s="4" t="s">
        <v>5</v>
      </c>
      <c r="B82" s="4">
        <v>2016.02</v>
      </c>
      <c r="C82" s="4"/>
    </row>
    <row r="83" spans="1:3" x14ac:dyDescent="0.25">
      <c r="A83" s="4" t="s">
        <v>11</v>
      </c>
      <c r="B83" s="4">
        <v>2016.03</v>
      </c>
      <c r="C83" s="4"/>
    </row>
    <row r="84" spans="1:3" x14ac:dyDescent="0.25">
      <c r="A84" s="4" t="s">
        <v>10</v>
      </c>
      <c r="B84" s="4">
        <v>2016.04</v>
      </c>
      <c r="C84" s="4"/>
    </row>
    <row r="85" spans="1:3" x14ac:dyDescent="0.25">
      <c r="A85" s="4" t="s">
        <v>22</v>
      </c>
      <c r="B85" s="4">
        <v>2017.01</v>
      </c>
      <c r="C85" s="4"/>
    </row>
    <row r="86" spans="1:3" x14ac:dyDescent="0.25">
      <c r="A86" s="4" t="s">
        <v>23</v>
      </c>
      <c r="B86" s="4">
        <v>2017.02</v>
      </c>
      <c r="C86" s="4"/>
    </row>
    <row r="87" spans="1:3" x14ac:dyDescent="0.25">
      <c r="A87" s="4" t="s">
        <v>24</v>
      </c>
      <c r="B87" s="4">
        <v>2017.03</v>
      </c>
      <c r="C87" s="4"/>
    </row>
    <row r="88" spans="1:3" x14ac:dyDescent="0.25">
      <c r="A88" s="4" t="s">
        <v>25</v>
      </c>
      <c r="B88" s="4">
        <v>2017.04</v>
      </c>
      <c r="C88" s="4"/>
    </row>
    <row r="89" spans="1:3" x14ac:dyDescent="0.25">
      <c r="A89" s="4" t="s">
        <v>192</v>
      </c>
      <c r="B89" s="4">
        <v>2018.01</v>
      </c>
      <c r="C89" s="4"/>
    </row>
    <row r="90" spans="1:3" x14ac:dyDescent="0.25">
      <c r="A90" s="4" t="s">
        <v>156</v>
      </c>
      <c r="B90" s="4">
        <v>2018.02</v>
      </c>
      <c r="C90" s="4"/>
    </row>
    <row r="91" spans="1:3" x14ac:dyDescent="0.25">
      <c r="A91" s="4" t="s">
        <v>189</v>
      </c>
      <c r="B91" s="4">
        <v>2018.03</v>
      </c>
      <c r="C91" s="4"/>
    </row>
    <row r="92" spans="1:3" x14ac:dyDescent="0.25">
      <c r="A92" s="4" t="s">
        <v>155</v>
      </c>
      <c r="B92" s="4">
        <v>2018.04</v>
      </c>
      <c r="C92" s="4"/>
    </row>
    <row r="93" spans="1:3" x14ac:dyDescent="0.25">
      <c r="A93" s="4" t="s">
        <v>190</v>
      </c>
      <c r="B93" s="4">
        <v>2019.01</v>
      </c>
      <c r="C93" s="4"/>
    </row>
    <row r="94" spans="1:3" x14ac:dyDescent="0.25">
      <c r="A94" s="4" t="s">
        <v>191</v>
      </c>
      <c r="B94" s="4">
        <v>2019.02</v>
      </c>
      <c r="C94" s="4"/>
    </row>
    <row r="95" spans="1:3" x14ac:dyDescent="0.25">
      <c r="A95" s="4" t="s">
        <v>185</v>
      </c>
      <c r="B95" s="4">
        <v>2019.03</v>
      </c>
      <c r="C95" s="4"/>
    </row>
    <row r="96" spans="1:3" x14ac:dyDescent="0.25">
      <c r="A96" s="4" t="s">
        <v>187</v>
      </c>
      <c r="B96" s="4">
        <v>2019.04</v>
      </c>
      <c r="C96" s="4"/>
    </row>
    <row r="97" spans="1:3" x14ac:dyDescent="0.25">
      <c r="A97" s="4" t="s">
        <v>186</v>
      </c>
      <c r="B97" s="4">
        <v>2020.01</v>
      </c>
      <c r="C97" s="4"/>
    </row>
    <row r="98" spans="1:3" x14ac:dyDescent="0.25">
      <c r="A98" s="4" t="s">
        <v>188</v>
      </c>
      <c r="B98" s="4">
        <v>2020.02</v>
      </c>
      <c r="C98" s="4"/>
    </row>
    <row r="99" spans="1:3" x14ac:dyDescent="0.25">
      <c r="A99" s="4" t="s">
        <v>181</v>
      </c>
      <c r="B99" s="4">
        <v>2020.03</v>
      </c>
      <c r="C99" s="4"/>
    </row>
    <row r="100" spans="1:3" x14ac:dyDescent="0.25">
      <c r="A100" s="4" t="s">
        <v>183</v>
      </c>
      <c r="B100" s="4">
        <v>2020.04</v>
      </c>
      <c r="C100" s="4"/>
    </row>
    <row r="101" spans="1:3" x14ac:dyDescent="0.25">
      <c r="A101" s="4" t="s">
        <v>182</v>
      </c>
      <c r="B101" s="4">
        <v>2021.01</v>
      </c>
      <c r="C101" s="4"/>
    </row>
    <row r="102" spans="1:3" x14ac:dyDescent="0.25">
      <c r="A102" s="4" t="s">
        <v>184</v>
      </c>
      <c r="B102" s="4">
        <v>2021.02</v>
      </c>
      <c r="C102" s="4"/>
    </row>
    <row r="103" spans="1:3" x14ac:dyDescent="0.25">
      <c r="A103" s="4" t="s">
        <v>179</v>
      </c>
      <c r="B103" s="4">
        <v>2021.03</v>
      </c>
      <c r="C103" s="4"/>
    </row>
    <row r="104" spans="1:3" x14ac:dyDescent="0.25">
      <c r="A104" s="4" t="s">
        <v>180</v>
      </c>
      <c r="B104" s="4">
        <v>2021.04</v>
      </c>
      <c r="C104" s="4"/>
    </row>
    <row r="105" spans="1:3" x14ac:dyDescent="0.25">
      <c r="A105" s="4" t="s">
        <v>287</v>
      </c>
      <c r="B105" s="6">
        <v>2022.01</v>
      </c>
      <c r="C105" s="6"/>
    </row>
    <row r="106" spans="1:3" x14ac:dyDescent="0.25">
      <c r="A106" s="4" t="s">
        <v>288</v>
      </c>
      <c r="B106" s="6">
        <v>2022.02</v>
      </c>
      <c r="C106" s="6"/>
    </row>
    <row r="107" spans="1:3" x14ac:dyDescent="0.25">
      <c r="A107" s="4" t="s">
        <v>289</v>
      </c>
      <c r="B107" s="6">
        <v>2022.03</v>
      </c>
      <c r="C107" s="6"/>
    </row>
    <row r="108" spans="1:3" x14ac:dyDescent="0.25">
      <c r="A108" s="4" t="s">
        <v>290</v>
      </c>
      <c r="B108" s="6">
        <v>2022.04</v>
      </c>
      <c r="C108" s="6"/>
    </row>
    <row r="109" spans="1:3" x14ac:dyDescent="0.25">
      <c r="A109" s="4" t="s">
        <v>291</v>
      </c>
      <c r="B109" s="6">
        <v>2023.01</v>
      </c>
      <c r="C109" s="6"/>
    </row>
    <row r="110" spans="1:3" x14ac:dyDescent="0.25">
      <c r="A110" s="4" t="s">
        <v>292</v>
      </c>
      <c r="B110" s="6">
        <v>2023.02</v>
      </c>
      <c r="C110" s="6"/>
    </row>
    <row r="111" spans="1:3" x14ac:dyDescent="0.25">
      <c r="A111" s="4" t="s">
        <v>293</v>
      </c>
      <c r="B111" s="6">
        <v>2023.03</v>
      </c>
      <c r="C111" s="6"/>
    </row>
    <row r="112" spans="1:3" x14ac:dyDescent="0.25">
      <c r="A112" s="4" t="s">
        <v>294</v>
      </c>
      <c r="B112" s="6">
        <v>2023.04</v>
      </c>
      <c r="C112" s="6"/>
    </row>
    <row r="113" spans="1:3" x14ac:dyDescent="0.25">
      <c r="A113" s="6" t="s">
        <v>347</v>
      </c>
      <c r="B113" s="6">
        <v>2024.01</v>
      </c>
      <c r="C113" s="6"/>
    </row>
    <row r="114" spans="1:3" x14ac:dyDescent="0.25">
      <c r="A114" s="4" t="s">
        <v>347</v>
      </c>
      <c r="B114" s="6">
        <v>2024.01</v>
      </c>
      <c r="C114" s="6"/>
    </row>
    <row r="115" spans="1:3" x14ac:dyDescent="0.25">
      <c r="A115" s="4" t="s">
        <v>465</v>
      </c>
      <c r="B115" s="6">
        <v>2024.02</v>
      </c>
      <c r="C115" s="6"/>
    </row>
    <row r="116" spans="1:3" x14ac:dyDescent="0.25">
      <c r="A116" s="4" t="s">
        <v>466</v>
      </c>
      <c r="B116" s="6">
        <v>2024.03</v>
      </c>
      <c r="C116" s="6"/>
    </row>
    <row r="117" spans="1:3" x14ac:dyDescent="0.25">
      <c r="A117" s="4" t="s">
        <v>467</v>
      </c>
      <c r="B117" s="6">
        <v>2024.04</v>
      </c>
      <c r="C117" s="6"/>
    </row>
    <row r="118" spans="1:3" x14ac:dyDescent="0.25">
      <c r="A118" s="6" t="s">
        <v>283</v>
      </c>
      <c r="B118" s="16" t="str">
        <f>""</f>
        <v/>
      </c>
      <c r="C118" s="6"/>
    </row>
    <row r="119" spans="1:3" x14ac:dyDescent="0.25">
      <c r="A119" s="6" t="s">
        <v>283</v>
      </c>
      <c r="B119" s="9"/>
      <c r="C119" s="10"/>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5ED66-23B5-4E53-8164-05D3FD0CCAD0}">
  <dimension ref="A1:U2486"/>
  <sheetViews>
    <sheetView workbookViewId="0">
      <selection activeCell="A2" sqref="A2"/>
    </sheetView>
  </sheetViews>
  <sheetFormatPr defaultRowHeight="15" x14ac:dyDescent="0.25"/>
  <cols>
    <col min="1" max="1" width="15.42578125" customWidth="1"/>
    <col min="2" max="2" width="14.5703125" customWidth="1"/>
    <col min="3" max="3" width="14.140625" customWidth="1"/>
    <col min="4" max="4" width="15.85546875" customWidth="1"/>
    <col min="5" max="5" width="15.7109375" hidden="1" customWidth="1"/>
    <col min="6" max="6" width="17.42578125" hidden="1" customWidth="1"/>
    <col min="7" max="7" width="15" hidden="1" customWidth="1"/>
    <col min="8" max="8" width="15.42578125" hidden="1" customWidth="1"/>
    <col min="9" max="9" width="29.85546875" hidden="1" customWidth="1"/>
    <col min="10" max="10" width="31" hidden="1" customWidth="1"/>
    <col min="11" max="11" width="25.28515625" hidden="1" customWidth="1"/>
    <col min="12" max="12" width="31.140625" hidden="1" customWidth="1"/>
    <col min="13" max="13" width="26.42578125" customWidth="1"/>
  </cols>
  <sheetData>
    <row r="1" spans="1:21" x14ac:dyDescent="0.25">
      <c r="A1" s="1" t="s">
        <v>474</v>
      </c>
      <c r="B1" s="1" t="s">
        <v>475</v>
      </c>
      <c r="C1" s="1" t="s">
        <v>6009</v>
      </c>
      <c r="D1" s="1" t="s">
        <v>6008</v>
      </c>
      <c r="E1" s="1" t="s">
        <v>476</v>
      </c>
      <c r="F1" s="1" t="s">
        <v>477</v>
      </c>
      <c r="G1" s="1" t="s">
        <v>478</v>
      </c>
      <c r="H1" s="1" t="s">
        <v>479</v>
      </c>
      <c r="I1" s="1" t="s">
        <v>480</v>
      </c>
      <c r="J1" s="1" t="s">
        <v>481</v>
      </c>
      <c r="K1" s="1" t="s">
        <v>482</v>
      </c>
      <c r="L1" s="1" t="s">
        <v>483</v>
      </c>
      <c r="M1" s="1" t="s">
        <v>484</v>
      </c>
      <c r="N1" s="1" t="s">
        <v>468</v>
      </c>
      <c r="U1" cm="1">
        <f t="array" ref="U1">[1]!xCell_Concat(A2:A2)</f>
        <v>0</v>
      </c>
    </row>
    <row r="2" spans="1:21" x14ac:dyDescent="0.25">
      <c r="A2" s="1" t="s">
        <v>3481</v>
      </c>
      <c r="B2" s="1">
        <v>22898</v>
      </c>
      <c r="C2" s="1" t="s">
        <v>3770</v>
      </c>
      <c r="D2" s="1" t="s">
        <v>3855</v>
      </c>
      <c r="E2" s="1" t="s">
        <v>3481</v>
      </c>
      <c r="F2" s="1" t="s">
        <v>3481</v>
      </c>
      <c r="G2" s="1" t="s">
        <v>150</v>
      </c>
      <c r="H2" s="1" t="s">
        <v>4074</v>
      </c>
      <c r="I2" s="1" t="s">
        <v>498</v>
      </c>
      <c r="J2" s="1" t="s">
        <v>493</v>
      </c>
      <c r="K2" s="1" t="s">
        <v>499</v>
      </c>
      <c r="L2" s="1" t="s">
        <v>3482</v>
      </c>
      <c r="M2" s="1" t="s">
        <v>3483</v>
      </c>
      <c r="N2" s="1">
        <f>FIND("WR-243",Table14[[#This Row],[Requisite Course Print Text]])</f>
        <v>1</v>
      </c>
    </row>
    <row r="3" spans="1:21" x14ac:dyDescent="0.25">
      <c r="A3" s="1" t="s">
        <v>7</v>
      </c>
      <c r="B3" s="1">
        <v>20103</v>
      </c>
      <c r="C3" s="1" t="s">
        <v>6</v>
      </c>
      <c r="D3" s="1" t="s">
        <v>3855</v>
      </c>
      <c r="E3" s="1" t="s">
        <v>7</v>
      </c>
      <c r="F3" s="1" t="s">
        <v>7</v>
      </c>
      <c r="G3" s="1" t="s">
        <v>154</v>
      </c>
      <c r="H3" s="1"/>
      <c r="I3" s="1" t="s">
        <v>498</v>
      </c>
      <c r="J3" s="1" t="s">
        <v>493</v>
      </c>
      <c r="K3" s="1" t="s">
        <v>499</v>
      </c>
      <c r="L3" s="1" t="s">
        <v>3306</v>
      </c>
      <c r="M3" s="1" t="s">
        <v>3307</v>
      </c>
      <c r="N3" s="1" t="e">
        <f>FIND("WR-243",Table14[[#This Row],[Requisite Course Print Text]])</f>
        <v>#VALUE!</v>
      </c>
    </row>
    <row r="4" spans="1:21" x14ac:dyDescent="0.25">
      <c r="A4" s="1" t="s">
        <v>163</v>
      </c>
      <c r="B4" s="1">
        <v>24193</v>
      </c>
      <c r="C4" s="1" t="s">
        <v>374</v>
      </c>
      <c r="D4" s="1" t="s">
        <v>3855</v>
      </c>
      <c r="E4" s="1"/>
      <c r="F4" s="1"/>
      <c r="G4" s="1" t="s">
        <v>147</v>
      </c>
      <c r="H4" s="1"/>
      <c r="I4" s="1" t="s">
        <v>498</v>
      </c>
      <c r="J4" s="1" t="s">
        <v>493</v>
      </c>
      <c r="K4" s="1" t="s">
        <v>499</v>
      </c>
      <c r="L4" s="1" t="s">
        <v>2117</v>
      </c>
      <c r="M4" s="1" t="s">
        <v>162</v>
      </c>
      <c r="N4" s="1" t="e">
        <f>FIND("WR-243",Table14[[#This Row],[Requisite Course Print Text]])</f>
        <v>#VALUE!</v>
      </c>
    </row>
    <row r="5" spans="1:21" x14ac:dyDescent="0.25">
      <c r="A5" s="1" t="s">
        <v>2112</v>
      </c>
      <c r="B5" s="1">
        <v>24191</v>
      </c>
      <c r="C5" s="1" t="s">
        <v>3854</v>
      </c>
      <c r="D5" s="1" t="s">
        <v>3855</v>
      </c>
      <c r="E5" s="1"/>
      <c r="F5" s="1"/>
      <c r="G5" s="1" t="s">
        <v>147</v>
      </c>
      <c r="H5" s="1"/>
      <c r="I5" s="1" t="s">
        <v>498</v>
      </c>
      <c r="J5" s="1" t="s">
        <v>493</v>
      </c>
      <c r="K5" s="1" t="s">
        <v>499</v>
      </c>
      <c r="L5" s="1" t="s">
        <v>2113</v>
      </c>
      <c r="M5" s="1" t="s">
        <v>2111</v>
      </c>
      <c r="N5" s="1" t="e">
        <f>FIND("WR-243",Table14[[#This Row],[Requisite Course Print Text]])</f>
        <v>#VALUE!</v>
      </c>
    </row>
    <row r="6" spans="1:21" x14ac:dyDescent="0.25">
      <c r="A6" s="1" t="s">
        <v>167</v>
      </c>
      <c r="B6" s="1">
        <v>24392</v>
      </c>
      <c r="C6" s="1" t="s">
        <v>348</v>
      </c>
      <c r="D6" s="1" t="s">
        <v>3855</v>
      </c>
      <c r="E6" s="1" t="s">
        <v>167</v>
      </c>
      <c r="F6" s="1" t="s">
        <v>2107</v>
      </c>
      <c r="G6" s="1" t="s">
        <v>147</v>
      </c>
      <c r="H6" s="1"/>
      <c r="I6" s="1" t="s">
        <v>498</v>
      </c>
      <c r="J6" s="1" t="s">
        <v>493</v>
      </c>
      <c r="K6" s="1" t="s">
        <v>499</v>
      </c>
      <c r="L6" s="1" t="s">
        <v>2108</v>
      </c>
      <c r="M6" s="1" t="s">
        <v>2109</v>
      </c>
      <c r="N6" s="1" t="e">
        <f>FIND("WR-243",Table14[[#This Row],[Requisite Course Print Text]])</f>
        <v>#VALUE!</v>
      </c>
    </row>
    <row r="7" spans="1:21" x14ac:dyDescent="0.25">
      <c r="A7" s="1" t="s">
        <v>162</v>
      </c>
      <c r="B7" s="1">
        <v>24192</v>
      </c>
      <c r="C7" s="1" t="s">
        <v>373</v>
      </c>
      <c r="D7" s="1" t="s">
        <v>3855</v>
      </c>
      <c r="E7" s="1"/>
      <c r="F7" s="1"/>
      <c r="G7" s="1" t="s">
        <v>147</v>
      </c>
      <c r="H7" s="1"/>
      <c r="I7" s="1" t="s">
        <v>498</v>
      </c>
      <c r="J7" s="1" t="s">
        <v>493</v>
      </c>
      <c r="K7" s="1" t="s">
        <v>499</v>
      </c>
      <c r="L7" s="1" t="s">
        <v>2115</v>
      </c>
      <c r="M7" s="1" t="s">
        <v>2116</v>
      </c>
      <c r="N7" s="1" t="e">
        <f>FIND("WR-243",Table14[[#This Row],[Requisite Course Print Text]])</f>
        <v>#VALUE!</v>
      </c>
    </row>
    <row r="8" spans="1:21" x14ac:dyDescent="0.25">
      <c r="A8" s="1" t="s">
        <v>4953</v>
      </c>
      <c r="B8" s="1">
        <v>24774</v>
      </c>
      <c r="C8" s="1" t="s">
        <v>4952</v>
      </c>
      <c r="D8" s="1" t="s">
        <v>3855</v>
      </c>
      <c r="E8" s="1"/>
      <c r="F8" s="1"/>
      <c r="G8" s="1" t="s">
        <v>148</v>
      </c>
      <c r="H8" s="1"/>
      <c r="I8" s="1" t="s">
        <v>498</v>
      </c>
      <c r="J8" s="1" t="s">
        <v>493</v>
      </c>
      <c r="K8" s="1" t="s">
        <v>499</v>
      </c>
      <c r="L8" s="1" t="s">
        <v>4951</v>
      </c>
      <c r="M8" s="1" t="s">
        <v>4950</v>
      </c>
      <c r="N8" s="1" t="e">
        <f>FIND("WR-243",Table14[[#This Row],[Requisite Course Print Text]])</f>
        <v>#VALUE!</v>
      </c>
    </row>
    <row r="9" spans="1:21" x14ac:dyDescent="0.25">
      <c r="A9" s="1" t="s">
        <v>44</v>
      </c>
      <c r="B9" s="1">
        <v>22094</v>
      </c>
      <c r="C9" s="1" t="s">
        <v>318</v>
      </c>
      <c r="D9" s="1" t="s">
        <v>3855</v>
      </c>
      <c r="E9" s="1" t="s">
        <v>48</v>
      </c>
      <c r="F9" s="1" t="s">
        <v>1170</v>
      </c>
      <c r="G9" s="1" t="s">
        <v>152</v>
      </c>
      <c r="H9" s="1" t="s">
        <v>3861</v>
      </c>
      <c r="I9" s="1" t="s">
        <v>521</v>
      </c>
      <c r="J9" s="1" t="s">
        <v>493</v>
      </c>
      <c r="K9" s="1" t="s">
        <v>522</v>
      </c>
      <c r="L9" s="1" t="s">
        <v>1171</v>
      </c>
      <c r="M9" s="1" t="s">
        <v>109</v>
      </c>
      <c r="N9" s="1" t="e">
        <f>FIND("WR-243",Table14[[#This Row],[Requisite Course Print Text]])</f>
        <v>#VALUE!</v>
      </c>
    </row>
    <row r="10" spans="1:21" x14ac:dyDescent="0.25">
      <c r="A10" s="1" t="s">
        <v>45</v>
      </c>
      <c r="B10" s="1">
        <v>22095</v>
      </c>
      <c r="C10" s="1" t="s">
        <v>318</v>
      </c>
      <c r="D10" s="1" t="s">
        <v>3855</v>
      </c>
      <c r="E10" s="1" t="s">
        <v>49</v>
      </c>
      <c r="F10" s="1" t="s">
        <v>1173</v>
      </c>
      <c r="G10" s="1" t="s">
        <v>152</v>
      </c>
      <c r="H10" s="1" t="s">
        <v>3861</v>
      </c>
      <c r="I10" s="1" t="s">
        <v>521</v>
      </c>
      <c r="J10" s="1" t="s">
        <v>493</v>
      </c>
      <c r="K10" s="1" t="s">
        <v>522</v>
      </c>
      <c r="L10" s="1" t="s">
        <v>1174</v>
      </c>
      <c r="M10" s="1" t="s">
        <v>110</v>
      </c>
      <c r="N10" s="1" t="e">
        <f>FIND("WR-243",Table14[[#This Row],[Requisite Course Print Text]])</f>
        <v>#VALUE!</v>
      </c>
    </row>
    <row r="11" spans="1:21" x14ac:dyDescent="0.25">
      <c r="A11" s="1" t="s">
        <v>46</v>
      </c>
      <c r="B11" s="1">
        <v>22096</v>
      </c>
      <c r="C11" s="1" t="s">
        <v>318</v>
      </c>
      <c r="D11" s="1" t="s">
        <v>3855</v>
      </c>
      <c r="E11" s="1" t="s">
        <v>46</v>
      </c>
      <c r="F11" s="1" t="s">
        <v>50</v>
      </c>
      <c r="G11" s="1" t="s">
        <v>152</v>
      </c>
      <c r="H11" s="1" t="s">
        <v>3861</v>
      </c>
      <c r="I11" s="1" t="s">
        <v>521</v>
      </c>
      <c r="J11" s="1" t="s">
        <v>493</v>
      </c>
      <c r="K11" s="1" t="s">
        <v>522</v>
      </c>
      <c r="L11" s="1" t="s">
        <v>1176</v>
      </c>
      <c r="M11" s="1" t="s">
        <v>111</v>
      </c>
      <c r="N11" s="1" t="e">
        <f>FIND("WR-243",Table14[[#This Row],[Requisite Course Print Text]])</f>
        <v>#VALUE!</v>
      </c>
    </row>
    <row r="12" spans="1:21" x14ac:dyDescent="0.25">
      <c r="A12" s="1" t="s">
        <v>50</v>
      </c>
      <c r="B12" s="1">
        <v>22257</v>
      </c>
      <c r="C12" s="1" t="s">
        <v>318</v>
      </c>
      <c r="D12" s="1" t="s">
        <v>3855</v>
      </c>
      <c r="E12" s="1" t="s">
        <v>964</v>
      </c>
      <c r="F12" s="1" t="s">
        <v>965</v>
      </c>
      <c r="G12" s="1" t="s">
        <v>152</v>
      </c>
      <c r="H12" s="1" t="s">
        <v>3861</v>
      </c>
      <c r="I12" s="1" t="s">
        <v>521</v>
      </c>
      <c r="J12" s="1" t="s">
        <v>493</v>
      </c>
      <c r="K12" s="1" t="s">
        <v>522</v>
      </c>
      <c r="L12" s="1" t="s">
        <v>966</v>
      </c>
      <c r="M12" s="1" t="s">
        <v>108</v>
      </c>
      <c r="N12" s="1" t="e">
        <f>FIND("WR-243",Table14[[#This Row],[Requisite Course Print Text]])</f>
        <v>#VALUE!</v>
      </c>
    </row>
    <row r="13" spans="1:21" x14ac:dyDescent="0.25">
      <c r="A13" s="1" t="s">
        <v>49</v>
      </c>
      <c r="B13" s="1">
        <v>22254</v>
      </c>
      <c r="C13" s="1" t="s">
        <v>318</v>
      </c>
      <c r="D13" s="1" t="s">
        <v>3855</v>
      </c>
      <c r="E13" s="1" t="s">
        <v>49</v>
      </c>
      <c r="F13" s="1" t="s">
        <v>961</v>
      </c>
      <c r="G13" s="1" t="s">
        <v>152</v>
      </c>
      <c r="H13" s="1" t="s">
        <v>3861</v>
      </c>
      <c r="I13" s="1" t="s">
        <v>521</v>
      </c>
      <c r="J13" s="1" t="s">
        <v>493</v>
      </c>
      <c r="K13" s="1" t="s">
        <v>522</v>
      </c>
      <c r="L13" s="1" t="s">
        <v>962</v>
      </c>
      <c r="M13" s="1" t="s">
        <v>107</v>
      </c>
      <c r="N13" s="1" t="e">
        <f>FIND("WR-243",Table14[[#This Row],[Requisite Course Print Text]])</f>
        <v>#VALUE!</v>
      </c>
    </row>
    <row r="14" spans="1:21" x14ac:dyDescent="0.25">
      <c r="A14" s="1" t="s">
        <v>48</v>
      </c>
      <c r="B14" s="1">
        <v>22252</v>
      </c>
      <c r="C14" s="1" t="s">
        <v>318</v>
      </c>
      <c r="D14" s="1" t="s">
        <v>3855</v>
      </c>
      <c r="E14" s="1" t="s">
        <v>48</v>
      </c>
      <c r="F14" s="1" t="s">
        <v>956</v>
      </c>
      <c r="G14" s="1" t="s">
        <v>152</v>
      </c>
      <c r="H14" s="1" t="s">
        <v>3861</v>
      </c>
      <c r="I14" s="1" t="s">
        <v>521</v>
      </c>
      <c r="J14" s="1" t="s">
        <v>493</v>
      </c>
      <c r="K14" s="1" t="s">
        <v>522</v>
      </c>
      <c r="L14" s="1" t="s">
        <v>959</v>
      </c>
      <c r="M14" s="1" t="s">
        <v>106</v>
      </c>
      <c r="N14" s="1" t="e">
        <f>FIND("WR-243",Table14[[#This Row],[Requisite Course Print Text]])</f>
        <v>#VALUE!</v>
      </c>
    </row>
    <row r="15" spans="1:21" x14ac:dyDescent="0.25">
      <c r="A15" s="1" t="s">
        <v>125</v>
      </c>
      <c r="B15" s="1">
        <v>23562</v>
      </c>
      <c r="C15" s="1" t="s">
        <v>458</v>
      </c>
      <c r="D15" s="1" t="s">
        <v>3855</v>
      </c>
      <c r="E15" s="1"/>
      <c r="F15" s="1"/>
      <c r="G15" s="1" t="s">
        <v>147</v>
      </c>
      <c r="H15" s="1"/>
      <c r="I15" s="1" t="s">
        <v>498</v>
      </c>
      <c r="J15" s="1" t="s">
        <v>493</v>
      </c>
      <c r="K15" s="1" t="s">
        <v>499</v>
      </c>
      <c r="L15" s="1" t="s">
        <v>2104</v>
      </c>
      <c r="M15" s="1" t="s">
        <v>124</v>
      </c>
      <c r="N15" s="1" t="e">
        <f>FIND("WR-243",Table14[[#This Row],[Requisite Course Print Text]])</f>
        <v>#VALUE!</v>
      </c>
    </row>
    <row r="16" spans="1:21" x14ac:dyDescent="0.25">
      <c r="A16" s="1" t="s">
        <v>109</v>
      </c>
      <c r="B16" s="1">
        <v>22249</v>
      </c>
      <c r="C16" s="1" t="s">
        <v>359</v>
      </c>
      <c r="D16" s="1" t="s">
        <v>3855</v>
      </c>
      <c r="E16" s="1"/>
      <c r="F16" s="1"/>
      <c r="G16" s="1" t="s">
        <v>152</v>
      </c>
      <c r="H16" s="1"/>
      <c r="I16" s="1" t="s">
        <v>521</v>
      </c>
      <c r="J16" s="1" t="s">
        <v>493</v>
      </c>
      <c r="K16" s="1" t="s">
        <v>522</v>
      </c>
      <c r="L16" s="1" t="s">
        <v>1172</v>
      </c>
      <c r="M16" s="1" t="s">
        <v>44</v>
      </c>
      <c r="N16" s="1" t="e">
        <f>FIND("WR-243",Table14[[#This Row],[Requisite Course Print Text]])</f>
        <v>#VALUE!</v>
      </c>
    </row>
    <row r="17" spans="1:14" x14ac:dyDescent="0.25">
      <c r="A17" s="1" t="s">
        <v>110</v>
      </c>
      <c r="B17" s="1">
        <v>22250</v>
      </c>
      <c r="C17" s="1" t="s">
        <v>359</v>
      </c>
      <c r="D17" s="1" t="s">
        <v>3855</v>
      </c>
      <c r="E17" s="1"/>
      <c r="F17" s="1"/>
      <c r="G17" s="1" t="s">
        <v>152</v>
      </c>
      <c r="H17" s="1"/>
      <c r="I17" s="1" t="s">
        <v>521</v>
      </c>
      <c r="J17" s="1" t="s">
        <v>493</v>
      </c>
      <c r="K17" s="1" t="s">
        <v>522</v>
      </c>
      <c r="L17" s="1" t="s">
        <v>1175</v>
      </c>
      <c r="M17" s="1" t="s">
        <v>45</v>
      </c>
      <c r="N17" s="1" t="e">
        <f>FIND("WR-243",Table14[[#This Row],[Requisite Course Print Text]])</f>
        <v>#VALUE!</v>
      </c>
    </row>
    <row r="18" spans="1:14" x14ac:dyDescent="0.25">
      <c r="A18" s="1" t="s">
        <v>111</v>
      </c>
      <c r="B18" s="1">
        <v>22251</v>
      </c>
      <c r="C18" s="1" t="s">
        <v>359</v>
      </c>
      <c r="D18" s="1" t="s">
        <v>3855</v>
      </c>
      <c r="E18" s="1"/>
      <c r="F18" s="1"/>
      <c r="G18" s="1" t="s">
        <v>152</v>
      </c>
      <c r="H18" s="1"/>
      <c r="I18" s="1" t="s">
        <v>521</v>
      </c>
      <c r="J18" s="1" t="s">
        <v>493</v>
      </c>
      <c r="K18" s="1" t="s">
        <v>522</v>
      </c>
      <c r="L18" s="1" t="s">
        <v>1177</v>
      </c>
      <c r="M18" s="1" t="s">
        <v>46</v>
      </c>
      <c r="N18" s="1" t="e">
        <f>FIND("WR-243",Table14[[#This Row],[Requisite Course Print Text]])</f>
        <v>#VALUE!</v>
      </c>
    </row>
    <row r="19" spans="1:14" x14ac:dyDescent="0.25">
      <c r="A19" s="1" t="s">
        <v>108</v>
      </c>
      <c r="B19" s="1">
        <v>22256</v>
      </c>
      <c r="C19" s="1" t="s">
        <v>359</v>
      </c>
      <c r="D19" s="1" t="s">
        <v>3855</v>
      </c>
      <c r="E19" s="1"/>
      <c r="F19" s="1"/>
      <c r="G19" s="1" t="s">
        <v>152</v>
      </c>
      <c r="H19" s="1"/>
      <c r="I19" s="1" t="s">
        <v>521</v>
      </c>
      <c r="J19" s="1" t="s">
        <v>493</v>
      </c>
      <c r="K19" s="1" t="s">
        <v>522</v>
      </c>
      <c r="L19" s="1" t="s">
        <v>967</v>
      </c>
      <c r="M19" s="1" t="s">
        <v>50</v>
      </c>
      <c r="N19" s="1" t="e">
        <f>FIND("WR-243",Table14[[#This Row],[Requisite Course Print Text]])</f>
        <v>#VALUE!</v>
      </c>
    </row>
    <row r="20" spans="1:14" x14ac:dyDescent="0.25">
      <c r="A20" s="1" t="s">
        <v>107</v>
      </c>
      <c r="B20" s="1">
        <v>22255</v>
      </c>
      <c r="C20" s="1" t="s">
        <v>359</v>
      </c>
      <c r="D20" s="1" t="s">
        <v>3855</v>
      </c>
      <c r="E20" s="1"/>
      <c r="F20" s="1"/>
      <c r="G20" s="1" t="s">
        <v>152</v>
      </c>
      <c r="H20" s="1"/>
      <c r="I20" s="1" t="s">
        <v>521</v>
      </c>
      <c r="J20" s="1" t="s">
        <v>493</v>
      </c>
      <c r="K20" s="1" t="s">
        <v>522</v>
      </c>
      <c r="L20" s="1" t="s">
        <v>963</v>
      </c>
      <c r="M20" s="1" t="s">
        <v>49</v>
      </c>
      <c r="N20" s="1" t="e">
        <f>FIND("WR-243",Table14[[#This Row],[Requisite Course Print Text]])</f>
        <v>#VALUE!</v>
      </c>
    </row>
    <row r="21" spans="1:14" x14ac:dyDescent="0.25">
      <c r="A21" s="1" t="s">
        <v>106</v>
      </c>
      <c r="B21" s="1">
        <v>22253</v>
      </c>
      <c r="C21" s="1" t="s">
        <v>359</v>
      </c>
      <c r="D21" s="1" t="s">
        <v>3855</v>
      </c>
      <c r="E21" s="1"/>
      <c r="F21" s="1"/>
      <c r="G21" s="1" t="s">
        <v>152</v>
      </c>
      <c r="H21" s="1"/>
      <c r="I21" s="1" t="s">
        <v>521</v>
      </c>
      <c r="J21" s="1" t="s">
        <v>493</v>
      </c>
      <c r="K21" s="1" t="s">
        <v>522</v>
      </c>
      <c r="L21" s="1" t="s">
        <v>960</v>
      </c>
      <c r="M21" s="1" t="s">
        <v>48</v>
      </c>
      <c r="N21" s="1" t="e">
        <f>FIND("WR-243",Table14[[#This Row],[Requisite Course Print Text]])</f>
        <v>#VALUE!</v>
      </c>
    </row>
    <row r="22" spans="1:14" x14ac:dyDescent="0.25">
      <c r="A22" s="1" t="s">
        <v>378</v>
      </c>
      <c r="B22" s="1">
        <v>24528</v>
      </c>
      <c r="C22" s="1" t="s">
        <v>411</v>
      </c>
      <c r="D22" s="1" t="s">
        <v>3855</v>
      </c>
      <c r="E22" s="1" t="s">
        <v>853</v>
      </c>
      <c r="F22" s="1" t="s">
        <v>854</v>
      </c>
      <c r="G22" s="1" t="s">
        <v>68</v>
      </c>
      <c r="H22" s="1"/>
      <c r="I22" s="1" t="s">
        <v>498</v>
      </c>
      <c r="J22" s="1" t="s">
        <v>493</v>
      </c>
      <c r="K22" s="1" t="s">
        <v>499</v>
      </c>
      <c r="L22" s="1" t="s">
        <v>855</v>
      </c>
      <c r="M22" s="1" t="s">
        <v>379</v>
      </c>
      <c r="N22" s="1" t="e">
        <f>FIND("WR-243",Table14[[#This Row],[Requisite Course Print Text]])</f>
        <v>#VALUE!</v>
      </c>
    </row>
    <row r="23" spans="1:14" x14ac:dyDescent="0.25">
      <c r="A23" s="1" t="s">
        <v>277</v>
      </c>
      <c r="B23" s="1">
        <v>24412</v>
      </c>
      <c r="C23" s="1" t="s">
        <v>338</v>
      </c>
      <c r="D23" s="1" t="s">
        <v>3855</v>
      </c>
      <c r="E23" s="1" t="s">
        <v>863</v>
      </c>
      <c r="F23" s="1" t="s">
        <v>863</v>
      </c>
      <c r="G23" s="1" t="s">
        <v>146</v>
      </c>
      <c r="H23" s="1"/>
      <c r="I23" s="1" t="s">
        <v>498</v>
      </c>
      <c r="J23" s="1" t="s">
        <v>493</v>
      </c>
      <c r="K23" s="1" t="s">
        <v>499</v>
      </c>
      <c r="L23" s="1" t="s">
        <v>864</v>
      </c>
      <c r="M23" s="1" t="s">
        <v>278</v>
      </c>
      <c r="N23" s="1" t="e">
        <f>FIND("WR-243",Table14[[#This Row],[Requisite Course Print Text]])</f>
        <v>#VALUE!</v>
      </c>
    </row>
    <row r="24" spans="1:14" x14ac:dyDescent="0.25">
      <c r="A24" s="1" t="s">
        <v>56</v>
      </c>
      <c r="B24" s="1">
        <v>19894</v>
      </c>
      <c r="C24" s="1" t="s">
        <v>319</v>
      </c>
      <c r="D24" s="1" t="s">
        <v>3855</v>
      </c>
      <c r="E24" s="1" t="s">
        <v>56</v>
      </c>
      <c r="F24" s="1" t="s">
        <v>56</v>
      </c>
      <c r="G24" s="1" t="s">
        <v>152</v>
      </c>
      <c r="H24" s="1" t="s">
        <v>3861</v>
      </c>
      <c r="I24" s="1" t="s">
        <v>521</v>
      </c>
      <c r="J24" s="1" t="s">
        <v>493</v>
      </c>
      <c r="K24" s="1" t="s">
        <v>522</v>
      </c>
      <c r="L24" s="1" t="s">
        <v>2140</v>
      </c>
      <c r="M24" s="1" t="s">
        <v>279</v>
      </c>
      <c r="N24" s="1" t="e">
        <f>FIND("WR-243",Table14[[#This Row],[Requisite Course Print Text]])</f>
        <v>#VALUE!</v>
      </c>
    </row>
    <row r="25" spans="1:14" x14ac:dyDescent="0.25">
      <c r="A25" s="1" t="s">
        <v>279</v>
      </c>
      <c r="B25" s="1">
        <v>24417</v>
      </c>
      <c r="C25" s="1" t="s">
        <v>418</v>
      </c>
      <c r="D25" s="1" t="s">
        <v>3855</v>
      </c>
      <c r="E25" s="1"/>
      <c r="F25" s="1"/>
      <c r="G25" s="1" t="s">
        <v>152</v>
      </c>
      <c r="H25" s="1"/>
      <c r="I25" s="1" t="s">
        <v>521</v>
      </c>
      <c r="J25" s="1" t="s">
        <v>493</v>
      </c>
      <c r="K25" s="1" t="s">
        <v>522</v>
      </c>
      <c r="L25" s="1" t="s">
        <v>2141</v>
      </c>
      <c r="M25" s="1" t="s">
        <v>56</v>
      </c>
      <c r="N25" s="1" t="e">
        <f>FIND("WR-243",Table14[[#This Row],[Requisite Course Print Text]])</f>
        <v>#VALUE!</v>
      </c>
    </row>
    <row r="26" spans="1:14" x14ac:dyDescent="0.25">
      <c r="A26" s="1" t="s">
        <v>33</v>
      </c>
      <c r="B26" s="1">
        <v>20192</v>
      </c>
      <c r="C26" s="1" t="s">
        <v>341</v>
      </c>
      <c r="D26" s="1" t="s">
        <v>3855</v>
      </c>
      <c r="E26" s="1"/>
      <c r="F26" s="1"/>
      <c r="G26" s="1" t="s">
        <v>147</v>
      </c>
      <c r="H26" s="1"/>
      <c r="I26" s="1" t="s">
        <v>498</v>
      </c>
      <c r="J26" s="1" t="s">
        <v>493</v>
      </c>
      <c r="K26" s="1" t="s">
        <v>499</v>
      </c>
      <c r="L26" s="1" t="s">
        <v>4812</v>
      </c>
      <c r="M26" s="1" t="s">
        <v>2071</v>
      </c>
      <c r="N26" s="1" t="e">
        <f>FIND("WR-243",Table14[[#This Row],[Requisite Course Print Text]])</f>
        <v>#VALUE!</v>
      </c>
    </row>
    <row r="27" spans="1:14" x14ac:dyDescent="0.25">
      <c r="A27" s="1" t="s">
        <v>2075</v>
      </c>
      <c r="B27" s="1">
        <v>20205</v>
      </c>
      <c r="C27" s="1" t="s">
        <v>3845</v>
      </c>
      <c r="D27" s="1" t="s">
        <v>3855</v>
      </c>
      <c r="E27" s="1" t="s">
        <v>2075</v>
      </c>
      <c r="F27" s="1" t="s">
        <v>2075</v>
      </c>
      <c r="G27" s="1" t="s">
        <v>147</v>
      </c>
      <c r="H27" s="1"/>
      <c r="I27" s="1" t="s">
        <v>521</v>
      </c>
      <c r="J27" s="1" t="s">
        <v>493</v>
      </c>
      <c r="K27" s="1" t="s">
        <v>522</v>
      </c>
      <c r="L27" s="1" t="s">
        <v>2076</v>
      </c>
      <c r="M27" s="1" t="s">
        <v>2077</v>
      </c>
      <c r="N27" s="1" t="e">
        <f>FIND("WR-243",Table14[[#This Row],[Requisite Course Print Text]])</f>
        <v>#VALUE!</v>
      </c>
    </row>
    <row r="28" spans="1:14" x14ac:dyDescent="0.25">
      <c r="A28" s="1" t="s">
        <v>166</v>
      </c>
      <c r="B28" s="1">
        <v>24375</v>
      </c>
      <c r="C28" s="1" t="s">
        <v>375</v>
      </c>
      <c r="D28" s="1" t="s">
        <v>3855</v>
      </c>
      <c r="E28" s="1"/>
      <c r="F28" s="1"/>
      <c r="G28" s="1" t="s">
        <v>147</v>
      </c>
      <c r="H28" s="1"/>
      <c r="I28" s="1" t="s">
        <v>498</v>
      </c>
      <c r="J28" s="1" t="s">
        <v>493</v>
      </c>
      <c r="K28" s="1" t="s">
        <v>499</v>
      </c>
      <c r="L28" s="1" t="s">
        <v>2097</v>
      </c>
      <c r="M28" s="1" t="s">
        <v>2072</v>
      </c>
      <c r="N28" s="1" t="e">
        <f>FIND("WR-243",Table14[[#This Row],[Requisite Course Print Text]])</f>
        <v>#VALUE!</v>
      </c>
    </row>
    <row r="29" spans="1:14" x14ac:dyDescent="0.25">
      <c r="A29" s="1" t="s">
        <v>2072</v>
      </c>
      <c r="B29" s="1">
        <v>22763</v>
      </c>
      <c r="C29" s="1" t="s">
        <v>3847</v>
      </c>
      <c r="D29" s="1" t="s">
        <v>3855</v>
      </c>
      <c r="E29" s="1" t="s">
        <v>2072</v>
      </c>
      <c r="F29" s="1" t="s">
        <v>2073</v>
      </c>
      <c r="G29" s="1" t="s">
        <v>147</v>
      </c>
      <c r="H29" s="1"/>
      <c r="I29" s="1" t="s">
        <v>498</v>
      </c>
      <c r="J29" s="1" t="s">
        <v>493</v>
      </c>
      <c r="K29" s="1" t="s">
        <v>499</v>
      </c>
      <c r="L29" s="1" t="s">
        <v>4811</v>
      </c>
      <c r="M29" s="1" t="s">
        <v>2074</v>
      </c>
      <c r="N29" s="1" t="e">
        <f>FIND("WR-243",Table14[[#This Row],[Requisite Course Print Text]])</f>
        <v>#VALUE!</v>
      </c>
    </row>
    <row r="30" spans="1:14" x14ac:dyDescent="0.25">
      <c r="A30" s="1" t="s">
        <v>485</v>
      </c>
      <c r="B30" s="1">
        <v>16307</v>
      </c>
      <c r="C30" s="1" t="s">
        <v>6007</v>
      </c>
      <c r="D30" s="1" t="s">
        <v>3855</v>
      </c>
      <c r="E30" s="1" t="s">
        <v>485</v>
      </c>
      <c r="F30" s="1" t="s">
        <v>485</v>
      </c>
      <c r="G30" s="1" t="s">
        <v>62</v>
      </c>
      <c r="H30" s="1" t="s">
        <v>6006</v>
      </c>
      <c r="I30" s="1"/>
      <c r="J30" s="1"/>
      <c r="K30" s="1"/>
      <c r="L30" s="1"/>
      <c r="M30" s="1"/>
      <c r="N30" s="1" t="e">
        <f>FIND("WR-243",Table14[[#This Row],[Requisite Course Print Text]])</f>
        <v>#VALUE!</v>
      </c>
    </row>
    <row r="31" spans="1:14" x14ac:dyDescent="0.25">
      <c r="A31" s="1" t="s">
        <v>487</v>
      </c>
      <c r="B31" s="1">
        <v>22894</v>
      </c>
      <c r="C31" s="1" t="s">
        <v>6005</v>
      </c>
      <c r="D31" s="1" t="s">
        <v>3855</v>
      </c>
      <c r="E31" s="1"/>
      <c r="F31" s="1"/>
      <c r="G31" s="1" t="s">
        <v>62</v>
      </c>
      <c r="H31" s="1"/>
      <c r="I31" s="1"/>
      <c r="J31" s="1"/>
      <c r="K31" s="1"/>
      <c r="L31" s="1"/>
      <c r="M31" s="1"/>
      <c r="N31" s="1" t="e">
        <f>FIND("WR-243",Table14[[#This Row],[Requisite Course Print Text]])</f>
        <v>#VALUE!</v>
      </c>
    </row>
    <row r="32" spans="1:14" x14ac:dyDescent="0.25">
      <c r="A32" s="1" t="s">
        <v>488</v>
      </c>
      <c r="B32" s="1">
        <v>19167</v>
      </c>
      <c r="C32" s="1" t="s">
        <v>6004</v>
      </c>
      <c r="D32" s="1" t="s">
        <v>3855</v>
      </c>
      <c r="E32" s="1" t="s">
        <v>488</v>
      </c>
      <c r="F32" s="1" t="s">
        <v>489</v>
      </c>
      <c r="G32" s="1" t="s">
        <v>62</v>
      </c>
      <c r="H32" s="1"/>
      <c r="I32" s="1"/>
      <c r="J32" s="1"/>
      <c r="K32" s="1"/>
      <c r="L32" s="1"/>
      <c r="M32" s="1"/>
      <c r="N32" s="1" t="e">
        <f>FIND("WR-243",Table14[[#This Row],[Requisite Course Print Text]])</f>
        <v>#VALUE!</v>
      </c>
    </row>
    <row r="33" spans="1:14" x14ac:dyDescent="0.25">
      <c r="A33" s="1" t="s">
        <v>490</v>
      </c>
      <c r="B33" s="1">
        <v>20910</v>
      </c>
      <c r="C33" s="1" t="s">
        <v>6003</v>
      </c>
      <c r="D33" s="1" t="s">
        <v>3855</v>
      </c>
      <c r="E33" s="1" t="s">
        <v>490</v>
      </c>
      <c r="F33" s="1" t="s">
        <v>491</v>
      </c>
      <c r="G33" s="1" t="s">
        <v>62</v>
      </c>
      <c r="H33" s="1"/>
      <c r="I33" s="1" t="s">
        <v>492</v>
      </c>
      <c r="J33" s="1" t="s">
        <v>493</v>
      </c>
      <c r="K33" s="1" t="s">
        <v>494</v>
      </c>
      <c r="L33" s="1" t="s">
        <v>495</v>
      </c>
      <c r="M33" s="1" t="s">
        <v>496</v>
      </c>
      <c r="N33" s="1" t="e">
        <f>FIND("WR-243",Table14[[#This Row],[Requisite Course Print Text]])</f>
        <v>#VALUE!</v>
      </c>
    </row>
    <row r="34" spans="1:14" x14ac:dyDescent="0.25">
      <c r="A34" s="1" t="s">
        <v>497</v>
      </c>
      <c r="B34" s="1">
        <v>18873</v>
      </c>
      <c r="C34" s="1" t="s">
        <v>6002</v>
      </c>
      <c r="D34" s="1" t="s">
        <v>3855</v>
      </c>
      <c r="E34" s="1" t="s">
        <v>497</v>
      </c>
      <c r="F34" s="1" t="s">
        <v>497</v>
      </c>
      <c r="G34" s="1" t="s">
        <v>62</v>
      </c>
      <c r="H34" s="1"/>
      <c r="I34" s="1" t="s">
        <v>498</v>
      </c>
      <c r="J34" s="1" t="s">
        <v>493</v>
      </c>
      <c r="K34" s="1" t="s">
        <v>499</v>
      </c>
      <c r="L34" s="1" t="s">
        <v>500</v>
      </c>
      <c r="M34" s="1" t="s">
        <v>488</v>
      </c>
      <c r="N34" s="1" t="e">
        <f>FIND("WR-243",Table14[[#This Row],[Requisite Course Print Text]])</f>
        <v>#VALUE!</v>
      </c>
    </row>
    <row r="35" spans="1:14" x14ac:dyDescent="0.25">
      <c r="A35" s="1" t="s">
        <v>501</v>
      </c>
      <c r="B35" s="1">
        <v>20909</v>
      </c>
      <c r="C35" s="1" t="s">
        <v>6001</v>
      </c>
      <c r="D35" s="1" t="s">
        <v>3855</v>
      </c>
      <c r="E35" s="1" t="s">
        <v>501</v>
      </c>
      <c r="F35" s="1" t="s">
        <v>501</v>
      </c>
      <c r="G35" s="1" t="s">
        <v>62</v>
      </c>
      <c r="H35" s="1"/>
      <c r="I35" s="1" t="s">
        <v>498</v>
      </c>
      <c r="J35" s="1" t="s">
        <v>493</v>
      </c>
      <c r="K35" s="1" t="s">
        <v>499</v>
      </c>
      <c r="L35" s="1" t="s">
        <v>502</v>
      </c>
      <c r="M35" s="1" t="s">
        <v>490</v>
      </c>
      <c r="N35" s="1" t="e">
        <f>FIND("WR-243",Table14[[#This Row],[Requisite Course Print Text]])</f>
        <v>#VALUE!</v>
      </c>
    </row>
    <row r="36" spans="1:14" x14ac:dyDescent="0.25">
      <c r="A36" s="1" t="s">
        <v>503</v>
      </c>
      <c r="B36" s="1">
        <v>19418</v>
      </c>
      <c r="C36" s="1" t="s">
        <v>6000</v>
      </c>
      <c r="D36" s="1" t="s">
        <v>3855</v>
      </c>
      <c r="E36" s="1"/>
      <c r="F36" s="1"/>
      <c r="G36" s="1" t="s">
        <v>62</v>
      </c>
      <c r="H36" s="1"/>
      <c r="I36" s="1"/>
      <c r="J36" s="1"/>
      <c r="K36" s="1"/>
      <c r="L36" s="1"/>
      <c r="M36" s="1"/>
      <c r="N36" s="1" t="e">
        <f>FIND("WR-243",Table14[[#This Row],[Requisite Course Print Text]])</f>
        <v>#VALUE!</v>
      </c>
    </row>
    <row r="37" spans="1:14" x14ac:dyDescent="0.25">
      <c r="A37" s="1" t="s">
        <v>504</v>
      </c>
      <c r="B37" s="1">
        <v>22312</v>
      </c>
      <c r="C37" s="1" t="s">
        <v>5999</v>
      </c>
      <c r="D37" s="1" t="s">
        <v>3855</v>
      </c>
      <c r="E37" s="1" t="s">
        <v>504</v>
      </c>
      <c r="F37" s="1" t="s">
        <v>505</v>
      </c>
      <c r="G37" s="1" t="s">
        <v>62</v>
      </c>
      <c r="H37" s="1"/>
      <c r="I37" s="1" t="s">
        <v>498</v>
      </c>
      <c r="J37" s="1" t="s">
        <v>493</v>
      </c>
      <c r="K37" s="1" t="s">
        <v>499</v>
      </c>
      <c r="L37" s="1" t="s">
        <v>506</v>
      </c>
      <c r="M37" s="1" t="s">
        <v>503</v>
      </c>
      <c r="N37" s="1" t="e">
        <f>FIND("WR-243",Table14[[#This Row],[Requisite Course Print Text]])</f>
        <v>#VALUE!</v>
      </c>
    </row>
    <row r="38" spans="1:14" x14ac:dyDescent="0.25">
      <c r="A38" s="1" t="s">
        <v>507</v>
      </c>
      <c r="B38" s="1">
        <v>21477</v>
      </c>
      <c r="C38" s="1" t="s">
        <v>5998</v>
      </c>
      <c r="D38" s="1" t="s">
        <v>3855</v>
      </c>
      <c r="E38" s="1" t="s">
        <v>507</v>
      </c>
      <c r="F38" s="1" t="s">
        <v>507</v>
      </c>
      <c r="G38" s="1" t="s">
        <v>62</v>
      </c>
      <c r="H38" s="1"/>
      <c r="I38" s="1" t="s">
        <v>498</v>
      </c>
      <c r="J38" s="1" t="s">
        <v>493</v>
      </c>
      <c r="K38" s="1" t="s">
        <v>499</v>
      </c>
      <c r="L38" s="1" t="s">
        <v>506</v>
      </c>
      <c r="M38" s="1" t="s">
        <v>503</v>
      </c>
      <c r="N38" s="1" t="e">
        <f>FIND("WR-243",Table14[[#This Row],[Requisite Course Print Text]])</f>
        <v>#VALUE!</v>
      </c>
    </row>
    <row r="39" spans="1:14" x14ac:dyDescent="0.25">
      <c r="A39" s="1" t="s">
        <v>508</v>
      </c>
      <c r="B39" s="1">
        <v>24113</v>
      </c>
      <c r="C39" s="1" t="s">
        <v>5997</v>
      </c>
      <c r="D39" s="1" t="s">
        <v>3855</v>
      </c>
      <c r="E39" s="1"/>
      <c r="F39" s="1"/>
      <c r="G39" s="1" t="s">
        <v>62</v>
      </c>
      <c r="H39" s="1"/>
      <c r="I39" s="1"/>
      <c r="J39" s="1"/>
      <c r="K39" s="1"/>
      <c r="L39" s="1"/>
      <c r="M39" s="1"/>
      <c r="N39" s="1" t="e">
        <f>FIND("WR-243",Table14[[#This Row],[Requisite Course Print Text]])</f>
        <v>#VALUE!</v>
      </c>
    </row>
    <row r="40" spans="1:14" x14ac:dyDescent="0.25">
      <c r="A40" s="1" t="s">
        <v>509</v>
      </c>
      <c r="B40" s="1">
        <v>20911</v>
      </c>
      <c r="C40" s="1" t="s">
        <v>5996</v>
      </c>
      <c r="D40" s="1" t="s">
        <v>3855</v>
      </c>
      <c r="E40" s="1" t="s">
        <v>509</v>
      </c>
      <c r="F40" s="1" t="s">
        <v>510</v>
      </c>
      <c r="G40" s="1" t="s">
        <v>62</v>
      </c>
      <c r="H40" s="1"/>
      <c r="I40" s="1" t="s">
        <v>498</v>
      </c>
      <c r="J40" s="1" t="s">
        <v>493</v>
      </c>
      <c r="K40" s="1" t="s">
        <v>499</v>
      </c>
      <c r="L40" s="1" t="s">
        <v>511</v>
      </c>
      <c r="M40" s="1" t="s">
        <v>501</v>
      </c>
      <c r="N40" s="1" t="e">
        <f>FIND("WR-243",Table14[[#This Row],[Requisite Course Print Text]])</f>
        <v>#VALUE!</v>
      </c>
    </row>
    <row r="41" spans="1:14" x14ac:dyDescent="0.25">
      <c r="A41" s="1" t="s">
        <v>512</v>
      </c>
      <c r="B41" s="1">
        <v>20912</v>
      </c>
      <c r="C41" s="1" t="s">
        <v>5995</v>
      </c>
      <c r="D41" s="1" t="s">
        <v>3855</v>
      </c>
      <c r="E41" s="1" t="s">
        <v>512</v>
      </c>
      <c r="F41" s="1" t="s">
        <v>513</v>
      </c>
      <c r="G41" s="1" t="s">
        <v>62</v>
      </c>
      <c r="H41" s="1"/>
      <c r="I41" s="1" t="s">
        <v>498</v>
      </c>
      <c r="J41" s="1" t="s">
        <v>493</v>
      </c>
      <c r="K41" s="1" t="s">
        <v>499</v>
      </c>
      <c r="L41" s="1" t="s">
        <v>514</v>
      </c>
      <c r="M41" s="1" t="s">
        <v>509</v>
      </c>
      <c r="N41" s="1" t="e">
        <f>FIND("WR-243",Table14[[#This Row],[Requisite Course Print Text]])</f>
        <v>#VALUE!</v>
      </c>
    </row>
    <row r="42" spans="1:14" x14ac:dyDescent="0.25">
      <c r="A42" s="1" t="s">
        <v>515</v>
      </c>
      <c r="B42" s="1">
        <v>20919</v>
      </c>
      <c r="C42" s="1" t="s">
        <v>5994</v>
      </c>
      <c r="D42" s="1" t="s">
        <v>3855</v>
      </c>
      <c r="E42" s="1"/>
      <c r="F42" s="1"/>
      <c r="G42" s="1" t="s">
        <v>62</v>
      </c>
      <c r="H42" s="1"/>
      <c r="I42" s="1" t="s">
        <v>498</v>
      </c>
      <c r="J42" s="1" t="s">
        <v>493</v>
      </c>
      <c r="K42" s="1" t="s">
        <v>499</v>
      </c>
      <c r="L42" s="1" t="s">
        <v>516</v>
      </c>
      <c r="M42" s="1" t="s">
        <v>512</v>
      </c>
      <c r="N42" s="1" t="e">
        <f>FIND("WR-243",Table14[[#This Row],[Requisite Course Print Text]])</f>
        <v>#VALUE!</v>
      </c>
    </row>
    <row r="43" spans="1:14" x14ac:dyDescent="0.25">
      <c r="A43" s="1" t="s">
        <v>517</v>
      </c>
      <c r="B43" s="1">
        <v>18874</v>
      </c>
      <c r="C43" s="1" t="s">
        <v>5993</v>
      </c>
      <c r="D43" s="1" t="s">
        <v>3855</v>
      </c>
      <c r="E43" s="1" t="s">
        <v>517</v>
      </c>
      <c r="F43" s="1" t="s">
        <v>517</v>
      </c>
      <c r="G43" s="1" t="s">
        <v>62</v>
      </c>
      <c r="H43" s="1"/>
      <c r="I43" s="1" t="s">
        <v>498</v>
      </c>
      <c r="J43" s="1" t="s">
        <v>493</v>
      </c>
      <c r="K43" s="1" t="s">
        <v>499</v>
      </c>
      <c r="L43" s="1" t="s">
        <v>518</v>
      </c>
      <c r="M43" s="1" t="s">
        <v>497</v>
      </c>
      <c r="N43" s="1" t="e">
        <f>FIND("WR-243",Table14[[#This Row],[Requisite Course Print Text]])</f>
        <v>#VALUE!</v>
      </c>
    </row>
    <row r="44" spans="1:14" x14ac:dyDescent="0.25">
      <c r="A44" s="1" t="s">
        <v>519</v>
      </c>
      <c r="B44" s="1">
        <v>129</v>
      </c>
      <c r="C44" s="1" t="s">
        <v>5992</v>
      </c>
      <c r="D44" s="1" t="s">
        <v>3855</v>
      </c>
      <c r="E44" s="1"/>
      <c r="F44" s="1"/>
      <c r="G44" s="1" t="s">
        <v>62</v>
      </c>
      <c r="H44" s="1" t="s">
        <v>520</v>
      </c>
      <c r="I44" s="1" t="s">
        <v>521</v>
      </c>
      <c r="J44" s="1" t="s">
        <v>493</v>
      </c>
      <c r="K44" s="1" t="s">
        <v>522</v>
      </c>
      <c r="L44" s="1" t="s">
        <v>523</v>
      </c>
      <c r="M44" s="1" t="s">
        <v>524</v>
      </c>
      <c r="N44" s="1" t="e">
        <f>FIND("WR-243",Table14[[#This Row],[Requisite Course Print Text]])</f>
        <v>#VALUE!</v>
      </c>
    </row>
    <row r="45" spans="1:14" x14ac:dyDescent="0.25">
      <c r="A45" s="1" t="s">
        <v>525</v>
      </c>
      <c r="B45" s="1">
        <v>20012</v>
      </c>
      <c r="C45" s="1" t="s">
        <v>5991</v>
      </c>
      <c r="D45" s="1" t="s">
        <v>3855</v>
      </c>
      <c r="E45" s="1"/>
      <c r="F45" s="1"/>
      <c r="G45" s="1" t="s">
        <v>526</v>
      </c>
      <c r="H45" s="1"/>
      <c r="I45" s="1"/>
      <c r="J45" s="1"/>
      <c r="K45" s="1"/>
      <c r="L45" s="1"/>
      <c r="M45" s="1"/>
      <c r="N45" s="1" t="e">
        <f>FIND("WR-243",Table14[[#This Row],[Requisite Course Print Text]])</f>
        <v>#VALUE!</v>
      </c>
    </row>
    <row r="46" spans="1:14" x14ac:dyDescent="0.25">
      <c r="A46" s="1" t="s">
        <v>527</v>
      </c>
      <c r="B46" s="1">
        <v>20914</v>
      </c>
      <c r="C46" s="1" t="s">
        <v>5990</v>
      </c>
      <c r="D46" s="1" t="s">
        <v>3855</v>
      </c>
      <c r="E46" s="1" t="s">
        <v>527</v>
      </c>
      <c r="F46" s="1" t="s">
        <v>528</v>
      </c>
      <c r="G46" s="1" t="s">
        <v>62</v>
      </c>
      <c r="H46" s="1"/>
      <c r="I46" s="1" t="s">
        <v>492</v>
      </c>
      <c r="J46" s="1" t="s">
        <v>493</v>
      </c>
      <c r="K46" s="1" t="s">
        <v>494</v>
      </c>
      <c r="L46" s="1" t="s">
        <v>529</v>
      </c>
      <c r="M46" s="1" t="s">
        <v>530</v>
      </c>
      <c r="N46" s="1" t="e">
        <f>FIND("WR-243",Table14[[#This Row],[Requisite Course Print Text]])</f>
        <v>#VALUE!</v>
      </c>
    </row>
    <row r="47" spans="1:14" x14ac:dyDescent="0.25">
      <c r="A47" s="1" t="s">
        <v>531</v>
      </c>
      <c r="B47" s="1">
        <v>20913</v>
      </c>
      <c r="C47" s="1" t="s">
        <v>5989</v>
      </c>
      <c r="D47" s="1" t="s">
        <v>3855</v>
      </c>
      <c r="E47" s="1" t="s">
        <v>531</v>
      </c>
      <c r="F47" s="1" t="s">
        <v>531</v>
      </c>
      <c r="G47" s="1" t="s">
        <v>62</v>
      </c>
      <c r="H47" s="1"/>
      <c r="I47" s="1" t="s">
        <v>498</v>
      </c>
      <c r="J47" s="1" t="s">
        <v>493</v>
      </c>
      <c r="K47" s="1" t="s">
        <v>499</v>
      </c>
      <c r="L47" s="1" t="s">
        <v>532</v>
      </c>
      <c r="M47" s="1" t="s">
        <v>527</v>
      </c>
      <c r="N47" s="1" t="e">
        <f>FIND("WR-243",Table14[[#This Row],[Requisite Course Print Text]])</f>
        <v>#VALUE!</v>
      </c>
    </row>
    <row r="48" spans="1:14" x14ac:dyDescent="0.25">
      <c r="A48" s="1" t="s">
        <v>533</v>
      </c>
      <c r="B48" s="1">
        <v>20916</v>
      </c>
      <c r="C48" s="1" t="s">
        <v>5988</v>
      </c>
      <c r="D48" s="1" t="s">
        <v>3855</v>
      </c>
      <c r="E48" s="1" t="s">
        <v>533</v>
      </c>
      <c r="F48" s="1" t="s">
        <v>533</v>
      </c>
      <c r="G48" s="1" t="s">
        <v>62</v>
      </c>
      <c r="H48" s="1"/>
      <c r="I48" s="1" t="s">
        <v>498</v>
      </c>
      <c r="J48" s="1" t="s">
        <v>493</v>
      </c>
      <c r="K48" s="1" t="s">
        <v>499</v>
      </c>
      <c r="L48" s="1" t="s">
        <v>534</v>
      </c>
      <c r="M48" s="1" t="s">
        <v>531</v>
      </c>
      <c r="N48" s="1" t="e">
        <f>FIND("WR-243",Table14[[#This Row],[Requisite Course Print Text]])</f>
        <v>#VALUE!</v>
      </c>
    </row>
    <row r="49" spans="1:14" x14ac:dyDescent="0.25">
      <c r="A49" s="1" t="s">
        <v>535</v>
      </c>
      <c r="B49" s="1">
        <v>24114</v>
      </c>
      <c r="C49" s="1" t="s">
        <v>5987</v>
      </c>
      <c r="D49" s="1" t="s">
        <v>3855</v>
      </c>
      <c r="E49" s="1"/>
      <c r="F49" s="1"/>
      <c r="G49" s="1" t="s">
        <v>62</v>
      </c>
      <c r="H49" s="1"/>
      <c r="I49" s="1"/>
      <c r="J49" s="1"/>
      <c r="K49" s="1"/>
      <c r="L49" s="1"/>
      <c r="M49" s="1"/>
      <c r="N49" s="1" t="e">
        <f>FIND("WR-243",Table14[[#This Row],[Requisite Course Print Text]])</f>
        <v>#VALUE!</v>
      </c>
    </row>
    <row r="50" spans="1:14" x14ac:dyDescent="0.25">
      <c r="A50" s="1" t="s">
        <v>536</v>
      </c>
      <c r="B50" s="1">
        <v>20917</v>
      </c>
      <c r="C50" s="1" t="s">
        <v>5986</v>
      </c>
      <c r="D50" s="1" t="s">
        <v>3855</v>
      </c>
      <c r="E50" s="1" t="s">
        <v>536</v>
      </c>
      <c r="F50" s="1" t="s">
        <v>536</v>
      </c>
      <c r="G50" s="1" t="s">
        <v>62</v>
      </c>
      <c r="H50" s="1"/>
      <c r="I50" s="1" t="s">
        <v>498</v>
      </c>
      <c r="J50" s="1" t="s">
        <v>493</v>
      </c>
      <c r="K50" s="1" t="s">
        <v>499</v>
      </c>
      <c r="L50" s="1" t="s">
        <v>537</v>
      </c>
      <c r="M50" s="1" t="s">
        <v>533</v>
      </c>
      <c r="N50" s="1" t="e">
        <f>FIND("WR-243",Table14[[#This Row],[Requisite Course Print Text]])</f>
        <v>#VALUE!</v>
      </c>
    </row>
    <row r="51" spans="1:14" x14ac:dyDescent="0.25">
      <c r="A51" s="1" t="s">
        <v>538</v>
      </c>
      <c r="B51" s="1">
        <v>20918</v>
      </c>
      <c r="C51" s="1" t="s">
        <v>5985</v>
      </c>
      <c r="D51" s="1" t="s">
        <v>3855</v>
      </c>
      <c r="E51" s="1" t="s">
        <v>538</v>
      </c>
      <c r="F51" s="1" t="s">
        <v>538</v>
      </c>
      <c r="G51" s="1" t="s">
        <v>62</v>
      </c>
      <c r="H51" s="1"/>
      <c r="I51" s="1" t="s">
        <v>498</v>
      </c>
      <c r="J51" s="1" t="s">
        <v>493</v>
      </c>
      <c r="K51" s="1" t="s">
        <v>499</v>
      </c>
      <c r="L51" s="1" t="s">
        <v>539</v>
      </c>
      <c r="M51" s="1" t="s">
        <v>536</v>
      </c>
      <c r="N51" s="1" t="e">
        <f>FIND("WR-243",Table14[[#This Row],[Requisite Course Print Text]])</f>
        <v>#VALUE!</v>
      </c>
    </row>
    <row r="52" spans="1:14" x14ac:dyDescent="0.25">
      <c r="A52" s="1" t="s">
        <v>540</v>
      </c>
      <c r="B52" s="1">
        <v>22747</v>
      </c>
      <c r="C52" s="1" t="s">
        <v>5984</v>
      </c>
      <c r="D52" s="1" t="s">
        <v>3855</v>
      </c>
      <c r="E52" s="1"/>
      <c r="F52" s="1"/>
      <c r="G52" s="1" t="s">
        <v>62</v>
      </c>
      <c r="H52" s="1"/>
      <c r="I52" s="1"/>
      <c r="J52" s="1"/>
      <c r="K52" s="1"/>
      <c r="L52" s="1"/>
      <c r="M52" s="1"/>
      <c r="N52" s="1" t="e">
        <f>FIND("WR-243",Table14[[#This Row],[Requisite Course Print Text]])</f>
        <v>#VALUE!</v>
      </c>
    </row>
    <row r="53" spans="1:14" x14ac:dyDescent="0.25">
      <c r="A53" s="1" t="s">
        <v>541</v>
      </c>
      <c r="B53" s="1">
        <v>24182</v>
      </c>
      <c r="C53" s="1" t="s">
        <v>5983</v>
      </c>
      <c r="D53" s="1" t="s">
        <v>3855</v>
      </c>
      <c r="E53" s="1"/>
      <c r="F53" s="1"/>
      <c r="G53" s="1" t="s">
        <v>62</v>
      </c>
      <c r="H53" s="1"/>
      <c r="I53" s="1" t="s">
        <v>498</v>
      </c>
      <c r="J53" s="1" t="s">
        <v>493</v>
      </c>
      <c r="K53" s="1" t="s">
        <v>499</v>
      </c>
      <c r="L53" s="1" t="s">
        <v>5974</v>
      </c>
      <c r="M53" s="1" t="s">
        <v>542</v>
      </c>
      <c r="N53" s="1" t="e">
        <f>FIND("WR-243",Table14[[#This Row],[Requisite Course Print Text]])</f>
        <v>#VALUE!</v>
      </c>
    </row>
    <row r="54" spans="1:14" x14ac:dyDescent="0.25">
      <c r="A54" s="1" t="s">
        <v>541</v>
      </c>
      <c r="B54" s="1">
        <v>24182</v>
      </c>
      <c r="C54" s="1" t="s">
        <v>5983</v>
      </c>
      <c r="D54" s="1" t="s">
        <v>3855</v>
      </c>
      <c r="E54" s="1"/>
      <c r="F54" s="1"/>
      <c r="G54" s="1" t="s">
        <v>62</v>
      </c>
      <c r="H54" s="1"/>
      <c r="I54" s="1" t="s">
        <v>521</v>
      </c>
      <c r="J54" s="1" t="s">
        <v>493</v>
      </c>
      <c r="K54" s="1" t="s">
        <v>522</v>
      </c>
      <c r="L54" s="1" t="s">
        <v>543</v>
      </c>
      <c r="M54" s="1" t="s">
        <v>544</v>
      </c>
      <c r="N54" s="1" t="e">
        <f>FIND("WR-243",Table14[[#This Row],[Requisite Course Print Text]])</f>
        <v>#VALUE!</v>
      </c>
    </row>
    <row r="55" spans="1:14" x14ac:dyDescent="0.25">
      <c r="A55" s="1" t="s">
        <v>545</v>
      </c>
      <c r="B55" s="1">
        <v>18051</v>
      </c>
      <c r="C55" s="1" t="s">
        <v>5982</v>
      </c>
      <c r="D55" s="1" t="s">
        <v>3855</v>
      </c>
      <c r="E55" s="1" t="s">
        <v>545</v>
      </c>
      <c r="F55" s="1" t="s">
        <v>545</v>
      </c>
      <c r="G55" s="1" t="s">
        <v>62</v>
      </c>
      <c r="H55" s="1"/>
      <c r="I55" s="1"/>
      <c r="J55" s="1"/>
      <c r="K55" s="1"/>
      <c r="L55" s="1"/>
      <c r="M55" s="1"/>
      <c r="N55" s="1" t="e">
        <f>FIND("WR-243",Table14[[#This Row],[Requisite Course Print Text]])</f>
        <v>#VALUE!</v>
      </c>
    </row>
    <row r="56" spans="1:14" x14ac:dyDescent="0.25">
      <c r="A56" s="1" t="s">
        <v>546</v>
      </c>
      <c r="B56" s="1">
        <v>24560</v>
      </c>
      <c r="C56" s="1" t="s">
        <v>5981</v>
      </c>
      <c r="D56" s="1" t="s">
        <v>3855</v>
      </c>
      <c r="E56" s="1"/>
      <c r="F56" s="1"/>
      <c r="G56" s="1" t="s">
        <v>62</v>
      </c>
      <c r="H56" s="1"/>
      <c r="I56" s="1"/>
      <c r="J56" s="1"/>
      <c r="K56" s="1"/>
      <c r="L56" s="1"/>
      <c r="M56" s="1"/>
      <c r="N56" s="1" t="e">
        <f>FIND("WR-243",Table14[[#This Row],[Requisite Course Print Text]])</f>
        <v>#VALUE!</v>
      </c>
    </row>
    <row r="57" spans="1:14" x14ac:dyDescent="0.25">
      <c r="A57" s="1" t="s">
        <v>547</v>
      </c>
      <c r="B57" s="1">
        <v>22107</v>
      </c>
      <c r="C57" s="1" t="s">
        <v>5980</v>
      </c>
      <c r="D57" s="1" t="s">
        <v>3855</v>
      </c>
      <c r="E57" s="1" t="s">
        <v>547</v>
      </c>
      <c r="F57" s="1" t="s">
        <v>548</v>
      </c>
      <c r="G57" s="1" t="s">
        <v>62</v>
      </c>
      <c r="H57" s="1"/>
      <c r="I57" s="1"/>
      <c r="J57" s="1"/>
      <c r="K57" s="1"/>
      <c r="L57" s="1"/>
      <c r="M57" s="1"/>
      <c r="N57" s="1" t="e">
        <f>FIND("WR-243",Table14[[#This Row],[Requisite Course Print Text]])</f>
        <v>#VALUE!</v>
      </c>
    </row>
    <row r="58" spans="1:14" x14ac:dyDescent="0.25">
      <c r="A58" s="1" t="s">
        <v>549</v>
      </c>
      <c r="B58" s="1">
        <v>24174</v>
      </c>
      <c r="C58" s="1" t="s">
        <v>5979</v>
      </c>
      <c r="D58" s="1" t="s">
        <v>3855</v>
      </c>
      <c r="E58" s="1" t="s">
        <v>549</v>
      </c>
      <c r="F58" s="1" t="s">
        <v>550</v>
      </c>
      <c r="G58" s="1" t="s">
        <v>62</v>
      </c>
      <c r="H58" s="1"/>
      <c r="I58" s="1" t="s">
        <v>498</v>
      </c>
      <c r="J58" s="1" t="s">
        <v>493</v>
      </c>
      <c r="K58" s="1" t="s">
        <v>499</v>
      </c>
      <c r="L58" s="1" t="s">
        <v>5974</v>
      </c>
      <c r="M58" s="1" t="s">
        <v>542</v>
      </c>
      <c r="N58" s="1" t="e">
        <f>FIND("WR-243",Table14[[#This Row],[Requisite Course Print Text]])</f>
        <v>#VALUE!</v>
      </c>
    </row>
    <row r="59" spans="1:14" x14ac:dyDescent="0.25">
      <c r="A59" s="1" t="s">
        <v>549</v>
      </c>
      <c r="B59" s="1">
        <v>24174</v>
      </c>
      <c r="C59" s="1" t="s">
        <v>5979</v>
      </c>
      <c r="D59" s="1" t="s">
        <v>3855</v>
      </c>
      <c r="E59" s="1" t="s">
        <v>549</v>
      </c>
      <c r="F59" s="1" t="s">
        <v>550</v>
      </c>
      <c r="G59" s="1" t="s">
        <v>62</v>
      </c>
      <c r="H59" s="1"/>
      <c r="I59" s="1" t="s">
        <v>551</v>
      </c>
      <c r="J59" s="1" t="s">
        <v>552</v>
      </c>
      <c r="K59" s="1" t="s">
        <v>499</v>
      </c>
      <c r="L59" s="1" t="s">
        <v>553</v>
      </c>
      <c r="M59" s="1" t="s">
        <v>554</v>
      </c>
      <c r="N59" s="1" t="e">
        <f>FIND("WR-243",Table14[[#This Row],[Requisite Course Print Text]])</f>
        <v>#VALUE!</v>
      </c>
    </row>
    <row r="60" spans="1:14" x14ac:dyDescent="0.25">
      <c r="A60" s="1" t="s">
        <v>555</v>
      </c>
      <c r="B60" s="1">
        <v>24175</v>
      </c>
      <c r="C60" s="1" t="s">
        <v>5978</v>
      </c>
      <c r="D60" s="1" t="s">
        <v>3855</v>
      </c>
      <c r="E60" s="1" t="s">
        <v>555</v>
      </c>
      <c r="F60" s="1" t="s">
        <v>556</v>
      </c>
      <c r="G60" s="1" t="s">
        <v>62</v>
      </c>
      <c r="H60" s="1"/>
      <c r="I60" s="1" t="s">
        <v>498</v>
      </c>
      <c r="J60" s="1" t="s">
        <v>493</v>
      </c>
      <c r="K60" s="1" t="s">
        <v>499</v>
      </c>
      <c r="L60" s="1" t="s">
        <v>5974</v>
      </c>
      <c r="M60" s="1" t="s">
        <v>542</v>
      </c>
      <c r="N60" s="1" t="e">
        <f>FIND("WR-243",Table14[[#This Row],[Requisite Course Print Text]])</f>
        <v>#VALUE!</v>
      </c>
    </row>
    <row r="61" spans="1:14" x14ac:dyDescent="0.25">
      <c r="A61" s="1" t="s">
        <v>555</v>
      </c>
      <c r="B61" s="1">
        <v>24175</v>
      </c>
      <c r="C61" s="1" t="s">
        <v>5978</v>
      </c>
      <c r="D61" s="1" t="s">
        <v>3855</v>
      </c>
      <c r="E61" s="1" t="s">
        <v>555</v>
      </c>
      <c r="F61" s="1" t="s">
        <v>556</v>
      </c>
      <c r="G61" s="1" t="s">
        <v>62</v>
      </c>
      <c r="H61" s="1"/>
      <c r="I61" s="1" t="s">
        <v>551</v>
      </c>
      <c r="J61" s="1" t="s">
        <v>552</v>
      </c>
      <c r="K61" s="1" t="s">
        <v>499</v>
      </c>
      <c r="L61" s="1" t="s">
        <v>553</v>
      </c>
      <c r="M61" s="1" t="s">
        <v>554</v>
      </c>
      <c r="N61" s="1" t="e">
        <f>FIND("WR-243",Table14[[#This Row],[Requisite Course Print Text]])</f>
        <v>#VALUE!</v>
      </c>
    </row>
    <row r="62" spans="1:14" x14ac:dyDescent="0.25">
      <c r="A62" s="1" t="s">
        <v>557</v>
      </c>
      <c r="B62" s="1">
        <v>24176</v>
      </c>
      <c r="C62" s="1" t="s">
        <v>5977</v>
      </c>
      <c r="D62" s="1" t="s">
        <v>3855</v>
      </c>
      <c r="E62" s="1" t="s">
        <v>557</v>
      </c>
      <c r="F62" s="1" t="s">
        <v>558</v>
      </c>
      <c r="G62" s="1" t="s">
        <v>62</v>
      </c>
      <c r="H62" s="1"/>
      <c r="I62" s="1" t="s">
        <v>498</v>
      </c>
      <c r="J62" s="1" t="s">
        <v>493</v>
      </c>
      <c r="K62" s="1" t="s">
        <v>499</v>
      </c>
      <c r="L62" s="1" t="s">
        <v>5974</v>
      </c>
      <c r="M62" s="1" t="s">
        <v>542</v>
      </c>
      <c r="N62" s="1" t="e">
        <f>FIND("WR-243",Table14[[#This Row],[Requisite Course Print Text]])</f>
        <v>#VALUE!</v>
      </c>
    </row>
    <row r="63" spans="1:14" x14ac:dyDescent="0.25">
      <c r="A63" s="1" t="s">
        <v>557</v>
      </c>
      <c r="B63" s="1">
        <v>24176</v>
      </c>
      <c r="C63" s="1" t="s">
        <v>5977</v>
      </c>
      <c r="D63" s="1" t="s">
        <v>3855</v>
      </c>
      <c r="E63" s="1" t="s">
        <v>557</v>
      </c>
      <c r="F63" s="1" t="s">
        <v>558</v>
      </c>
      <c r="G63" s="1" t="s">
        <v>62</v>
      </c>
      <c r="H63" s="1"/>
      <c r="I63" s="1" t="s">
        <v>551</v>
      </c>
      <c r="J63" s="1" t="s">
        <v>552</v>
      </c>
      <c r="K63" s="1" t="s">
        <v>499</v>
      </c>
      <c r="L63" s="1" t="s">
        <v>553</v>
      </c>
      <c r="M63" s="1" t="s">
        <v>554</v>
      </c>
      <c r="N63" s="1" t="e">
        <f>FIND("WR-243",Table14[[#This Row],[Requisite Course Print Text]])</f>
        <v>#VALUE!</v>
      </c>
    </row>
    <row r="64" spans="1:14" x14ac:dyDescent="0.25">
      <c r="A64" s="1" t="s">
        <v>559</v>
      </c>
      <c r="B64" s="1">
        <v>24177</v>
      </c>
      <c r="C64" s="1" t="s">
        <v>5976</v>
      </c>
      <c r="D64" s="1" t="s">
        <v>3855</v>
      </c>
      <c r="E64" s="1" t="s">
        <v>559</v>
      </c>
      <c r="F64" s="1" t="s">
        <v>560</v>
      </c>
      <c r="G64" s="1" t="s">
        <v>62</v>
      </c>
      <c r="H64" s="1"/>
      <c r="I64" s="1" t="s">
        <v>498</v>
      </c>
      <c r="J64" s="1" t="s">
        <v>493</v>
      </c>
      <c r="K64" s="1" t="s">
        <v>499</v>
      </c>
      <c r="L64" s="1" t="s">
        <v>5974</v>
      </c>
      <c r="M64" s="1" t="s">
        <v>542</v>
      </c>
      <c r="N64" s="1" t="e">
        <f>FIND("WR-243",Table14[[#This Row],[Requisite Course Print Text]])</f>
        <v>#VALUE!</v>
      </c>
    </row>
    <row r="65" spans="1:14" x14ac:dyDescent="0.25">
      <c r="A65" s="1" t="s">
        <v>559</v>
      </c>
      <c r="B65" s="1">
        <v>24177</v>
      </c>
      <c r="C65" s="1" t="s">
        <v>5976</v>
      </c>
      <c r="D65" s="1" t="s">
        <v>3855</v>
      </c>
      <c r="E65" s="1" t="s">
        <v>559</v>
      </c>
      <c r="F65" s="1" t="s">
        <v>560</v>
      </c>
      <c r="G65" s="1" t="s">
        <v>62</v>
      </c>
      <c r="H65" s="1"/>
      <c r="I65" s="1" t="s">
        <v>551</v>
      </c>
      <c r="J65" s="1" t="s">
        <v>552</v>
      </c>
      <c r="K65" s="1" t="s">
        <v>499</v>
      </c>
      <c r="L65" s="1" t="s">
        <v>553</v>
      </c>
      <c r="M65" s="1" t="s">
        <v>554</v>
      </c>
      <c r="N65" s="1" t="e">
        <f>FIND("WR-243",Table14[[#This Row],[Requisite Course Print Text]])</f>
        <v>#VALUE!</v>
      </c>
    </row>
    <row r="66" spans="1:14" x14ac:dyDescent="0.25">
      <c r="A66" s="1" t="s">
        <v>561</v>
      </c>
      <c r="B66" s="1">
        <v>24405</v>
      </c>
      <c r="C66" s="1" t="s">
        <v>5975</v>
      </c>
      <c r="D66" s="1" t="s">
        <v>3855</v>
      </c>
      <c r="E66" s="1" t="s">
        <v>562</v>
      </c>
      <c r="F66" s="1" t="s">
        <v>563</v>
      </c>
      <c r="G66" s="1" t="s">
        <v>62</v>
      </c>
      <c r="H66" s="1"/>
      <c r="I66" s="1" t="s">
        <v>498</v>
      </c>
      <c r="J66" s="1" t="s">
        <v>493</v>
      </c>
      <c r="K66" s="1" t="s">
        <v>499</v>
      </c>
      <c r="L66" s="1" t="s">
        <v>5974</v>
      </c>
      <c r="M66" s="1" t="s">
        <v>542</v>
      </c>
      <c r="N66" s="1" t="e">
        <f>FIND("WR-243",Table14[[#This Row],[Requisite Course Print Text]])</f>
        <v>#VALUE!</v>
      </c>
    </row>
    <row r="67" spans="1:14" x14ac:dyDescent="0.25">
      <c r="A67" s="1" t="s">
        <v>561</v>
      </c>
      <c r="B67" s="1">
        <v>24405</v>
      </c>
      <c r="C67" s="1" t="s">
        <v>5975</v>
      </c>
      <c r="D67" s="1" t="s">
        <v>3855</v>
      </c>
      <c r="E67" s="1" t="s">
        <v>562</v>
      </c>
      <c r="F67" s="1" t="s">
        <v>563</v>
      </c>
      <c r="G67" s="1" t="s">
        <v>62</v>
      </c>
      <c r="H67" s="1"/>
      <c r="I67" s="1" t="s">
        <v>551</v>
      </c>
      <c r="J67" s="1" t="s">
        <v>552</v>
      </c>
      <c r="K67" s="1" t="s">
        <v>499</v>
      </c>
      <c r="L67" s="1" t="s">
        <v>553</v>
      </c>
      <c r="M67" s="1" t="s">
        <v>554</v>
      </c>
      <c r="N67" s="1" t="e">
        <f>FIND("WR-243",Table14[[#This Row],[Requisite Course Print Text]])</f>
        <v>#VALUE!</v>
      </c>
    </row>
    <row r="68" spans="1:14" x14ac:dyDescent="0.25">
      <c r="A68" s="1" t="s">
        <v>564</v>
      </c>
      <c r="B68" s="1">
        <v>24183</v>
      </c>
      <c r="C68" s="1" t="s">
        <v>5973</v>
      </c>
      <c r="D68" s="1" t="s">
        <v>3855</v>
      </c>
      <c r="E68" s="1"/>
      <c r="F68" s="1"/>
      <c r="G68" s="1" t="s">
        <v>62</v>
      </c>
      <c r="H68" s="1"/>
      <c r="I68" s="1" t="s">
        <v>498</v>
      </c>
      <c r="J68" s="1" t="s">
        <v>493</v>
      </c>
      <c r="K68" s="1" t="s">
        <v>499</v>
      </c>
      <c r="L68" s="1" t="s">
        <v>5974</v>
      </c>
      <c r="M68" s="1" t="s">
        <v>542</v>
      </c>
      <c r="N68" s="1" t="e">
        <f>FIND("WR-243",Table14[[#This Row],[Requisite Course Print Text]])</f>
        <v>#VALUE!</v>
      </c>
    </row>
    <row r="69" spans="1:14" x14ac:dyDescent="0.25">
      <c r="A69" s="1" t="s">
        <v>564</v>
      </c>
      <c r="B69" s="1">
        <v>24183</v>
      </c>
      <c r="C69" s="1" t="s">
        <v>5973</v>
      </c>
      <c r="D69" s="1" t="s">
        <v>3855</v>
      </c>
      <c r="E69" s="1"/>
      <c r="F69" s="1"/>
      <c r="G69" s="1" t="s">
        <v>62</v>
      </c>
      <c r="H69" s="1"/>
      <c r="I69" s="1" t="s">
        <v>551</v>
      </c>
      <c r="J69" s="1" t="s">
        <v>552</v>
      </c>
      <c r="K69" s="1" t="s">
        <v>499</v>
      </c>
      <c r="L69" s="1" t="s">
        <v>553</v>
      </c>
      <c r="M69" s="1" t="s">
        <v>554</v>
      </c>
      <c r="N69" s="1" t="e">
        <f>FIND("WR-243",Table14[[#This Row],[Requisite Course Print Text]])</f>
        <v>#VALUE!</v>
      </c>
    </row>
    <row r="70" spans="1:14" x14ac:dyDescent="0.25">
      <c r="A70" s="1" t="s">
        <v>565</v>
      </c>
      <c r="B70" s="1">
        <v>22580</v>
      </c>
      <c r="C70" s="1" t="s">
        <v>5972</v>
      </c>
      <c r="D70" s="1" t="s">
        <v>3855</v>
      </c>
      <c r="E70" s="1"/>
      <c r="F70" s="1"/>
      <c r="G70" s="1" t="s">
        <v>62</v>
      </c>
      <c r="H70" s="1"/>
      <c r="I70" s="1"/>
      <c r="J70" s="1"/>
      <c r="K70" s="1"/>
      <c r="L70" s="1"/>
      <c r="M70" s="1"/>
      <c r="N70" s="1" t="e">
        <f>FIND("WR-243",Table14[[#This Row],[Requisite Course Print Text]])</f>
        <v>#VALUE!</v>
      </c>
    </row>
    <row r="71" spans="1:14" x14ac:dyDescent="0.25">
      <c r="A71" s="1" t="s">
        <v>566</v>
      </c>
      <c r="B71" s="1">
        <v>24184</v>
      </c>
      <c r="C71" s="1" t="s">
        <v>5971</v>
      </c>
      <c r="D71" s="1" t="s">
        <v>3855</v>
      </c>
      <c r="E71" s="1"/>
      <c r="F71" s="1"/>
      <c r="G71" s="1" t="s">
        <v>62</v>
      </c>
      <c r="H71" s="1"/>
      <c r="I71" s="1" t="s">
        <v>498</v>
      </c>
      <c r="J71" s="1" t="s">
        <v>493</v>
      </c>
      <c r="K71" s="1" t="s">
        <v>499</v>
      </c>
      <c r="L71" s="1" t="s">
        <v>567</v>
      </c>
      <c r="M71" s="1" t="s">
        <v>541</v>
      </c>
      <c r="N71" s="1" t="e">
        <f>FIND("WR-243",Table14[[#This Row],[Requisite Course Print Text]])</f>
        <v>#VALUE!</v>
      </c>
    </row>
    <row r="72" spans="1:14" x14ac:dyDescent="0.25">
      <c r="A72" s="1" t="s">
        <v>568</v>
      </c>
      <c r="B72" s="1">
        <v>24178</v>
      </c>
      <c r="C72" s="1" t="s">
        <v>5970</v>
      </c>
      <c r="D72" s="1" t="s">
        <v>3855</v>
      </c>
      <c r="E72" s="1" t="s">
        <v>568</v>
      </c>
      <c r="F72" s="1" t="s">
        <v>568</v>
      </c>
      <c r="G72" s="1" t="s">
        <v>62</v>
      </c>
      <c r="H72" s="1"/>
      <c r="I72" s="1" t="s">
        <v>498</v>
      </c>
      <c r="J72" s="1" t="s">
        <v>493</v>
      </c>
      <c r="K72" s="1" t="s">
        <v>499</v>
      </c>
      <c r="L72" s="1" t="s">
        <v>569</v>
      </c>
      <c r="M72" s="1" t="s">
        <v>549</v>
      </c>
      <c r="N72" s="1" t="e">
        <f>FIND("WR-243",Table14[[#This Row],[Requisite Course Print Text]])</f>
        <v>#VALUE!</v>
      </c>
    </row>
    <row r="73" spans="1:14" x14ac:dyDescent="0.25">
      <c r="A73" s="1" t="s">
        <v>570</v>
      </c>
      <c r="B73" s="1">
        <v>24179</v>
      </c>
      <c r="C73" s="1" t="s">
        <v>5969</v>
      </c>
      <c r="D73" s="1" t="s">
        <v>3855</v>
      </c>
      <c r="E73" s="1" t="s">
        <v>570</v>
      </c>
      <c r="F73" s="1" t="s">
        <v>570</v>
      </c>
      <c r="G73" s="1" t="s">
        <v>62</v>
      </c>
      <c r="H73" s="1"/>
      <c r="I73" s="1" t="s">
        <v>498</v>
      </c>
      <c r="J73" s="1" t="s">
        <v>493</v>
      </c>
      <c r="K73" s="1" t="s">
        <v>499</v>
      </c>
      <c r="L73" s="1" t="s">
        <v>569</v>
      </c>
      <c r="M73" s="1" t="s">
        <v>549</v>
      </c>
      <c r="N73" s="1" t="e">
        <f>FIND("WR-243",Table14[[#This Row],[Requisite Course Print Text]])</f>
        <v>#VALUE!</v>
      </c>
    </row>
    <row r="74" spans="1:14" x14ac:dyDescent="0.25">
      <c r="A74" s="1" t="s">
        <v>571</v>
      </c>
      <c r="B74" s="1">
        <v>24185</v>
      </c>
      <c r="C74" s="1" t="s">
        <v>5968</v>
      </c>
      <c r="D74" s="1" t="s">
        <v>3855</v>
      </c>
      <c r="E74" s="1"/>
      <c r="F74" s="1"/>
      <c r="G74" s="1" t="s">
        <v>62</v>
      </c>
      <c r="H74" s="1"/>
      <c r="I74" s="1" t="s">
        <v>498</v>
      </c>
      <c r="J74" s="1" t="s">
        <v>493</v>
      </c>
      <c r="K74" s="1" t="s">
        <v>499</v>
      </c>
      <c r="L74" s="1" t="s">
        <v>569</v>
      </c>
      <c r="M74" s="1" t="s">
        <v>549</v>
      </c>
      <c r="N74" s="1" t="e">
        <f>FIND("WR-243",Table14[[#This Row],[Requisite Course Print Text]])</f>
        <v>#VALUE!</v>
      </c>
    </row>
    <row r="75" spans="1:14" x14ac:dyDescent="0.25">
      <c r="A75" s="1" t="s">
        <v>572</v>
      </c>
      <c r="B75" s="1">
        <v>1666</v>
      </c>
      <c r="C75" s="1" t="s">
        <v>5967</v>
      </c>
      <c r="D75" s="1" t="s">
        <v>3855</v>
      </c>
      <c r="E75" s="1"/>
      <c r="F75" s="1"/>
      <c r="G75" s="1" t="s">
        <v>62</v>
      </c>
      <c r="H75" s="1"/>
      <c r="I75" s="1" t="s">
        <v>498</v>
      </c>
      <c r="J75" s="1" t="s">
        <v>493</v>
      </c>
      <c r="K75" s="1" t="s">
        <v>499</v>
      </c>
      <c r="L75" s="1" t="s">
        <v>5966</v>
      </c>
      <c r="M75" s="1" t="s">
        <v>573</v>
      </c>
      <c r="N75" s="1" t="e">
        <f>FIND("WR-243",Table14[[#This Row],[Requisite Course Print Text]])</f>
        <v>#VALUE!</v>
      </c>
    </row>
    <row r="76" spans="1:14" x14ac:dyDescent="0.25">
      <c r="A76" s="1" t="s">
        <v>574</v>
      </c>
      <c r="B76" s="1">
        <v>24186</v>
      </c>
      <c r="C76" s="1" t="s">
        <v>5965</v>
      </c>
      <c r="D76" s="1" t="s">
        <v>3855</v>
      </c>
      <c r="E76" s="1"/>
      <c r="F76" s="1"/>
      <c r="G76" s="1" t="s">
        <v>62</v>
      </c>
      <c r="H76" s="1"/>
      <c r="I76" s="1" t="s">
        <v>498</v>
      </c>
      <c r="J76" s="1" t="s">
        <v>493</v>
      </c>
      <c r="K76" s="1" t="s">
        <v>499</v>
      </c>
      <c r="L76" s="1" t="s">
        <v>569</v>
      </c>
      <c r="M76" s="1" t="s">
        <v>549</v>
      </c>
      <c r="N76" s="1" t="e">
        <f>FIND("WR-243",Table14[[#This Row],[Requisite Course Print Text]])</f>
        <v>#VALUE!</v>
      </c>
    </row>
    <row r="77" spans="1:14" x14ac:dyDescent="0.25">
      <c r="A77" s="1" t="s">
        <v>575</v>
      </c>
      <c r="B77" s="1">
        <v>24187</v>
      </c>
      <c r="C77" s="1" t="s">
        <v>5964</v>
      </c>
      <c r="D77" s="1" t="s">
        <v>3855</v>
      </c>
      <c r="E77" s="1"/>
      <c r="F77" s="1"/>
      <c r="G77" s="1" t="s">
        <v>62</v>
      </c>
      <c r="H77" s="1"/>
      <c r="I77" s="1" t="s">
        <v>498</v>
      </c>
      <c r="J77" s="1" t="s">
        <v>493</v>
      </c>
      <c r="K77" s="1" t="s">
        <v>499</v>
      </c>
      <c r="L77" s="1" t="s">
        <v>576</v>
      </c>
      <c r="M77" s="1" t="s">
        <v>564</v>
      </c>
      <c r="N77" s="1" t="e">
        <f>FIND("WR-243",Table14[[#This Row],[Requisite Course Print Text]])</f>
        <v>#VALUE!</v>
      </c>
    </row>
    <row r="78" spans="1:14" x14ac:dyDescent="0.25">
      <c r="A78" s="1" t="s">
        <v>577</v>
      </c>
      <c r="B78" s="1">
        <v>24181</v>
      </c>
      <c r="C78" s="1" t="s">
        <v>5963</v>
      </c>
      <c r="D78" s="1" t="s">
        <v>3855</v>
      </c>
      <c r="E78" s="1" t="s">
        <v>577</v>
      </c>
      <c r="F78" s="1" t="s">
        <v>578</v>
      </c>
      <c r="G78" s="1" t="s">
        <v>62</v>
      </c>
      <c r="H78" s="1"/>
      <c r="I78" s="1" t="s">
        <v>498</v>
      </c>
      <c r="J78" s="1" t="s">
        <v>493</v>
      </c>
      <c r="K78" s="1" t="s">
        <v>499</v>
      </c>
      <c r="L78" s="1" t="s">
        <v>569</v>
      </c>
      <c r="M78" s="1" t="s">
        <v>549</v>
      </c>
      <c r="N78" s="1" t="e">
        <f>FIND("WR-243",Table14[[#This Row],[Requisite Course Print Text]])</f>
        <v>#VALUE!</v>
      </c>
    </row>
    <row r="79" spans="1:14" x14ac:dyDescent="0.25">
      <c r="A79" s="1" t="s">
        <v>579</v>
      </c>
      <c r="B79" s="1">
        <v>145</v>
      </c>
      <c r="C79" s="1" t="s">
        <v>5962</v>
      </c>
      <c r="D79" s="1" t="s">
        <v>3855</v>
      </c>
      <c r="E79" s="1"/>
      <c r="F79" s="1"/>
      <c r="G79" s="1" t="s">
        <v>62</v>
      </c>
      <c r="H79" s="1" t="s">
        <v>520</v>
      </c>
      <c r="I79" s="1" t="s">
        <v>521</v>
      </c>
      <c r="J79" s="1" t="s">
        <v>493</v>
      </c>
      <c r="K79" s="1" t="s">
        <v>522</v>
      </c>
      <c r="L79" s="1" t="s">
        <v>523</v>
      </c>
      <c r="M79" s="1" t="s">
        <v>524</v>
      </c>
      <c r="N79" s="1" t="e">
        <f>FIND("WR-243",Table14[[#This Row],[Requisite Course Print Text]])</f>
        <v>#VALUE!</v>
      </c>
    </row>
    <row r="80" spans="1:14" x14ac:dyDescent="0.25">
      <c r="A80" s="1" t="s">
        <v>580</v>
      </c>
      <c r="B80" s="1">
        <v>22607</v>
      </c>
      <c r="C80" s="1" t="s">
        <v>5961</v>
      </c>
      <c r="D80" s="1" t="s">
        <v>3855</v>
      </c>
      <c r="E80" s="1"/>
      <c r="F80" s="1"/>
      <c r="G80" s="1" t="s">
        <v>62</v>
      </c>
      <c r="H80" s="1"/>
      <c r="I80" s="1"/>
      <c r="J80" s="1"/>
      <c r="K80" s="1"/>
      <c r="L80" s="1"/>
      <c r="M80" s="1"/>
      <c r="N80" s="1" t="e">
        <f>FIND("WR-243",Table14[[#This Row],[Requisite Course Print Text]])</f>
        <v>#VALUE!</v>
      </c>
    </row>
    <row r="81" spans="1:14" x14ac:dyDescent="0.25">
      <c r="A81" s="1" t="s">
        <v>581</v>
      </c>
      <c r="B81" s="1">
        <v>816</v>
      </c>
      <c r="C81" s="1" t="s">
        <v>5960</v>
      </c>
      <c r="D81" s="1" t="s">
        <v>3855</v>
      </c>
      <c r="E81" s="1"/>
      <c r="F81" s="1"/>
      <c r="G81" s="1" t="s">
        <v>64</v>
      </c>
      <c r="H81" s="1" t="s">
        <v>5959</v>
      </c>
      <c r="I81" s="1" t="s">
        <v>551</v>
      </c>
      <c r="J81" s="1" t="s">
        <v>552</v>
      </c>
      <c r="K81" s="1" t="s">
        <v>499</v>
      </c>
      <c r="L81" s="1" t="s">
        <v>582</v>
      </c>
      <c r="M81" s="1" t="s">
        <v>583</v>
      </c>
      <c r="N81" s="1" t="e">
        <f>FIND("WR-243",Table14[[#This Row],[Requisite Course Print Text]])</f>
        <v>#VALUE!</v>
      </c>
    </row>
    <row r="82" spans="1:14" x14ac:dyDescent="0.25">
      <c r="A82" s="1" t="s">
        <v>584</v>
      </c>
      <c r="B82" s="1">
        <v>818</v>
      </c>
      <c r="C82" s="1" t="s">
        <v>5958</v>
      </c>
      <c r="D82" s="1" t="s">
        <v>3855</v>
      </c>
      <c r="E82" s="1"/>
      <c r="F82" s="1"/>
      <c r="G82" s="1" t="s">
        <v>64</v>
      </c>
      <c r="H82" s="1" t="s">
        <v>4169</v>
      </c>
      <c r="I82" s="1" t="s">
        <v>551</v>
      </c>
      <c r="J82" s="1" t="s">
        <v>552</v>
      </c>
      <c r="K82" s="1" t="s">
        <v>499</v>
      </c>
      <c r="L82" s="1" t="s">
        <v>582</v>
      </c>
      <c r="M82" s="1" t="s">
        <v>583</v>
      </c>
      <c r="N82" s="1" t="e">
        <f>FIND("WR-243",Table14[[#This Row],[Requisite Course Print Text]])</f>
        <v>#VALUE!</v>
      </c>
    </row>
    <row r="83" spans="1:14" x14ac:dyDescent="0.25">
      <c r="A83" s="1" t="s">
        <v>585</v>
      </c>
      <c r="B83" s="1">
        <v>820</v>
      </c>
      <c r="C83" s="1" t="s">
        <v>5957</v>
      </c>
      <c r="D83" s="1" t="s">
        <v>3855</v>
      </c>
      <c r="E83" s="1"/>
      <c r="F83" s="1"/>
      <c r="G83" s="1" t="s">
        <v>64</v>
      </c>
      <c r="H83" s="1" t="s">
        <v>4169</v>
      </c>
      <c r="I83" s="1" t="s">
        <v>551</v>
      </c>
      <c r="J83" s="1" t="s">
        <v>552</v>
      </c>
      <c r="K83" s="1" t="s">
        <v>499</v>
      </c>
      <c r="L83" s="1" t="s">
        <v>582</v>
      </c>
      <c r="M83" s="1" t="s">
        <v>583</v>
      </c>
      <c r="N83" s="1" t="e">
        <f>FIND("WR-243",Table14[[#This Row],[Requisite Course Print Text]])</f>
        <v>#VALUE!</v>
      </c>
    </row>
    <row r="84" spans="1:14" x14ac:dyDescent="0.25">
      <c r="A84" s="1" t="s">
        <v>586</v>
      </c>
      <c r="B84" s="1">
        <v>12947</v>
      </c>
      <c r="C84" s="1" t="s">
        <v>5956</v>
      </c>
      <c r="D84" s="1" t="s">
        <v>3855</v>
      </c>
      <c r="E84" s="1"/>
      <c r="F84" s="1"/>
      <c r="G84" s="1" t="s">
        <v>64</v>
      </c>
      <c r="H84" s="1"/>
      <c r="I84" s="1"/>
      <c r="J84" s="1"/>
      <c r="K84" s="1"/>
      <c r="L84" s="1"/>
      <c r="M84" s="1"/>
      <c r="N84" s="1" t="e">
        <f>FIND("WR-243",Table14[[#This Row],[Requisite Course Print Text]])</f>
        <v>#VALUE!</v>
      </c>
    </row>
    <row r="85" spans="1:14" x14ac:dyDescent="0.25">
      <c r="A85" s="1" t="s">
        <v>47</v>
      </c>
      <c r="B85" s="1">
        <v>19360</v>
      </c>
      <c r="C85" s="1" t="s">
        <v>101</v>
      </c>
      <c r="D85" s="1" t="s">
        <v>3855</v>
      </c>
      <c r="E85" s="1" t="s">
        <v>47</v>
      </c>
      <c r="F85" s="1" t="s">
        <v>47</v>
      </c>
      <c r="G85" s="1" t="s">
        <v>64</v>
      </c>
      <c r="H85" s="1" t="s">
        <v>4169</v>
      </c>
      <c r="I85" s="1" t="s">
        <v>551</v>
      </c>
      <c r="J85" s="1" t="s">
        <v>552</v>
      </c>
      <c r="K85" s="1" t="s">
        <v>499</v>
      </c>
      <c r="L85" s="1" t="s">
        <v>582</v>
      </c>
      <c r="M85" s="1" t="s">
        <v>583</v>
      </c>
      <c r="N85" s="1" t="e">
        <f>FIND("WR-243",Table14[[#This Row],[Requisite Course Print Text]])</f>
        <v>#VALUE!</v>
      </c>
    </row>
    <row r="86" spans="1:14" x14ac:dyDescent="0.25">
      <c r="A86" s="1" t="s">
        <v>587</v>
      </c>
      <c r="B86" s="1">
        <v>831</v>
      </c>
      <c r="C86" s="1" t="s">
        <v>5955</v>
      </c>
      <c r="D86" s="1" t="s">
        <v>3855</v>
      </c>
      <c r="E86" s="1"/>
      <c r="F86" s="1"/>
      <c r="G86" s="1" t="s">
        <v>64</v>
      </c>
      <c r="H86" s="1" t="s">
        <v>588</v>
      </c>
      <c r="I86" s="1" t="s">
        <v>521</v>
      </c>
      <c r="J86" s="1" t="s">
        <v>493</v>
      </c>
      <c r="K86" s="1" t="s">
        <v>522</v>
      </c>
      <c r="L86" s="1" t="s">
        <v>523</v>
      </c>
      <c r="M86" s="1" t="s">
        <v>524</v>
      </c>
      <c r="N86" s="1" t="e">
        <f>FIND("WR-243",Table14[[#This Row],[Requisite Course Print Text]])</f>
        <v>#VALUE!</v>
      </c>
    </row>
    <row r="87" spans="1:14" x14ac:dyDescent="0.25">
      <c r="A87" s="1" t="s">
        <v>587</v>
      </c>
      <c r="B87" s="1">
        <v>831</v>
      </c>
      <c r="C87" s="1" t="s">
        <v>5955</v>
      </c>
      <c r="D87" s="1" t="s">
        <v>3855</v>
      </c>
      <c r="E87" s="1"/>
      <c r="F87" s="1"/>
      <c r="G87" s="1" t="s">
        <v>64</v>
      </c>
      <c r="H87" s="1" t="s">
        <v>588</v>
      </c>
      <c r="I87" s="1" t="s">
        <v>551</v>
      </c>
      <c r="J87" s="1" t="s">
        <v>552</v>
      </c>
      <c r="K87" s="1" t="s">
        <v>499</v>
      </c>
      <c r="L87" s="1" t="s">
        <v>582</v>
      </c>
      <c r="M87" s="1" t="s">
        <v>583</v>
      </c>
      <c r="N87" s="1" t="e">
        <f>FIND("WR-243",Table14[[#This Row],[Requisite Course Print Text]])</f>
        <v>#VALUE!</v>
      </c>
    </row>
    <row r="88" spans="1:14" x14ac:dyDescent="0.25">
      <c r="A88" s="1" t="s">
        <v>380</v>
      </c>
      <c r="B88" s="1">
        <v>24561</v>
      </c>
      <c r="C88" s="1" t="s">
        <v>407</v>
      </c>
      <c r="D88" s="1" t="s">
        <v>3855</v>
      </c>
      <c r="E88" s="1"/>
      <c r="F88" s="1"/>
      <c r="G88" s="1" t="s">
        <v>146</v>
      </c>
      <c r="H88" s="1"/>
      <c r="I88" s="1"/>
      <c r="J88" s="1"/>
      <c r="K88" s="1"/>
      <c r="L88" s="1"/>
      <c r="M88" s="1"/>
      <c r="N88" s="1" t="e">
        <f>FIND("WR-243",Table14[[#This Row],[Requisite Course Print Text]])</f>
        <v>#VALUE!</v>
      </c>
    </row>
    <row r="89" spans="1:14" x14ac:dyDescent="0.25">
      <c r="A89" s="1" t="s">
        <v>589</v>
      </c>
      <c r="B89" s="1">
        <v>24622</v>
      </c>
      <c r="C89" s="1" t="s">
        <v>5954</v>
      </c>
      <c r="D89" s="1" t="s">
        <v>3855</v>
      </c>
      <c r="E89" s="1"/>
      <c r="F89" s="1"/>
      <c r="G89" s="1" t="s">
        <v>146</v>
      </c>
      <c r="H89" s="1"/>
      <c r="I89" s="1" t="s">
        <v>590</v>
      </c>
      <c r="J89" s="1" t="s">
        <v>493</v>
      </c>
      <c r="K89" s="1" t="s">
        <v>499</v>
      </c>
      <c r="L89" s="1" t="s">
        <v>591</v>
      </c>
      <c r="M89" s="1" t="s">
        <v>592</v>
      </c>
      <c r="N89" s="1" t="e">
        <f>FIND("WR-243",Table14[[#This Row],[Requisite Course Print Text]])</f>
        <v>#VALUE!</v>
      </c>
    </row>
    <row r="90" spans="1:14" x14ac:dyDescent="0.25">
      <c r="A90" s="1" t="s">
        <v>593</v>
      </c>
      <c r="B90" s="1">
        <v>24623</v>
      </c>
      <c r="C90" s="1" t="s">
        <v>5953</v>
      </c>
      <c r="D90" s="1" t="s">
        <v>3855</v>
      </c>
      <c r="E90" s="1"/>
      <c r="F90" s="1"/>
      <c r="G90" s="1" t="s">
        <v>146</v>
      </c>
      <c r="H90" s="1"/>
      <c r="I90" s="1" t="s">
        <v>590</v>
      </c>
      <c r="J90" s="1" t="s">
        <v>493</v>
      </c>
      <c r="K90" s="1" t="s">
        <v>499</v>
      </c>
      <c r="L90" s="1" t="s">
        <v>591</v>
      </c>
      <c r="M90" s="1" t="s">
        <v>592</v>
      </c>
      <c r="N90" s="1" t="e">
        <f>FIND("WR-243",Table14[[#This Row],[Requisite Course Print Text]])</f>
        <v>#VALUE!</v>
      </c>
    </row>
    <row r="91" spans="1:14" x14ac:dyDescent="0.25">
      <c r="A91" s="1" t="s">
        <v>594</v>
      </c>
      <c r="B91" s="1">
        <v>23575</v>
      </c>
      <c r="C91" s="1" t="s">
        <v>4616</v>
      </c>
      <c r="D91" s="1" t="s">
        <v>3855</v>
      </c>
      <c r="E91" s="1" t="s">
        <v>595</v>
      </c>
      <c r="F91" s="1" t="s">
        <v>595</v>
      </c>
      <c r="G91" s="1" t="s">
        <v>146</v>
      </c>
      <c r="H91" s="1"/>
      <c r="I91" s="1"/>
      <c r="J91" s="1"/>
      <c r="K91" s="1"/>
      <c r="L91" s="1"/>
      <c r="M91" s="1"/>
      <c r="N91" s="1" t="e">
        <f>FIND("WR-243",Table14[[#This Row],[Requisite Course Print Text]])</f>
        <v>#VALUE!</v>
      </c>
    </row>
    <row r="92" spans="1:14" x14ac:dyDescent="0.25">
      <c r="A92" s="1" t="s">
        <v>596</v>
      </c>
      <c r="B92" s="1">
        <v>24402</v>
      </c>
      <c r="C92" s="1" t="s">
        <v>4556</v>
      </c>
      <c r="D92" s="1" t="s">
        <v>3855</v>
      </c>
      <c r="E92" s="1" t="s">
        <v>597</v>
      </c>
      <c r="F92" s="1" t="s">
        <v>598</v>
      </c>
      <c r="G92" s="1" t="s">
        <v>146</v>
      </c>
      <c r="H92" s="1"/>
      <c r="I92" s="1"/>
      <c r="J92" s="1"/>
      <c r="K92" s="1"/>
      <c r="L92" s="1"/>
      <c r="M92" s="1"/>
      <c r="N92" s="1" t="e">
        <f>FIND("WR-243",Table14[[#This Row],[Requisite Course Print Text]])</f>
        <v>#VALUE!</v>
      </c>
    </row>
    <row r="93" spans="1:14" x14ac:dyDescent="0.25">
      <c r="A93" s="1" t="s">
        <v>599</v>
      </c>
      <c r="B93" s="1">
        <v>24072</v>
      </c>
      <c r="C93" s="1" t="s">
        <v>4555</v>
      </c>
      <c r="D93" s="1" t="s">
        <v>3855</v>
      </c>
      <c r="E93" s="1" t="s">
        <v>600</v>
      </c>
      <c r="F93" s="1" t="s">
        <v>600</v>
      </c>
      <c r="G93" s="1" t="s">
        <v>146</v>
      </c>
      <c r="H93" s="1" t="s">
        <v>601</v>
      </c>
      <c r="I93" s="1" t="s">
        <v>498</v>
      </c>
      <c r="J93" s="1" t="s">
        <v>493</v>
      </c>
      <c r="K93" s="1" t="s">
        <v>499</v>
      </c>
      <c r="L93" s="1" t="s">
        <v>602</v>
      </c>
      <c r="M93" s="1" t="s">
        <v>596</v>
      </c>
      <c r="N93" s="1" t="e">
        <f>FIND("WR-243",Table14[[#This Row],[Requisite Course Print Text]])</f>
        <v>#VALUE!</v>
      </c>
    </row>
    <row r="94" spans="1:14" x14ac:dyDescent="0.25">
      <c r="A94" s="1" t="s">
        <v>603</v>
      </c>
      <c r="B94" s="1">
        <v>24073</v>
      </c>
      <c r="C94" s="1" t="s">
        <v>329</v>
      </c>
      <c r="D94" s="1" t="s">
        <v>3855</v>
      </c>
      <c r="E94" s="1" t="s">
        <v>603</v>
      </c>
      <c r="F94" s="1" t="s">
        <v>295</v>
      </c>
      <c r="G94" s="1" t="s">
        <v>146</v>
      </c>
      <c r="H94" s="1"/>
      <c r="I94" s="1"/>
      <c r="J94" s="1"/>
      <c r="K94" s="1"/>
      <c r="L94" s="1"/>
      <c r="M94" s="1"/>
      <c r="N94" s="1" t="e">
        <f>FIND("WR-243",Table14[[#This Row],[Requisite Course Print Text]])</f>
        <v>#VALUE!</v>
      </c>
    </row>
    <row r="95" spans="1:14" x14ac:dyDescent="0.25">
      <c r="A95" s="1" t="s">
        <v>20</v>
      </c>
      <c r="B95" s="1">
        <v>21632</v>
      </c>
      <c r="C95" s="1" t="s">
        <v>351</v>
      </c>
      <c r="D95" s="1" t="s">
        <v>3855</v>
      </c>
      <c r="E95" s="1"/>
      <c r="F95" s="1"/>
      <c r="G95" s="1" t="s">
        <v>146</v>
      </c>
      <c r="H95" s="1"/>
      <c r="I95" s="1"/>
      <c r="J95" s="1"/>
      <c r="K95" s="1"/>
      <c r="L95" s="1"/>
      <c r="M95" s="1"/>
      <c r="N95" s="1" t="e">
        <f>FIND("WR-243",Table14[[#This Row],[Requisite Course Print Text]])</f>
        <v>#VALUE!</v>
      </c>
    </row>
    <row r="96" spans="1:14" x14ac:dyDescent="0.25">
      <c r="A96" s="1" t="s">
        <v>605</v>
      </c>
      <c r="B96" s="1">
        <v>21173</v>
      </c>
      <c r="C96" s="1" t="s">
        <v>5952</v>
      </c>
      <c r="D96" s="1" t="s">
        <v>3855</v>
      </c>
      <c r="E96" s="1" t="s">
        <v>605</v>
      </c>
      <c r="F96" s="1" t="s">
        <v>606</v>
      </c>
      <c r="G96" s="1" t="s">
        <v>146</v>
      </c>
      <c r="H96" s="1"/>
      <c r="I96" s="1" t="s">
        <v>498</v>
      </c>
      <c r="J96" s="1" t="s">
        <v>493</v>
      </c>
      <c r="K96" s="1" t="s">
        <v>499</v>
      </c>
      <c r="L96" s="1" t="s">
        <v>607</v>
      </c>
      <c r="M96" s="1" t="s">
        <v>608</v>
      </c>
      <c r="N96" s="1" t="e">
        <f>FIND("WR-243",Table14[[#This Row],[Requisite Course Print Text]])</f>
        <v>#VALUE!</v>
      </c>
    </row>
    <row r="97" spans="1:14" x14ac:dyDescent="0.25">
      <c r="A97" s="1" t="s">
        <v>605</v>
      </c>
      <c r="B97" s="1">
        <v>21173</v>
      </c>
      <c r="C97" s="1" t="s">
        <v>5952</v>
      </c>
      <c r="D97" s="1" t="s">
        <v>3855</v>
      </c>
      <c r="E97" s="1" t="s">
        <v>605</v>
      </c>
      <c r="F97" s="1" t="s">
        <v>606</v>
      </c>
      <c r="G97" s="1" t="s">
        <v>146</v>
      </c>
      <c r="H97" s="1"/>
      <c r="I97" s="1" t="s">
        <v>590</v>
      </c>
      <c r="J97" s="1" t="s">
        <v>493</v>
      </c>
      <c r="K97" s="1" t="s">
        <v>499</v>
      </c>
      <c r="L97" s="1" t="s">
        <v>591</v>
      </c>
      <c r="M97" s="1" t="s">
        <v>625</v>
      </c>
      <c r="N97" s="1" t="e">
        <f>FIND("WR-243",Table14[[#This Row],[Requisite Course Print Text]])</f>
        <v>#VALUE!</v>
      </c>
    </row>
    <row r="98" spans="1:14" x14ac:dyDescent="0.25">
      <c r="A98" s="1" t="s">
        <v>609</v>
      </c>
      <c r="B98" s="1">
        <v>24403</v>
      </c>
      <c r="C98" s="1" t="s">
        <v>4479</v>
      </c>
      <c r="D98" s="1" t="s">
        <v>3855</v>
      </c>
      <c r="E98" s="1" t="s">
        <v>610</v>
      </c>
      <c r="F98" s="1" t="s">
        <v>611</v>
      </c>
      <c r="G98" s="1" t="s">
        <v>146</v>
      </c>
      <c r="H98" s="1"/>
      <c r="I98" s="1" t="s">
        <v>612</v>
      </c>
      <c r="J98" s="1" t="s">
        <v>552</v>
      </c>
      <c r="K98" s="1" t="s">
        <v>494</v>
      </c>
      <c r="L98" s="1" t="s">
        <v>613</v>
      </c>
      <c r="M98" s="1" t="s">
        <v>614</v>
      </c>
      <c r="N98" s="1" t="e">
        <f>FIND("WR-243",Table14[[#This Row],[Requisite Course Print Text]])</f>
        <v>#VALUE!</v>
      </c>
    </row>
    <row r="99" spans="1:14" x14ac:dyDescent="0.25">
      <c r="A99" s="1" t="s">
        <v>615</v>
      </c>
      <c r="B99" s="1">
        <v>23973</v>
      </c>
      <c r="C99" s="1" t="s">
        <v>5951</v>
      </c>
      <c r="D99" s="1" t="s">
        <v>3855</v>
      </c>
      <c r="E99" s="1" t="s">
        <v>615</v>
      </c>
      <c r="F99" s="1" t="s">
        <v>615</v>
      </c>
      <c r="G99" s="1" t="s">
        <v>146</v>
      </c>
      <c r="H99" s="1"/>
      <c r="I99" s="1"/>
      <c r="J99" s="1"/>
      <c r="K99" s="1"/>
      <c r="L99" s="1"/>
      <c r="M99" s="1"/>
      <c r="N99" s="1" t="e">
        <f>FIND("WR-243",Table14[[#This Row],[Requisite Course Print Text]])</f>
        <v>#VALUE!</v>
      </c>
    </row>
    <row r="100" spans="1:14" x14ac:dyDescent="0.25">
      <c r="A100" s="1" t="s">
        <v>616</v>
      </c>
      <c r="B100" s="1">
        <v>21188</v>
      </c>
      <c r="C100" s="1" t="s">
        <v>5950</v>
      </c>
      <c r="D100" s="1" t="s">
        <v>3855</v>
      </c>
      <c r="E100" s="1" t="s">
        <v>617</v>
      </c>
      <c r="F100" s="1" t="s">
        <v>618</v>
      </c>
      <c r="G100" s="1" t="s">
        <v>146</v>
      </c>
      <c r="H100" s="1"/>
      <c r="I100" s="1" t="s">
        <v>590</v>
      </c>
      <c r="J100" s="1" t="s">
        <v>493</v>
      </c>
      <c r="K100" s="1" t="s">
        <v>499</v>
      </c>
      <c r="L100" s="1" t="s">
        <v>591</v>
      </c>
      <c r="M100" s="1" t="s">
        <v>619</v>
      </c>
      <c r="N100" s="1" t="e">
        <f>FIND("WR-243",Table14[[#This Row],[Requisite Course Print Text]])</f>
        <v>#VALUE!</v>
      </c>
    </row>
    <row r="101" spans="1:14" x14ac:dyDescent="0.25">
      <c r="A101" s="1" t="s">
        <v>620</v>
      </c>
      <c r="B101" s="1">
        <v>21634</v>
      </c>
      <c r="C101" s="1" t="s">
        <v>5949</v>
      </c>
      <c r="D101" s="1" t="s">
        <v>3855</v>
      </c>
      <c r="E101" s="1"/>
      <c r="F101" s="1"/>
      <c r="G101" s="1" t="s">
        <v>146</v>
      </c>
      <c r="H101" s="1"/>
      <c r="I101" s="1"/>
      <c r="J101" s="1"/>
      <c r="K101" s="1"/>
      <c r="L101" s="1"/>
      <c r="M101" s="1"/>
      <c r="N101" s="1" t="e">
        <f>FIND("WR-243",Table14[[#This Row],[Requisite Course Print Text]])</f>
        <v>#VALUE!</v>
      </c>
    </row>
    <row r="102" spans="1:14" x14ac:dyDescent="0.25">
      <c r="A102" s="1" t="s">
        <v>621</v>
      </c>
      <c r="B102" s="1">
        <v>21635</v>
      </c>
      <c r="C102" s="1" t="s">
        <v>5948</v>
      </c>
      <c r="D102" s="1" t="s">
        <v>3855</v>
      </c>
      <c r="E102" s="1" t="s">
        <v>621</v>
      </c>
      <c r="F102" s="1" t="s">
        <v>621</v>
      </c>
      <c r="G102" s="1" t="s">
        <v>146</v>
      </c>
      <c r="H102" s="1"/>
      <c r="I102" s="1"/>
      <c r="J102" s="1"/>
      <c r="K102" s="1"/>
      <c r="L102" s="1"/>
      <c r="M102" s="1"/>
      <c r="N102" s="1" t="e">
        <f>FIND("WR-243",Table14[[#This Row],[Requisite Course Print Text]])</f>
        <v>#VALUE!</v>
      </c>
    </row>
    <row r="103" spans="1:14" x14ac:dyDescent="0.25">
      <c r="A103" s="1" t="s">
        <v>622</v>
      </c>
      <c r="B103" s="1">
        <v>20774</v>
      </c>
      <c r="C103" s="1" t="s">
        <v>5947</v>
      </c>
      <c r="D103" s="1" t="s">
        <v>3855</v>
      </c>
      <c r="E103" s="1" t="s">
        <v>623</v>
      </c>
      <c r="F103" s="1" t="s">
        <v>624</v>
      </c>
      <c r="G103" s="1" t="s">
        <v>146</v>
      </c>
      <c r="H103" s="1"/>
      <c r="I103" s="1" t="s">
        <v>590</v>
      </c>
      <c r="J103" s="1" t="s">
        <v>493</v>
      </c>
      <c r="K103" s="1" t="s">
        <v>499</v>
      </c>
      <c r="L103" s="1" t="s">
        <v>591</v>
      </c>
      <c r="M103" s="1" t="s">
        <v>625</v>
      </c>
      <c r="N103" s="1" t="e">
        <f>FIND("WR-243",Table14[[#This Row],[Requisite Course Print Text]])</f>
        <v>#VALUE!</v>
      </c>
    </row>
    <row r="104" spans="1:14" x14ac:dyDescent="0.25">
      <c r="A104" s="1" t="s">
        <v>626</v>
      </c>
      <c r="B104" s="1">
        <v>24404</v>
      </c>
      <c r="C104" s="1" t="s">
        <v>4477</v>
      </c>
      <c r="D104" s="1" t="s">
        <v>3855</v>
      </c>
      <c r="E104" s="1" t="s">
        <v>627</v>
      </c>
      <c r="F104" s="1" t="s">
        <v>628</v>
      </c>
      <c r="G104" s="1" t="s">
        <v>146</v>
      </c>
      <c r="H104" s="1"/>
      <c r="I104" s="1" t="s">
        <v>498</v>
      </c>
      <c r="J104" s="1" t="s">
        <v>493</v>
      </c>
      <c r="K104" s="1" t="s">
        <v>499</v>
      </c>
      <c r="L104" s="1" t="s">
        <v>629</v>
      </c>
      <c r="M104" s="1" t="s">
        <v>609</v>
      </c>
      <c r="N104" s="1" t="e">
        <f>FIND("WR-243",Table14[[#This Row],[Requisite Course Print Text]])</f>
        <v>#VALUE!</v>
      </c>
    </row>
    <row r="105" spans="1:14" x14ac:dyDescent="0.25">
      <c r="A105" s="1" t="s">
        <v>630</v>
      </c>
      <c r="B105" s="1">
        <v>23974</v>
      </c>
      <c r="C105" s="1" t="s">
        <v>5946</v>
      </c>
      <c r="D105" s="1" t="s">
        <v>3855</v>
      </c>
      <c r="E105" s="1" t="s">
        <v>630</v>
      </c>
      <c r="F105" s="1" t="s">
        <v>630</v>
      </c>
      <c r="G105" s="1" t="s">
        <v>146</v>
      </c>
      <c r="H105" s="1"/>
      <c r="I105" s="1"/>
      <c r="J105" s="1"/>
      <c r="K105" s="1"/>
      <c r="L105" s="1"/>
      <c r="M105" s="1"/>
      <c r="N105" s="1" t="e">
        <f>FIND("WR-243",Table14[[#This Row],[Requisite Course Print Text]])</f>
        <v>#VALUE!</v>
      </c>
    </row>
    <row r="106" spans="1:14" x14ac:dyDescent="0.25">
      <c r="A106" s="1" t="s">
        <v>631</v>
      </c>
      <c r="B106" s="1">
        <v>21277</v>
      </c>
      <c r="C106" s="1" t="s">
        <v>5945</v>
      </c>
      <c r="D106" s="1" t="s">
        <v>3855</v>
      </c>
      <c r="E106" s="1" t="s">
        <v>632</v>
      </c>
      <c r="F106" s="1" t="s">
        <v>633</v>
      </c>
      <c r="G106" s="1" t="s">
        <v>146</v>
      </c>
      <c r="H106" s="1"/>
      <c r="I106" s="1" t="s">
        <v>498</v>
      </c>
      <c r="J106" s="1" t="s">
        <v>493</v>
      </c>
      <c r="K106" s="1" t="s">
        <v>499</v>
      </c>
      <c r="L106" s="1" t="s">
        <v>634</v>
      </c>
      <c r="M106" s="1" t="s">
        <v>616</v>
      </c>
      <c r="N106" s="1" t="e">
        <f>FIND("WR-243",Table14[[#This Row],[Requisite Course Print Text]])</f>
        <v>#VALUE!</v>
      </c>
    </row>
    <row r="107" spans="1:14" x14ac:dyDescent="0.25">
      <c r="A107" s="1" t="s">
        <v>635</v>
      </c>
      <c r="B107" s="1">
        <v>21636</v>
      </c>
      <c r="C107" s="1" t="s">
        <v>5944</v>
      </c>
      <c r="D107" s="1" t="s">
        <v>3855</v>
      </c>
      <c r="E107" s="1"/>
      <c r="F107" s="1"/>
      <c r="G107" s="1" t="s">
        <v>146</v>
      </c>
      <c r="H107" s="1"/>
      <c r="I107" s="1" t="s">
        <v>498</v>
      </c>
      <c r="J107" s="1" t="s">
        <v>493</v>
      </c>
      <c r="K107" s="1" t="s">
        <v>499</v>
      </c>
      <c r="L107" s="1" t="s">
        <v>636</v>
      </c>
      <c r="M107" s="1" t="s">
        <v>620</v>
      </c>
      <c r="N107" s="1" t="e">
        <f>FIND("WR-243",Table14[[#This Row],[Requisite Course Print Text]])</f>
        <v>#VALUE!</v>
      </c>
    </row>
    <row r="108" spans="1:14" x14ac:dyDescent="0.25">
      <c r="A108" s="1" t="s">
        <v>637</v>
      </c>
      <c r="B108" s="1">
        <v>22901</v>
      </c>
      <c r="C108" s="1" t="s">
        <v>5943</v>
      </c>
      <c r="D108" s="1" t="s">
        <v>3855</v>
      </c>
      <c r="E108" s="1" t="s">
        <v>637</v>
      </c>
      <c r="F108" s="1" t="s">
        <v>638</v>
      </c>
      <c r="G108" s="1" t="s">
        <v>146</v>
      </c>
      <c r="H108" s="1"/>
      <c r="I108" s="1"/>
      <c r="J108" s="1"/>
      <c r="K108" s="1"/>
      <c r="L108" s="1"/>
      <c r="M108" s="1"/>
      <c r="N108" s="1" t="e">
        <f>FIND("WR-243",Table14[[#This Row],[Requisite Course Print Text]])</f>
        <v>#VALUE!</v>
      </c>
    </row>
    <row r="109" spans="1:14" x14ac:dyDescent="0.25">
      <c r="A109" s="1" t="s">
        <v>639</v>
      </c>
      <c r="B109" s="1">
        <v>20776</v>
      </c>
      <c r="C109" s="1" t="s">
        <v>5942</v>
      </c>
      <c r="D109" s="1" t="s">
        <v>3855</v>
      </c>
      <c r="E109" s="1"/>
      <c r="F109" s="1"/>
      <c r="G109" s="1" t="s">
        <v>146</v>
      </c>
      <c r="H109" s="1"/>
      <c r="I109" s="1" t="s">
        <v>590</v>
      </c>
      <c r="J109" s="1" t="s">
        <v>493</v>
      </c>
      <c r="K109" s="1" t="s">
        <v>499</v>
      </c>
      <c r="L109" s="1" t="s">
        <v>591</v>
      </c>
      <c r="M109" s="1" t="s">
        <v>625</v>
      </c>
      <c r="N109" s="1" t="e">
        <f>FIND("WR-243",Table14[[#This Row],[Requisite Course Print Text]])</f>
        <v>#VALUE!</v>
      </c>
    </row>
    <row r="110" spans="1:14" x14ac:dyDescent="0.25">
      <c r="A110" s="1" t="s">
        <v>640</v>
      </c>
      <c r="B110" s="1">
        <v>24410</v>
      </c>
      <c r="C110" s="1" t="s">
        <v>4476</v>
      </c>
      <c r="D110" s="1" t="s">
        <v>3855</v>
      </c>
      <c r="E110" s="1" t="s">
        <v>641</v>
      </c>
      <c r="F110" s="1" t="s">
        <v>642</v>
      </c>
      <c r="G110" s="1" t="s">
        <v>146</v>
      </c>
      <c r="H110" s="1"/>
      <c r="I110" s="1" t="s">
        <v>498</v>
      </c>
      <c r="J110" s="1" t="s">
        <v>493</v>
      </c>
      <c r="K110" s="1" t="s">
        <v>499</v>
      </c>
      <c r="L110" s="1" t="s">
        <v>643</v>
      </c>
      <c r="M110" s="1" t="s">
        <v>626</v>
      </c>
      <c r="N110" s="1" t="e">
        <f>FIND("WR-243",Table14[[#This Row],[Requisite Course Print Text]])</f>
        <v>#VALUE!</v>
      </c>
    </row>
    <row r="111" spans="1:14" x14ac:dyDescent="0.25">
      <c r="A111" s="1" t="s">
        <v>644</v>
      </c>
      <c r="B111" s="1">
        <v>23975</v>
      </c>
      <c r="C111" s="1" t="s">
        <v>5941</v>
      </c>
      <c r="D111" s="1" t="s">
        <v>3855</v>
      </c>
      <c r="E111" s="1" t="s">
        <v>644</v>
      </c>
      <c r="F111" s="1" t="s">
        <v>644</v>
      </c>
      <c r="G111" s="1" t="s">
        <v>146</v>
      </c>
      <c r="H111" s="1"/>
      <c r="I111" s="1" t="s">
        <v>590</v>
      </c>
      <c r="J111" s="1" t="s">
        <v>493</v>
      </c>
      <c r="K111" s="1" t="s">
        <v>499</v>
      </c>
      <c r="L111" s="1" t="s">
        <v>591</v>
      </c>
      <c r="M111" s="1" t="s">
        <v>645</v>
      </c>
      <c r="N111" s="1" t="e">
        <f>FIND("WR-243",Table14[[#This Row],[Requisite Course Print Text]])</f>
        <v>#VALUE!</v>
      </c>
    </row>
    <row r="112" spans="1:14" x14ac:dyDescent="0.25">
      <c r="A112" s="1" t="s">
        <v>646</v>
      </c>
      <c r="B112" s="1">
        <v>21270</v>
      </c>
      <c r="C112" s="1" t="s">
        <v>5940</v>
      </c>
      <c r="D112" s="1" t="s">
        <v>3855</v>
      </c>
      <c r="E112" s="1" t="s">
        <v>647</v>
      </c>
      <c r="F112" s="1" t="s">
        <v>648</v>
      </c>
      <c r="G112" s="1" t="s">
        <v>146</v>
      </c>
      <c r="H112" s="1"/>
      <c r="I112" s="1" t="s">
        <v>498</v>
      </c>
      <c r="J112" s="1" t="s">
        <v>493</v>
      </c>
      <c r="K112" s="1" t="s">
        <v>499</v>
      </c>
      <c r="L112" s="1" t="s">
        <v>649</v>
      </c>
      <c r="M112" s="1" t="s">
        <v>631</v>
      </c>
      <c r="N112" s="1" t="e">
        <f>FIND("WR-243",Table14[[#This Row],[Requisite Course Print Text]])</f>
        <v>#VALUE!</v>
      </c>
    </row>
    <row r="113" spans="1:14" x14ac:dyDescent="0.25">
      <c r="A113" s="1" t="s">
        <v>650</v>
      </c>
      <c r="B113" s="1">
        <v>21638</v>
      </c>
      <c r="C113" s="1" t="s">
        <v>5939</v>
      </c>
      <c r="D113" s="1" t="s">
        <v>3855</v>
      </c>
      <c r="E113" s="1"/>
      <c r="F113" s="1"/>
      <c r="G113" s="1" t="s">
        <v>146</v>
      </c>
      <c r="H113" s="1"/>
      <c r="I113" s="1" t="s">
        <v>498</v>
      </c>
      <c r="J113" s="1" t="s">
        <v>493</v>
      </c>
      <c r="K113" s="1" t="s">
        <v>499</v>
      </c>
      <c r="L113" s="1" t="s">
        <v>651</v>
      </c>
      <c r="M113" s="1" t="s">
        <v>635</v>
      </c>
      <c r="N113" s="1" t="e">
        <f>FIND("WR-243",Table14[[#This Row],[Requisite Course Print Text]])</f>
        <v>#VALUE!</v>
      </c>
    </row>
    <row r="114" spans="1:14" x14ac:dyDescent="0.25">
      <c r="A114" s="1" t="s">
        <v>652</v>
      </c>
      <c r="B114" s="1">
        <v>22902</v>
      </c>
      <c r="C114" s="1" t="s">
        <v>5938</v>
      </c>
      <c r="D114" s="1" t="s">
        <v>3855</v>
      </c>
      <c r="E114" s="1" t="s">
        <v>652</v>
      </c>
      <c r="F114" s="1" t="s">
        <v>653</v>
      </c>
      <c r="G114" s="1" t="s">
        <v>146</v>
      </c>
      <c r="H114" s="1"/>
      <c r="I114" s="1" t="s">
        <v>498</v>
      </c>
      <c r="J114" s="1" t="s">
        <v>493</v>
      </c>
      <c r="K114" s="1" t="s">
        <v>499</v>
      </c>
      <c r="L114" s="1" t="s">
        <v>654</v>
      </c>
      <c r="M114" s="1" t="s">
        <v>637</v>
      </c>
      <c r="N114" s="1" t="e">
        <f>FIND("WR-243",Table14[[#This Row],[Requisite Course Print Text]])</f>
        <v>#VALUE!</v>
      </c>
    </row>
    <row r="115" spans="1:14" x14ac:dyDescent="0.25">
      <c r="A115" s="1" t="s">
        <v>655</v>
      </c>
      <c r="B115" s="1">
        <v>20777</v>
      </c>
      <c r="C115" s="1" t="s">
        <v>5937</v>
      </c>
      <c r="D115" s="1" t="s">
        <v>3855</v>
      </c>
      <c r="E115" s="1"/>
      <c r="F115" s="1"/>
      <c r="G115" s="1" t="s">
        <v>146</v>
      </c>
      <c r="H115" s="1"/>
      <c r="I115" s="1" t="s">
        <v>590</v>
      </c>
      <c r="J115" s="1" t="s">
        <v>493</v>
      </c>
      <c r="K115" s="1" t="s">
        <v>499</v>
      </c>
      <c r="L115" s="1" t="s">
        <v>591</v>
      </c>
      <c r="M115" s="1" t="s">
        <v>625</v>
      </c>
      <c r="N115" s="1" t="e">
        <f>FIND("WR-243",Table14[[#This Row],[Requisite Course Print Text]])</f>
        <v>#VALUE!</v>
      </c>
    </row>
    <row r="116" spans="1:14" x14ac:dyDescent="0.25">
      <c r="A116" s="1" t="s">
        <v>608</v>
      </c>
      <c r="B116" s="1">
        <v>20779</v>
      </c>
      <c r="C116" s="1" t="s">
        <v>5936</v>
      </c>
      <c r="D116" s="1" t="s">
        <v>3855</v>
      </c>
      <c r="E116" s="1" t="s">
        <v>656</v>
      </c>
      <c r="F116" s="1" t="s">
        <v>657</v>
      </c>
      <c r="G116" s="1" t="s">
        <v>146</v>
      </c>
      <c r="H116" s="1"/>
      <c r="I116" s="1" t="s">
        <v>590</v>
      </c>
      <c r="J116" s="1" t="s">
        <v>493</v>
      </c>
      <c r="K116" s="1" t="s">
        <v>499</v>
      </c>
      <c r="L116" s="1" t="s">
        <v>591</v>
      </c>
      <c r="M116" s="1" t="s">
        <v>625</v>
      </c>
      <c r="N116" s="1" t="e">
        <f>FIND("WR-243",Table14[[#This Row],[Requisite Course Print Text]])</f>
        <v>#VALUE!</v>
      </c>
    </row>
    <row r="117" spans="1:14" x14ac:dyDescent="0.25">
      <c r="A117" s="1" t="s">
        <v>70</v>
      </c>
      <c r="B117" s="1">
        <v>22765</v>
      </c>
      <c r="C117" s="1" t="s">
        <v>355</v>
      </c>
      <c r="D117" s="1" t="s">
        <v>3855</v>
      </c>
      <c r="E117" s="1" t="s">
        <v>70</v>
      </c>
      <c r="F117" s="1" t="s">
        <v>70</v>
      </c>
      <c r="G117" s="1" t="s">
        <v>146</v>
      </c>
      <c r="H117" s="1"/>
      <c r="I117" s="1"/>
      <c r="J117" s="1"/>
      <c r="K117" s="1"/>
      <c r="L117" s="1"/>
      <c r="M117" s="1"/>
      <c r="N117" s="1" t="e">
        <f>FIND("WR-243",Table14[[#This Row],[Requisite Course Print Text]])</f>
        <v>#VALUE!</v>
      </c>
    </row>
    <row r="118" spans="1:14" x14ac:dyDescent="0.25">
      <c r="A118" s="1" t="s">
        <v>658</v>
      </c>
      <c r="B118" s="1">
        <v>20780</v>
      </c>
      <c r="C118" s="1" t="s">
        <v>5935</v>
      </c>
      <c r="D118" s="1" t="s">
        <v>3855</v>
      </c>
      <c r="E118" s="1"/>
      <c r="F118" s="1"/>
      <c r="G118" s="1" t="s">
        <v>146</v>
      </c>
      <c r="H118" s="1"/>
      <c r="I118" s="1" t="s">
        <v>590</v>
      </c>
      <c r="J118" s="1" t="s">
        <v>493</v>
      </c>
      <c r="K118" s="1" t="s">
        <v>499</v>
      </c>
      <c r="L118" s="1" t="s">
        <v>591</v>
      </c>
      <c r="M118" s="1" t="s">
        <v>625</v>
      </c>
      <c r="N118" s="1" t="e">
        <f>FIND("WR-243",Table14[[#This Row],[Requisite Course Print Text]])</f>
        <v>#VALUE!</v>
      </c>
    </row>
    <row r="119" spans="1:14" x14ac:dyDescent="0.25">
      <c r="A119" s="1" t="s">
        <v>73</v>
      </c>
      <c r="B119" s="1">
        <v>21641</v>
      </c>
      <c r="C119" s="1" t="s">
        <v>352</v>
      </c>
      <c r="D119" s="1" t="s">
        <v>3855</v>
      </c>
      <c r="E119" s="1"/>
      <c r="F119" s="1"/>
      <c r="G119" s="1" t="s">
        <v>146</v>
      </c>
      <c r="H119" s="1"/>
      <c r="I119" s="1"/>
      <c r="J119" s="1"/>
      <c r="K119" s="1"/>
      <c r="L119" s="1"/>
      <c r="M119" s="1"/>
      <c r="N119" s="1" t="e">
        <f>FIND("WR-243",Table14[[#This Row],[Requisite Course Print Text]])</f>
        <v>#VALUE!</v>
      </c>
    </row>
    <row r="120" spans="1:14" x14ac:dyDescent="0.25">
      <c r="A120" s="1" t="s">
        <v>659</v>
      </c>
      <c r="B120" s="1">
        <v>20786</v>
      </c>
      <c r="C120" s="1" t="s">
        <v>5934</v>
      </c>
      <c r="D120" s="1" t="s">
        <v>3855</v>
      </c>
      <c r="E120" s="1" t="s">
        <v>659</v>
      </c>
      <c r="F120" s="1" t="s">
        <v>660</v>
      </c>
      <c r="G120" s="1" t="s">
        <v>146</v>
      </c>
      <c r="H120" s="1"/>
      <c r="I120" s="1" t="s">
        <v>590</v>
      </c>
      <c r="J120" s="1" t="s">
        <v>493</v>
      </c>
      <c r="K120" s="1" t="s">
        <v>499</v>
      </c>
      <c r="L120" s="1" t="s">
        <v>591</v>
      </c>
      <c r="M120" s="1" t="s">
        <v>661</v>
      </c>
      <c r="N120" s="1" t="e">
        <f>FIND("WR-243",Table14[[#This Row],[Requisite Course Print Text]])</f>
        <v>#VALUE!</v>
      </c>
    </row>
    <row r="121" spans="1:14" x14ac:dyDescent="0.25">
      <c r="A121" s="1" t="s">
        <v>71</v>
      </c>
      <c r="B121" s="1">
        <v>21643</v>
      </c>
      <c r="C121" s="1" t="s">
        <v>353</v>
      </c>
      <c r="D121" s="1" t="s">
        <v>3855</v>
      </c>
      <c r="E121" s="1"/>
      <c r="F121" s="1"/>
      <c r="G121" s="1" t="s">
        <v>146</v>
      </c>
      <c r="H121" s="1"/>
      <c r="I121" s="1"/>
      <c r="J121" s="1"/>
      <c r="K121" s="1"/>
      <c r="L121" s="1"/>
      <c r="M121" s="1"/>
      <c r="N121" s="1" t="e">
        <f>FIND("WR-243",Table14[[#This Row],[Requisite Course Print Text]])</f>
        <v>#VALUE!</v>
      </c>
    </row>
    <row r="122" spans="1:14" x14ac:dyDescent="0.25">
      <c r="A122" s="1" t="s">
        <v>662</v>
      </c>
      <c r="B122" s="1">
        <v>21140</v>
      </c>
      <c r="C122" s="1" t="s">
        <v>5933</v>
      </c>
      <c r="D122" s="1" t="s">
        <v>3855</v>
      </c>
      <c r="E122" s="1"/>
      <c r="F122" s="1"/>
      <c r="G122" s="1" t="s">
        <v>146</v>
      </c>
      <c r="H122" s="1"/>
      <c r="I122" s="1" t="s">
        <v>590</v>
      </c>
      <c r="J122" s="1" t="s">
        <v>493</v>
      </c>
      <c r="K122" s="1" t="s">
        <v>499</v>
      </c>
      <c r="L122" s="1" t="s">
        <v>591</v>
      </c>
      <c r="M122" s="1" t="s">
        <v>663</v>
      </c>
      <c r="N122" s="1" t="e">
        <f>FIND("WR-243",Table14[[#This Row],[Requisite Course Print Text]])</f>
        <v>#VALUE!</v>
      </c>
    </row>
    <row r="123" spans="1:14" x14ac:dyDescent="0.25">
      <c r="A123" s="1" t="s">
        <v>72</v>
      </c>
      <c r="B123" s="1">
        <v>21645</v>
      </c>
      <c r="C123" s="1" t="s">
        <v>354</v>
      </c>
      <c r="D123" s="1" t="s">
        <v>3855</v>
      </c>
      <c r="E123" s="1"/>
      <c r="F123" s="1"/>
      <c r="G123" s="1" t="s">
        <v>146</v>
      </c>
      <c r="H123" s="1"/>
      <c r="I123" s="1"/>
      <c r="J123" s="1"/>
      <c r="K123" s="1"/>
      <c r="L123" s="1"/>
      <c r="M123" s="1"/>
      <c r="N123" s="1" t="e">
        <f>FIND("WR-243",Table14[[#This Row],[Requisite Course Print Text]])</f>
        <v>#VALUE!</v>
      </c>
    </row>
    <row r="124" spans="1:14" x14ac:dyDescent="0.25">
      <c r="A124" s="1" t="s">
        <v>664</v>
      </c>
      <c r="B124" s="1">
        <v>20807</v>
      </c>
      <c r="C124" s="1" t="s">
        <v>5932</v>
      </c>
      <c r="D124" s="1" t="s">
        <v>3855</v>
      </c>
      <c r="E124" s="1"/>
      <c r="F124" s="1"/>
      <c r="G124" s="1" t="s">
        <v>146</v>
      </c>
      <c r="H124" s="1"/>
      <c r="I124" s="1" t="s">
        <v>590</v>
      </c>
      <c r="J124" s="1" t="s">
        <v>493</v>
      </c>
      <c r="K124" s="1" t="s">
        <v>499</v>
      </c>
      <c r="L124" s="1" t="s">
        <v>591</v>
      </c>
      <c r="M124" s="1" t="s">
        <v>665</v>
      </c>
      <c r="N124" s="1" t="e">
        <f>FIND("WR-243",Table14[[#This Row],[Requisite Course Print Text]])</f>
        <v>#VALUE!</v>
      </c>
    </row>
    <row r="125" spans="1:14" x14ac:dyDescent="0.25">
      <c r="A125" s="1" t="s">
        <v>666</v>
      </c>
      <c r="B125" s="1">
        <v>24522</v>
      </c>
      <c r="C125" s="1" t="s">
        <v>5040</v>
      </c>
      <c r="D125" s="1" t="s">
        <v>3855</v>
      </c>
      <c r="E125" s="1" t="s">
        <v>667</v>
      </c>
      <c r="F125" s="1" t="s">
        <v>668</v>
      </c>
      <c r="G125" s="1" t="s">
        <v>68</v>
      </c>
      <c r="H125" s="1"/>
      <c r="I125" s="1"/>
      <c r="J125" s="1"/>
      <c r="K125" s="1"/>
      <c r="L125" s="1"/>
      <c r="M125" s="1"/>
      <c r="N125" s="1" t="e">
        <f>FIND("WR-243",Table14[[#This Row],[Requisite Course Print Text]])</f>
        <v>#VALUE!</v>
      </c>
    </row>
    <row r="126" spans="1:14" x14ac:dyDescent="0.25">
      <c r="A126" s="1" t="s">
        <v>669</v>
      </c>
      <c r="B126" s="1">
        <v>23976</v>
      </c>
      <c r="C126" s="1" t="s">
        <v>5931</v>
      </c>
      <c r="D126" s="1" t="s">
        <v>3855</v>
      </c>
      <c r="E126" s="1" t="s">
        <v>669</v>
      </c>
      <c r="F126" s="1" t="s">
        <v>669</v>
      </c>
      <c r="G126" s="1" t="s">
        <v>146</v>
      </c>
      <c r="H126" s="1"/>
      <c r="I126" s="1" t="s">
        <v>590</v>
      </c>
      <c r="J126" s="1" t="s">
        <v>493</v>
      </c>
      <c r="K126" s="1" t="s">
        <v>499</v>
      </c>
      <c r="L126" s="1" t="s">
        <v>591</v>
      </c>
      <c r="M126" s="1" t="s">
        <v>645</v>
      </c>
      <c r="N126" s="1" t="e">
        <f>FIND("WR-243",Table14[[#This Row],[Requisite Course Print Text]])</f>
        <v>#VALUE!</v>
      </c>
    </row>
    <row r="127" spans="1:14" x14ac:dyDescent="0.25">
      <c r="A127" s="1" t="s">
        <v>670</v>
      </c>
      <c r="B127" s="1">
        <v>21189</v>
      </c>
      <c r="C127" s="1" t="s">
        <v>5930</v>
      </c>
      <c r="D127" s="1" t="s">
        <v>3855</v>
      </c>
      <c r="E127" s="1" t="s">
        <v>671</v>
      </c>
      <c r="F127" s="1" t="s">
        <v>672</v>
      </c>
      <c r="G127" s="1" t="s">
        <v>146</v>
      </c>
      <c r="H127" s="1"/>
      <c r="I127" s="1" t="s">
        <v>498</v>
      </c>
      <c r="J127" s="1" t="s">
        <v>493</v>
      </c>
      <c r="K127" s="1" t="s">
        <v>499</v>
      </c>
      <c r="L127" s="1" t="s">
        <v>673</v>
      </c>
      <c r="M127" s="1" t="s">
        <v>646</v>
      </c>
      <c r="N127" s="1" t="e">
        <f>FIND("WR-243",Table14[[#This Row],[Requisite Course Print Text]])</f>
        <v>#VALUE!</v>
      </c>
    </row>
    <row r="128" spans="1:14" x14ac:dyDescent="0.25">
      <c r="A128" s="1" t="s">
        <v>674</v>
      </c>
      <c r="B128" s="1">
        <v>21191</v>
      </c>
      <c r="C128" s="1" t="s">
        <v>5929</v>
      </c>
      <c r="D128" s="1" t="s">
        <v>3855</v>
      </c>
      <c r="E128" s="1" t="s">
        <v>675</v>
      </c>
      <c r="F128" s="1" t="s">
        <v>676</v>
      </c>
      <c r="G128" s="1" t="s">
        <v>146</v>
      </c>
      <c r="H128" s="1"/>
      <c r="I128" s="1" t="s">
        <v>498</v>
      </c>
      <c r="J128" s="1" t="s">
        <v>493</v>
      </c>
      <c r="K128" s="1" t="s">
        <v>499</v>
      </c>
      <c r="L128" s="1" t="s">
        <v>677</v>
      </c>
      <c r="M128" s="1" t="s">
        <v>650</v>
      </c>
      <c r="N128" s="1" t="e">
        <f>FIND("WR-243",Table14[[#This Row],[Requisite Course Print Text]])</f>
        <v>#VALUE!</v>
      </c>
    </row>
    <row r="129" spans="1:14" x14ac:dyDescent="0.25">
      <c r="A129" s="1" t="s">
        <v>678</v>
      </c>
      <c r="B129" s="1">
        <v>21648</v>
      </c>
      <c r="C129" s="1" t="s">
        <v>5928</v>
      </c>
      <c r="D129" s="1" t="s">
        <v>3855</v>
      </c>
      <c r="E129" s="1" t="s">
        <v>678</v>
      </c>
      <c r="F129" s="1" t="s">
        <v>678</v>
      </c>
      <c r="G129" s="1" t="s">
        <v>146</v>
      </c>
      <c r="H129" s="1"/>
      <c r="I129" s="1" t="s">
        <v>498</v>
      </c>
      <c r="J129" s="1" t="s">
        <v>493</v>
      </c>
      <c r="K129" s="1" t="s">
        <v>499</v>
      </c>
      <c r="L129" s="1" t="s">
        <v>679</v>
      </c>
      <c r="M129" s="1" t="s">
        <v>652</v>
      </c>
      <c r="N129" s="1" t="e">
        <f>FIND("WR-243",Table14[[#This Row],[Requisite Course Print Text]])</f>
        <v>#VALUE!</v>
      </c>
    </row>
    <row r="130" spans="1:14" x14ac:dyDescent="0.25">
      <c r="A130" s="1" t="s">
        <v>680</v>
      </c>
      <c r="B130" s="1">
        <v>23977</v>
      </c>
      <c r="C130" s="1" t="s">
        <v>5927</v>
      </c>
      <c r="D130" s="1" t="s">
        <v>3855</v>
      </c>
      <c r="E130" s="1" t="s">
        <v>680</v>
      </c>
      <c r="F130" s="1" t="s">
        <v>680</v>
      </c>
      <c r="G130" s="1" t="s">
        <v>146</v>
      </c>
      <c r="H130" s="1"/>
      <c r="I130" s="1" t="s">
        <v>590</v>
      </c>
      <c r="J130" s="1" t="s">
        <v>493</v>
      </c>
      <c r="K130" s="1" t="s">
        <v>499</v>
      </c>
      <c r="L130" s="1" t="s">
        <v>591</v>
      </c>
      <c r="M130" s="1" t="s">
        <v>645</v>
      </c>
      <c r="N130" s="1" t="e">
        <f>FIND("WR-243",Table14[[#This Row],[Requisite Course Print Text]])</f>
        <v>#VALUE!</v>
      </c>
    </row>
    <row r="131" spans="1:14" x14ac:dyDescent="0.25">
      <c r="A131" s="1" t="s">
        <v>681</v>
      </c>
      <c r="B131" s="1">
        <v>21278</v>
      </c>
      <c r="C131" s="1" t="s">
        <v>5926</v>
      </c>
      <c r="D131" s="1" t="s">
        <v>3855</v>
      </c>
      <c r="E131" s="1" t="s">
        <v>682</v>
      </c>
      <c r="F131" s="1" t="s">
        <v>683</v>
      </c>
      <c r="G131" s="1" t="s">
        <v>146</v>
      </c>
      <c r="H131" s="1"/>
      <c r="I131" s="1" t="s">
        <v>498</v>
      </c>
      <c r="J131" s="1" t="s">
        <v>493</v>
      </c>
      <c r="K131" s="1" t="s">
        <v>499</v>
      </c>
      <c r="L131" s="1" t="s">
        <v>684</v>
      </c>
      <c r="M131" s="1" t="s">
        <v>685</v>
      </c>
      <c r="N131" s="1" t="e">
        <f>FIND("WR-243",Table14[[#This Row],[Requisite Course Print Text]])</f>
        <v>#VALUE!</v>
      </c>
    </row>
    <row r="132" spans="1:14" x14ac:dyDescent="0.25">
      <c r="A132" s="1" t="s">
        <v>686</v>
      </c>
      <c r="B132" s="1">
        <v>21283</v>
      </c>
      <c r="C132" s="1" t="s">
        <v>5925</v>
      </c>
      <c r="D132" s="1" t="s">
        <v>3855</v>
      </c>
      <c r="E132" s="1" t="s">
        <v>687</v>
      </c>
      <c r="F132" s="1" t="s">
        <v>688</v>
      </c>
      <c r="G132" s="1" t="s">
        <v>146</v>
      </c>
      <c r="H132" s="1"/>
      <c r="I132" s="1" t="s">
        <v>498</v>
      </c>
      <c r="J132" s="1" t="s">
        <v>493</v>
      </c>
      <c r="K132" s="1" t="s">
        <v>499</v>
      </c>
      <c r="L132" s="1" t="s">
        <v>689</v>
      </c>
      <c r="M132" s="1" t="s">
        <v>674</v>
      </c>
      <c r="N132" s="1" t="e">
        <f>FIND("WR-243",Table14[[#This Row],[Requisite Course Print Text]])</f>
        <v>#VALUE!</v>
      </c>
    </row>
    <row r="133" spans="1:14" x14ac:dyDescent="0.25">
      <c r="A133" s="1" t="s">
        <v>690</v>
      </c>
      <c r="B133" s="1">
        <v>21649</v>
      </c>
      <c r="C133" s="1" t="s">
        <v>5924</v>
      </c>
      <c r="D133" s="1" t="s">
        <v>3855</v>
      </c>
      <c r="E133" s="1" t="s">
        <v>690</v>
      </c>
      <c r="F133" s="1" t="s">
        <v>690</v>
      </c>
      <c r="G133" s="1" t="s">
        <v>146</v>
      </c>
      <c r="H133" s="1"/>
      <c r="I133" s="1" t="s">
        <v>498</v>
      </c>
      <c r="J133" s="1" t="s">
        <v>493</v>
      </c>
      <c r="K133" s="1" t="s">
        <v>499</v>
      </c>
      <c r="L133" s="1" t="s">
        <v>691</v>
      </c>
      <c r="M133" s="1" t="s">
        <v>678</v>
      </c>
      <c r="N133" s="1" t="e">
        <f>FIND("WR-243",Table14[[#This Row],[Requisite Course Print Text]])</f>
        <v>#VALUE!</v>
      </c>
    </row>
    <row r="134" spans="1:14" x14ac:dyDescent="0.25">
      <c r="A134" s="1" t="s">
        <v>692</v>
      </c>
      <c r="B134" s="1">
        <v>23978</v>
      </c>
      <c r="C134" s="1" t="s">
        <v>5923</v>
      </c>
      <c r="D134" s="1" t="s">
        <v>3855</v>
      </c>
      <c r="E134" s="1" t="s">
        <v>692</v>
      </c>
      <c r="F134" s="1" t="s">
        <v>692</v>
      </c>
      <c r="G134" s="1" t="s">
        <v>146</v>
      </c>
      <c r="H134" s="1"/>
      <c r="I134" s="1" t="s">
        <v>590</v>
      </c>
      <c r="J134" s="1" t="s">
        <v>493</v>
      </c>
      <c r="K134" s="1" t="s">
        <v>499</v>
      </c>
      <c r="L134" s="1" t="s">
        <v>591</v>
      </c>
      <c r="M134" s="1" t="s">
        <v>645</v>
      </c>
      <c r="N134" s="1" t="e">
        <f>FIND("WR-243",Table14[[#This Row],[Requisite Course Print Text]])</f>
        <v>#VALUE!</v>
      </c>
    </row>
    <row r="135" spans="1:14" x14ac:dyDescent="0.25">
      <c r="A135" s="1" t="s">
        <v>693</v>
      </c>
      <c r="B135" s="1">
        <v>21279</v>
      </c>
      <c r="C135" s="1" t="s">
        <v>5922</v>
      </c>
      <c r="D135" s="1" t="s">
        <v>3855</v>
      </c>
      <c r="E135" s="1" t="s">
        <v>694</v>
      </c>
      <c r="F135" s="1" t="s">
        <v>695</v>
      </c>
      <c r="G135" s="1" t="s">
        <v>146</v>
      </c>
      <c r="H135" s="1"/>
      <c r="I135" s="1" t="s">
        <v>498</v>
      </c>
      <c r="J135" s="1" t="s">
        <v>493</v>
      </c>
      <c r="K135" s="1" t="s">
        <v>499</v>
      </c>
      <c r="L135" s="1" t="s">
        <v>696</v>
      </c>
      <c r="M135" s="1" t="s">
        <v>681</v>
      </c>
      <c r="N135" s="1" t="e">
        <f>FIND("WR-243",Table14[[#This Row],[Requisite Course Print Text]])</f>
        <v>#VALUE!</v>
      </c>
    </row>
    <row r="136" spans="1:14" x14ac:dyDescent="0.25">
      <c r="A136" s="1" t="s">
        <v>697</v>
      </c>
      <c r="B136" s="1">
        <v>21330</v>
      </c>
      <c r="C136" s="1" t="s">
        <v>5921</v>
      </c>
      <c r="D136" s="1" t="s">
        <v>3855</v>
      </c>
      <c r="E136" s="1" t="s">
        <v>698</v>
      </c>
      <c r="F136" s="1" t="s">
        <v>699</v>
      </c>
      <c r="G136" s="1" t="s">
        <v>146</v>
      </c>
      <c r="H136" s="1"/>
      <c r="I136" s="1" t="s">
        <v>498</v>
      </c>
      <c r="J136" s="1" t="s">
        <v>493</v>
      </c>
      <c r="K136" s="1" t="s">
        <v>499</v>
      </c>
      <c r="L136" s="1" t="s">
        <v>700</v>
      </c>
      <c r="M136" s="1" t="s">
        <v>686</v>
      </c>
      <c r="N136" s="1" t="e">
        <f>FIND("WR-243",Table14[[#This Row],[Requisite Course Print Text]])</f>
        <v>#VALUE!</v>
      </c>
    </row>
    <row r="137" spans="1:14" x14ac:dyDescent="0.25">
      <c r="A137" s="1" t="s">
        <v>701</v>
      </c>
      <c r="B137" s="1">
        <v>21650</v>
      </c>
      <c r="C137" s="1" t="s">
        <v>5920</v>
      </c>
      <c r="D137" s="1" t="s">
        <v>3855</v>
      </c>
      <c r="E137" s="1" t="s">
        <v>701</v>
      </c>
      <c r="F137" s="1" t="s">
        <v>701</v>
      </c>
      <c r="G137" s="1" t="s">
        <v>146</v>
      </c>
      <c r="H137" s="1"/>
      <c r="I137" s="1" t="s">
        <v>498</v>
      </c>
      <c r="J137" s="1" t="s">
        <v>493</v>
      </c>
      <c r="K137" s="1" t="s">
        <v>499</v>
      </c>
      <c r="L137" s="1" t="s">
        <v>702</v>
      </c>
      <c r="M137" s="1" t="s">
        <v>690</v>
      </c>
      <c r="N137" s="1" t="e">
        <f>FIND("WR-243",Table14[[#This Row],[Requisite Course Print Text]])</f>
        <v>#VALUE!</v>
      </c>
    </row>
    <row r="138" spans="1:14" x14ac:dyDescent="0.25">
      <c r="A138" s="1" t="s">
        <v>703</v>
      </c>
      <c r="B138" s="1">
        <v>20787</v>
      </c>
      <c r="C138" s="1" t="s">
        <v>5919</v>
      </c>
      <c r="D138" s="1" t="s">
        <v>3855</v>
      </c>
      <c r="E138" s="1" t="s">
        <v>703</v>
      </c>
      <c r="F138" s="1" t="s">
        <v>704</v>
      </c>
      <c r="G138" s="1" t="s">
        <v>146</v>
      </c>
      <c r="H138" s="1"/>
      <c r="I138" s="1" t="s">
        <v>590</v>
      </c>
      <c r="J138" s="1" t="s">
        <v>493</v>
      </c>
      <c r="K138" s="1" t="s">
        <v>499</v>
      </c>
      <c r="L138" s="1" t="s">
        <v>591</v>
      </c>
      <c r="M138" s="1" t="s">
        <v>661</v>
      </c>
      <c r="N138" s="1" t="e">
        <f>FIND("WR-243",Table14[[#This Row],[Requisite Course Print Text]])</f>
        <v>#VALUE!</v>
      </c>
    </row>
    <row r="139" spans="1:14" x14ac:dyDescent="0.25">
      <c r="A139" s="1" t="s">
        <v>705</v>
      </c>
      <c r="B139" s="1">
        <v>24435</v>
      </c>
      <c r="C139" s="1" t="s">
        <v>5918</v>
      </c>
      <c r="D139" s="1" t="s">
        <v>3855</v>
      </c>
      <c r="E139" s="1" t="s">
        <v>705</v>
      </c>
      <c r="F139" s="1" t="s">
        <v>705</v>
      </c>
      <c r="G139" s="1" t="s">
        <v>146</v>
      </c>
      <c r="H139" s="1"/>
      <c r="I139" s="1" t="s">
        <v>498</v>
      </c>
      <c r="J139" s="1" t="s">
        <v>493</v>
      </c>
      <c r="K139" s="1" t="s">
        <v>499</v>
      </c>
      <c r="L139" s="1" t="s">
        <v>706</v>
      </c>
      <c r="M139" s="1" t="s">
        <v>662</v>
      </c>
      <c r="N139" s="1" t="e">
        <f>FIND("WR-243",Table14[[#This Row],[Requisite Course Print Text]])</f>
        <v>#VALUE!</v>
      </c>
    </row>
    <row r="140" spans="1:14" x14ac:dyDescent="0.25">
      <c r="A140" s="1" t="s">
        <v>707</v>
      </c>
      <c r="B140" s="1">
        <v>20808</v>
      </c>
      <c r="C140" s="1" t="s">
        <v>5917</v>
      </c>
      <c r="D140" s="1" t="s">
        <v>3855</v>
      </c>
      <c r="E140" s="1"/>
      <c r="F140" s="1"/>
      <c r="G140" s="1" t="s">
        <v>146</v>
      </c>
      <c r="H140" s="1"/>
      <c r="I140" s="1" t="s">
        <v>498</v>
      </c>
      <c r="J140" s="1" t="s">
        <v>493</v>
      </c>
      <c r="K140" s="1" t="s">
        <v>499</v>
      </c>
      <c r="L140" s="1" t="s">
        <v>708</v>
      </c>
      <c r="M140" s="1" t="s">
        <v>664</v>
      </c>
      <c r="N140" s="1" t="e">
        <f>FIND("WR-243",Table14[[#This Row],[Requisite Course Print Text]])</f>
        <v>#VALUE!</v>
      </c>
    </row>
    <row r="141" spans="1:14" x14ac:dyDescent="0.25">
      <c r="A141" s="1" t="s">
        <v>709</v>
      </c>
      <c r="B141" s="1">
        <v>23577</v>
      </c>
      <c r="C141" s="1" t="s">
        <v>4550</v>
      </c>
      <c r="D141" s="1" t="s">
        <v>3855</v>
      </c>
      <c r="E141" s="1" t="s">
        <v>710</v>
      </c>
      <c r="F141" s="1" t="s">
        <v>711</v>
      </c>
      <c r="G141" s="1" t="s">
        <v>146</v>
      </c>
      <c r="H141" s="1"/>
      <c r="I141" s="1"/>
      <c r="J141" s="1"/>
      <c r="K141" s="1"/>
      <c r="L141" s="1"/>
      <c r="M141" s="1"/>
      <c r="N141" s="1" t="e">
        <f>FIND("WR-243",Table14[[#This Row],[Requisite Course Print Text]])</f>
        <v>#VALUE!</v>
      </c>
    </row>
    <row r="142" spans="1:14" x14ac:dyDescent="0.25">
      <c r="A142" s="1" t="s">
        <v>712</v>
      </c>
      <c r="B142" s="1">
        <v>23578</v>
      </c>
      <c r="C142" s="1" t="s">
        <v>4549</v>
      </c>
      <c r="D142" s="1" t="s">
        <v>3855</v>
      </c>
      <c r="E142" s="1" t="s">
        <v>713</v>
      </c>
      <c r="F142" s="1" t="s">
        <v>714</v>
      </c>
      <c r="G142" s="1" t="s">
        <v>146</v>
      </c>
      <c r="H142" s="1"/>
      <c r="I142" s="1" t="s">
        <v>551</v>
      </c>
      <c r="J142" s="1" t="s">
        <v>552</v>
      </c>
      <c r="K142" s="1" t="s">
        <v>499</v>
      </c>
      <c r="L142" s="1" t="s">
        <v>715</v>
      </c>
      <c r="M142" s="1" t="s">
        <v>709</v>
      </c>
      <c r="N142" s="1" t="e">
        <f>FIND("WR-243",Table14[[#This Row],[Requisite Course Print Text]])</f>
        <v>#VALUE!</v>
      </c>
    </row>
    <row r="143" spans="1:14" x14ac:dyDescent="0.25">
      <c r="A143" s="1" t="s">
        <v>716</v>
      </c>
      <c r="B143" s="1">
        <v>23979</v>
      </c>
      <c r="C143" s="1" t="s">
        <v>5916</v>
      </c>
      <c r="D143" s="1" t="s">
        <v>3855</v>
      </c>
      <c r="E143" s="1" t="s">
        <v>716</v>
      </c>
      <c r="F143" s="1" t="s">
        <v>716</v>
      </c>
      <c r="G143" s="1" t="s">
        <v>146</v>
      </c>
      <c r="H143" s="1"/>
      <c r="I143" s="1" t="s">
        <v>590</v>
      </c>
      <c r="J143" s="1" t="s">
        <v>493</v>
      </c>
      <c r="K143" s="1" t="s">
        <v>499</v>
      </c>
      <c r="L143" s="1" t="s">
        <v>591</v>
      </c>
      <c r="M143" s="1" t="s">
        <v>645</v>
      </c>
      <c r="N143" s="1" t="e">
        <f>FIND("WR-243",Table14[[#This Row],[Requisite Course Print Text]])</f>
        <v>#VALUE!</v>
      </c>
    </row>
    <row r="144" spans="1:14" x14ac:dyDescent="0.25">
      <c r="A144" s="1" t="s">
        <v>717</v>
      </c>
      <c r="B144" s="1">
        <v>23579</v>
      </c>
      <c r="C144" s="1" t="s">
        <v>4548</v>
      </c>
      <c r="D144" s="1" t="s">
        <v>3855</v>
      </c>
      <c r="E144" s="1" t="s">
        <v>718</v>
      </c>
      <c r="F144" s="1" t="s">
        <v>719</v>
      </c>
      <c r="G144" s="1" t="s">
        <v>146</v>
      </c>
      <c r="H144" s="1"/>
      <c r="I144" s="1" t="s">
        <v>551</v>
      </c>
      <c r="J144" s="1" t="s">
        <v>552</v>
      </c>
      <c r="K144" s="1" t="s">
        <v>499</v>
      </c>
      <c r="L144" s="1" t="s">
        <v>5915</v>
      </c>
      <c r="M144" s="1" t="s">
        <v>5914</v>
      </c>
      <c r="N144" s="1" t="e">
        <f>FIND("WR-243",Table14[[#This Row],[Requisite Course Print Text]])</f>
        <v>#VALUE!</v>
      </c>
    </row>
    <row r="145" spans="1:14" x14ac:dyDescent="0.25">
      <c r="A145" s="1" t="s">
        <v>722</v>
      </c>
      <c r="B145" s="1">
        <v>23980</v>
      </c>
      <c r="C145" s="1" t="s">
        <v>5913</v>
      </c>
      <c r="D145" s="1" t="s">
        <v>3855</v>
      </c>
      <c r="E145" s="1" t="s">
        <v>722</v>
      </c>
      <c r="F145" s="1" t="s">
        <v>722</v>
      </c>
      <c r="G145" s="1" t="s">
        <v>146</v>
      </c>
      <c r="H145" s="1"/>
      <c r="I145" s="1" t="s">
        <v>590</v>
      </c>
      <c r="J145" s="1" t="s">
        <v>493</v>
      </c>
      <c r="K145" s="1" t="s">
        <v>499</v>
      </c>
      <c r="L145" s="1" t="s">
        <v>591</v>
      </c>
      <c r="M145" s="1" t="s">
        <v>645</v>
      </c>
      <c r="N145" s="1" t="e">
        <f>FIND("WR-243",Table14[[#This Row],[Requisite Course Print Text]])</f>
        <v>#VALUE!</v>
      </c>
    </row>
    <row r="146" spans="1:14" x14ac:dyDescent="0.25">
      <c r="A146" s="1" t="s">
        <v>723</v>
      </c>
      <c r="B146" s="1">
        <v>23981</v>
      </c>
      <c r="C146" s="1" t="s">
        <v>5912</v>
      </c>
      <c r="D146" s="1" t="s">
        <v>3855</v>
      </c>
      <c r="E146" s="1" t="s">
        <v>723</v>
      </c>
      <c r="F146" s="1" t="s">
        <v>723</v>
      </c>
      <c r="G146" s="1" t="s">
        <v>146</v>
      </c>
      <c r="H146" s="1"/>
      <c r="I146" s="1" t="s">
        <v>590</v>
      </c>
      <c r="J146" s="1" t="s">
        <v>493</v>
      </c>
      <c r="K146" s="1" t="s">
        <v>499</v>
      </c>
      <c r="L146" s="1" t="s">
        <v>591</v>
      </c>
      <c r="M146" s="1" t="s">
        <v>645</v>
      </c>
      <c r="N146" s="1" t="e">
        <f>FIND("WR-243",Table14[[#This Row],[Requisite Course Print Text]])</f>
        <v>#VALUE!</v>
      </c>
    </row>
    <row r="147" spans="1:14" x14ac:dyDescent="0.25">
      <c r="A147" s="1" t="s">
        <v>724</v>
      </c>
      <c r="B147" s="1">
        <v>23982</v>
      </c>
      <c r="C147" s="1" t="s">
        <v>5911</v>
      </c>
      <c r="D147" s="1" t="s">
        <v>3855</v>
      </c>
      <c r="E147" s="1" t="s">
        <v>724</v>
      </c>
      <c r="F147" s="1" t="s">
        <v>724</v>
      </c>
      <c r="G147" s="1" t="s">
        <v>146</v>
      </c>
      <c r="H147" s="1"/>
      <c r="I147" s="1" t="s">
        <v>590</v>
      </c>
      <c r="J147" s="1" t="s">
        <v>493</v>
      </c>
      <c r="K147" s="1" t="s">
        <v>499</v>
      </c>
      <c r="L147" s="1" t="s">
        <v>591</v>
      </c>
      <c r="M147" s="1" t="s">
        <v>645</v>
      </c>
      <c r="N147" s="1" t="e">
        <f>FIND("WR-243",Table14[[#This Row],[Requisite Course Print Text]])</f>
        <v>#VALUE!</v>
      </c>
    </row>
    <row r="148" spans="1:14" x14ac:dyDescent="0.25">
      <c r="A148" s="1" t="s">
        <v>725</v>
      </c>
      <c r="B148" s="1">
        <v>23983</v>
      </c>
      <c r="C148" s="1" t="s">
        <v>5910</v>
      </c>
      <c r="D148" s="1" t="s">
        <v>3855</v>
      </c>
      <c r="E148" s="1" t="s">
        <v>725</v>
      </c>
      <c r="F148" s="1" t="s">
        <v>725</v>
      </c>
      <c r="G148" s="1" t="s">
        <v>146</v>
      </c>
      <c r="H148" s="1"/>
      <c r="I148" s="1" t="s">
        <v>590</v>
      </c>
      <c r="J148" s="1" t="s">
        <v>493</v>
      </c>
      <c r="K148" s="1" t="s">
        <v>499</v>
      </c>
      <c r="L148" s="1" t="s">
        <v>591</v>
      </c>
      <c r="M148" s="1" t="s">
        <v>645</v>
      </c>
      <c r="N148" s="1" t="e">
        <f>FIND("WR-243",Table14[[#This Row],[Requisite Course Print Text]])</f>
        <v>#VALUE!</v>
      </c>
    </row>
    <row r="149" spans="1:14" x14ac:dyDescent="0.25">
      <c r="A149" s="1" t="s">
        <v>726</v>
      </c>
      <c r="B149" s="1">
        <v>23984</v>
      </c>
      <c r="C149" s="1" t="s">
        <v>5909</v>
      </c>
      <c r="D149" s="1" t="s">
        <v>3855</v>
      </c>
      <c r="E149" s="1" t="s">
        <v>726</v>
      </c>
      <c r="F149" s="1" t="s">
        <v>726</v>
      </c>
      <c r="G149" s="1" t="s">
        <v>146</v>
      </c>
      <c r="H149" s="1"/>
      <c r="I149" s="1" t="s">
        <v>590</v>
      </c>
      <c r="J149" s="1" t="s">
        <v>493</v>
      </c>
      <c r="K149" s="1" t="s">
        <v>499</v>
      </c>
      <c r="L149" s="1" t="s">
        <v>591</v>
      </c>
      <c r="M149" s="1" t="s">
        <v>645</v>
      </c>
      <c r="N149" s="1" t="e">
        <f>FIND("WR-243",Table14[[#This Row],[Requisite Course Print Text]])</f>
        <v>#VALUE!</v>
      </c>
    </row>
    <row r="150" spans="1:14" x14ac:dyDescent="0.25">
      <c r="A150" s="1" t="s">
        <v>727</v>
      </c>
      <c r="B150" s="1">
        <v>20788</v>
      </c>
      <c r="C150" s="1" t="s">
        <v>5908</v>
      </c>
      <c r="D150" s="1" t="s">
        <v>3855</v>
      </c>
      <c r="E150" s="1" t="s">
        <v>727</v>
      </c>
      <c r="F150" s="1" t="s">
        <v>728</v>
      </c>
      <c r="G150" s="1" t="s">
        <v>146</v>
      </c>
      <c r="H150" s="1"/>
      <c r="I150" s="1" t="s">
        <v>590</v>
      </c>
      <c r="J150" s="1" t="s">
        <v>493</v>
      </c>
      <c r="K150" s="1" t="s">
        <v>499</v>
      </c>
      <c r="L150" s="1" t="s">
        <v>591</v>
      </c>
      <c r="M150" s="1" t="s">
        <v>661</v>
      </c>
      <c r="N150" s="1" t="e">
        <f>FIND("WR-243",Table14[[#This Row],[Requisite Course Print Text]])</f>
        <v>#VALUE!</v>
      </c>
    </row>
    <row r="151" spans="1:14" x14ac:dyDescent="0.25">
      <c r="A151" s="1" t="s">
        <v>729</v>
      </c>
      <c r="B151" s="1">
        <v>23985</v>
      </c>
      <c r="C151" s="1" t="s">
        <v>5907</v>
      </c>
      <c r="D151" s="1" t="s">
        <v>3855</v>
      </c>
      <c r="E151" s="1" t="s">
        <v>729</v>
      </c>
      <c r="F151" s="1" t="s">
        <v>729</v>
      </c>
      <c r="G151" s="1" t="s">
        <v>146</v>
      </c>
      <c r="H151" s="1"/>
      <c r="I151" s="1" t="s">
        <v>590</v>
      </c>
      <c r="J151" s="1" t="s">
        <v>493</v>
      </c>
      <c r="K151" s="1" t="s">
        <v>499</v>
      </c>
      <c r="L151" s="1" t="s">
        <v>591</v>
      </c>
      <c r="M151" s="1" t="s">
        <v>645</v>
      </c>
      <c r="N151" s="1" t="e">
        <f>FIND("WR-243",Table14[[#This Row],[Requisite Course Print Text]])</f>
        <v>#VALUE!</v>
      </c>
    </row>
    <row r="152" spans="1:14" x14ac:dyDescent="0.25">
      <c r="A152" s="1" t="s">
        <v>730</v>
      </c>
      <c r="B152" s="1">
        <v>24436</v>
      </c>
      <c r="C152" s="1" t="s">
        <v>5906</v>
      </c>
      <c r="D152" s="1" t="s">
        <v>3855</v>
      </c>
      <c r="E152" s="1" t="s">
        <v>730</v>
      </c>
      <c r="F152" s="1" t="s">
        <v>730</v>
      </c>
      <c r="G152" s="1" t="s">
        <v>146</v>
      </c>
      <c r="H152" s="1"/>
      <c r="I152" s="1" t="s">
        <v>498</v>
      </c>
      <c r="J152" s="1" t="s">
        <v>493</v>
      </c>
      <c r="K152" s="1" t="s">
        <v>499</v>
      </c>
      <c r="L152" s="1" t="s">
        <v>731</v>
      </c>
      <c r="M152" s="1" t="s">
        <v>705</v>
      </c>
      <c r="N152" s="1" t="e">
        <f>FIND("WR-243",Table14[[#This Row],[Requisite Course Print Text]])</f>
        <v>#VALUE!</v>
      </c>
    </row>
    <row r="153" spans="1:14" x14ac:dyDescent="0.25">
      <c r="A153" s="1" t="s">
        <v>732</v>
      </c>
      <c r="B153" s="1">
        <v>20809</v>
      </c>
      <c r="C153" s="1" t="s">
        <v>5905</v>
      </c>
      <c r="D153" s="1" t="s">
        <v>3855</v>
      </c>
      <c r="E153" s="1"/>
      <c r="F153" s="1"/>
      <c r="G153" s="1" t="s">
        <v>146</v>
      </c>
      <c r="H153" s="1"/>
      <c r="I153" s="1" t="s">
        <v>498</v>
      </c>
      <c r="J153" s="1" t="s">
        <v>493</v>
      </c>
      <c r="K153" s="1" t="s">
        <v>499</v>
      </c>
      <c r="L153" s="1" t="s">
        <v>708</v>
      </c>
      <c r="M153" s="1" t="s">
        <v>664</v>
      </c>
      <c r="N153" s="1" t="e">
        <f>FIND("WR-243",Table14[[#This Row],[Requisite Course Print Text]])</f>
        <v>#VALUE!</v>
      </c>
    </row>
    <row r="154" spans="1:14" x14ac:dyDescent="0.25">
      <c r="A154" s="1" t="s">
        <v>733</v>
      </c>
      <c r="B154" s="1">
        <v>20789</v>
      </c>
      <c r="C154" s="1" t="s">
        <v>5904</v>
      </c>
      <c r="D154" s="1" t="s">
        <v>3855</v>
      </c>
      <c r="E154" s="1" t="s">
        <v>733</v>
      </c>
      <c r="F154" s="1" t="s">
        <v>734</v>
      </c>
      <c r="G154" s="1" t="s">
        <v>146</v>
      </c>
      <c r="H154" s="1"/>
      <c r="I154" s="1"/>
      <c r="J154" s="1"/>
      <c r="K154" s="1"/>
      <c r="L154" s="1"/>
      <c r="M154" s="1"/>
      <c r="N154" s="1" t="e">
        <f>FIND("WR-243",Table14[[#This Row],[Requisite Course Print Text]])</f>
        <v>#VALUE!</v>
      </c>
    </row>
    <row r="155" spans="1:14" x14ac:dyDescent="0.25">
      <c r="A155" s="1" t="s">
        <v>735</v>
      </c>
      <c r="B155" s="1">
        <v>20810</v>
      </c>
      <c r="C155" s="1" t="s">
        <v>5903</v>
      </c>
      <c r="D155" s="1" t="s">
        <v>3855</v>
      </c>
      <c r="E155" s="1"/>
      <c r="F155" s="1"/>
      <c r="G155" s="1" t="s">
        <v>146</v>
      </c>
      <c r="H155" s="1"/>
      <c r="I155" s="1" t="s">
        <v>498</v>
      </c>
      <c r="J155" s="1" t="s">
        <v>493</v>
      </c>
      <c r="K155" s="1" t="s">
        <v>499</v>
      </c>
      <c r="L155" s="1" t="s">
        <v>736</v>
      </c>
      <c r="M155" s="1" t="s">
        <v>732</v>
      </c>
      <c r="N155" s="1" t="e">
        <f>FIND("WR-243",Table14[[#This Row],[Requisite Course Print Text]])</f>
        <v>#VALUE!</v>
      </c>
    </row>
    <row r="156" spans="1:14" x14ac:dyDescent="0.25">
      <c r="A156" s="1" t="s">
        <v>381</v>
      </c>
      <c r="B156" s="1">
        <v>24523</v>
      </c>
      <c r="C156" s="1" t="s">
        <v>326</v>
      </c>
      <c r="D156" s="1" t="s">
        <v>3855</v>
      </c>
      <c r="E156" s="1" t="s">
        <v>737</v>
      </c>
      <c r="F156" s="1" t="s">
        <v>738</v>
      </c>
      <c r="G156" s="1" t="s">
        <v>68</v>
      </c>
      <c r="H156" s="1"/>
      <c r="I156" s="1"/>
      <c r="J156" s="1"/>
      <c r="K156" s="1"/>
      <c r="L156" s="1"/>
      <c r="M156" s="1"/>
      <c r="N156" s="1" t="e">
        <f>FIND("WR-243",Table14[[#This Row],[Requisite Course Print Text]])</f>
        <v>#VALUE!</v>
      </c>
    </row>
    <row r="157" spans="1:14" x14ac:dyDescent="0.25">
      <c r="A157" s="1" t="s">
        <v>739</v>
      </c>
      <c r="B157" s="1">
        <v>24624</v>
      </c>
      <c r="C157" s="1" t="s">
        <v>5902</v>
      </c>
      <c r="D157" s="1" t="s">
        <v>3855</v>
      </c>
      <c r="E157" s="1"/>
      <c r="F157" s="1"/>
      <c r="G157" s="1" t="s">
        <v>146</v>
      </c>
      <c r="H157" s="1"/>
      <c r="I157" s="1" t="s">
        <v>590</v>
      </c>
      <c r="J157" s="1" t="s">
        <v>493</v>
      </c>
      <c r="K157" s="1" t="s">
        <v>499</v>
      </c>
      <c r="L157" s="1" t="s">
        <v>591</v>
      </c>
      <c r="M157" s="1" t="s">
        <v>592</v>
      </c>
      <c r="N157" s="1" t="e">
        <f>FIND("WR-243",Table14[[#This Row],[Requisite Course Print Text]])</f>
        <v>#VALUE!</v>
      </c>
    </row>
    <row r="158" spans="1:14" x14ac:dyDescent="0.25">
      <c r="A158" s="1" t="s">
        <v>739</v>
      </c>
      <c r="B158" s="1">
        <v>24624</v>
      </c>
      <c r="C158" s="1" t="s">
        <v>5902</v>
      </c>
      <c r="D158" s="1" t="s">
        <v>3855</v>
      </c>
      <c r="E158" s="1"/>
      <c r="F158" s="1"/>
      <c r="G158" s="1" t="s">
        <v>146</v>
      </c>
      <c r="H158" s="1"/>
      <c r="I158" s="1" t="s">
        <v>498</v>
      </c>
      <c r="J158" s="1" t="s">
        <v>493</v>
      </c>
      <c r="K158" s="1" t="s">
        <v>499</v>
      </c>
      <c r="L158" s="1" t="s">
        <v>740</v>
      </c>
      <c r="M158" s="1" t="s">
        <v>741</v>
      </c>
      <c r="N158" s="1" t="e">
        <f>FIND("WR-243",Table14[[#This Row],[Requisite Course Print Text]])</f>
        <v>#VALUE!</v>
      </c>
    </row>
    <row r="159" spans="1:14" x14ac:dyDescent="0.25">
      <c r="A159" s="1" t="s">
        <v>742</v>
      </c>
      <c r="B159" s="1">
        <v>24625</v>
      </c>
      <c r="C159" s="1" t="s">
        <v>5901</v>
      </c>
      <c r="D159" s="1" t="s">
        <v>3855</v>
      </c>
      <c r="E159" s="1"/>
      <c r="F159" s="1"/>
      <c r="G159" s="1" t="s">
        <v>146</v>
      </c>
      <c r="H159" s="1"/>
      <c r="I159" s="1" t="s">
        <v>590</v>
      </c>
      <c r="J159" s="1" t="s">
        <v>493</v>
      </c>
      <c r="K159" s="1" t="s">
        <v>499</v>
      </c>
      <c r="L159" s="1" t="s">
        <v>591</v>
      </c>
      <c r="M159" s="1" t="s">
        <v>592</v>
      </c>
      <c r="N159" s="1" t="e">
        <f>FIND("WR-243",Table14[[#This Row],[Requisite Course Print Text]])</f>
        <v>#VALUE!</v>
      </c>
    </row>
    <row r="160" spans="1:14" x14ac:dyDescent="0.25">
      <c r="A160" s="1" t="s">
        <v>742</v>
      </c>
      <c r="B160" s="1">
        <v>24625</v>
      </c>
      <c r="C160" s="1" t="s">
        <v>5901</v>
      </c>
      <c r="D160" s="1" t="s">
        <v>3855</v>
      </c>
      <c r="E160" s="1"/>
      <c r="F160" s="1"/>
      <c r="G160" s="1" t="s">
        <v>146</v>
      </c>
      <c r="H160" s="1"/>
      <c r="I160" s="1" t="s">
        <v>498</v>
      </c>
      <c r="J160" s="1" t="s">
        <v>493</v>
      </c>
      <c r="K160" s="1" t="s">
        <v>499</v>
      </c>
      <c r="L160" s="1" t="s">
        <v>740</v>
      </c>
      <c r="M160" s="1" t="s">
        <v>741</v>
      </c>
      <c r="N160" s="1" t="e">
        <f>FIND("WR-243",Table14[[#This Row],[Requisite Course Print Text]])</f>
        <v>#VALUE!</v>
      </c>
    </row>
    <row r="161" spans="1:14" x14ac:dyDescent="0.25">
      <c r="A161" s="1" t="s">
        <v>382</v>
      </c>
      <c r="B161" s="1">
        <v>24524</v>
      </c>
      <c r="C161" s="1" t="s">
        <v>409</v>
      </c>
      <c r="D161" s="1" t="s">
        <v>3855</v>
      </c>
      <c r="E161" s="1" t="s">
        <v>743</v>
      </c>
      <c r="F161" s="1" t="s">
        <v>744</v>
      </c>
      <c r="G161" s="1" t="s">
        <v>68</v>
      </c>
      <c r="H161" s="1"/>
      <c r="I161" s="1"/>
      <c r="J161" s="1"/>
      <c r="K161" s="1"/>
      <c r="L161" s="1"/>
      <c r="M161" s="1"/>
      <c r="N161" s="1" t="e">
        <f>FIND("WR-243",Table14[[#This Row],[Requisite Course Print Text]])</f>
        <v>#VALUE!</v>
      </c>
    </row>
    <row r="162" spans="1:14" x14ac:dyDescent="0.25">
      <c r="A162" s="1" t="s">
        <v>745</v>
      </c>
      <c r="B162" s="1">
        <v>20790</v>
      </c>
      <c r="C162" s="1" t="s">
        <v>5900</v>
      </c>
      <c r="D162" s="1" t="s">
        <v>3855</v>
      </c>
      <c r="E162" s="1" t="s">
        <v>745</v>
      </c>
      <c r="F162" s="1" t="s">
        <v>746</v>
      </c>
      <c r="G162" s="1" t="s">
        <v>146</v>
      </c>
      <c r="H162" s="1"/>
      <c r="I162" s="1" t="s">
        <v>590</v>
      </c>
      <c r="J162" s="1" t="s">
        <v>493</v>
      </c>
      <c r="K162" s="1" t="s">
        <v>499</v>
      </c>
      <c r="L162" s="1" t="s">
        <v>591</v>
      </c>
      <c r="M162" s="1" t="s">
        <v>661</v>
      </c>
      <c r="N162" s="1" t="e">
        <f>FIND("WR-243",Table14[[#This Row],[Requisite Course Print Text]])</f>
        <v>#VALUE!</v>
      </c>
    </row>
    <row r="163" spans="1:14" x14ac:dyDescent="0.25">
      <c r="A163" s="1" t="s">
        <v>747</v>
      </c>
      <c r="B163" s="1">
        <v>20811</v>
      </c>
      <c r="C163" s="1" t="s">
        <v>5899</v>
      </c>
      <c r="D163" s="1" t="s">
        <v>3855</v>
      </c>
      <c r="E163" s="1"/>
      <c r="F163" s="1"/>
      <c r="G163" s="1" t="s">
        <v>146</v>
      </c>
      <c r="H163" s="1"/>
      <c r="I163" s="1" t="s">
        <v>498</v>
      </c>
      <c r="J163" s="1" t="s">
        <v>493</v>
      </c>
      <c r="K163" s="1" t="s">
        <v>499</v>
      </c>
      <c r="L163" s="1" t="s">
        <v>748</v>
      </c>
      <c r="M163" s="1" t="s">
        <v>735</v>
      </c>
      <c r="N163" s="1" t="e">
        <f>FIND("WR-243",Table14[[#This Row],[Requisite Course Print Text]])</f>
        <v>#VALUE!</v>
      </c>
    </row>
    <row r="164" spans="1:14" x14ac:dyDescent="0.25">
      <c r="A164" s="1" t="s">
        <v>749</v>
      </c>
      <c r="B164" s="1">
        <v>20791</v>
      </c>
      <c r="C164" s="1" t="s">
        <v>5898</v>
      </c>
      <c r="D164" s="1" t="s">
        <v>3855</v>
      </c>
      <c r="E164" s="1" t="s">
        <v>749</v>
      </c>
      <c r="F164" s="1" t="s">
        <v>750</v>
      </c>
      <c r="G164" s="1" t="s">
        <v>146</v>
      </c>
      <c r="H164" s="1"/>
      <c r="I164" s="1" t="s">
        <v>590</v>
      </c>
      <c r="J164" s="1" t="s">
        <v>493</v>
      </c>
      <c r="K164" s="1" t="s">
        <v>499</v>
      </c>
      <c r="L164" s="1" t="s">
        <v>591</v>
      </c>
      <c r="M164" s="1" t="s">
        <v>661</v>
      </c>
      <c r="N164" s="1" t="e">
        <f>FIND("WR-243",Table14[[#This Row],[Requisite Course Print Text]])</f>
        <v>#VALUE!</v>
      </c>
    </row>
    <row r="165" spans="1:14" x14ac:dyDescent="0.25">
      <c r="A165" s="1" t="s">
        <v>751</v>
      </c>
      <c r="B165" s="1">
        <v>20812</v>
      </c>
      <c r="C165" s="1" t="s">
        <v>5897</v>
      </c>
      <c r="D165" s="1" t="s">
        <v>3855</v>
      </c>
      <c r="E165" s="1"/>
      <c r="F165" s="1"/>
      <c r="G165" s="1" t="s">
        <v>146</v>
      </c>
      <c r="H165" s="1"/>
      <c r="I165" s="1" t="s">
        <v>498</v>
      </c>
      <c r="J165" s="1" t="s">
        <v>493</v>
      </c>
      <c r="K165" s="1" t="s">
        <v>499</v>
      </c>
      <c r="L165" s="1" t="s">
        <v>752</v>
      </c>
      <c r="M165" s="1" t="s">
        <v>747</v>
      </c>
      <c r="N165" s="1" t="e">
        <f>FIND("WR-243",Table14[[#This Row],[Requisite Course Print Text]])</f>
        <v>#VALUE!</v>
      </c>
    </row>
    <row r="166" spans="1:14" x14ac:dyDescent="0.25">
      <c r="A166" s="1" t="s">
        <v>751</v>
      </c>
      <c r="B166" s="1">
        <v>20812</v>
      </c>
      <c r="C166" s="1" t="s">
        <v>5897</v>
      </c>
      <c r="D166" s="1" t="s">
        <v>3855</v>
      </c>
      <c r="E166" s="1"/>
      <c r="F166" s="1"/>
      <c r="G166" s="1" t="s">
        <v>146</v>
      </c>
      <c r="H166" s="1"/>
      <c r="I166" s="1" t="s">
        <v>590</v>
      </c>
      <c r="J166" s="1" t="s">
        <v>493</v>
      </c>
      <c r="K166" s="1" t="s">
        <v>499</v>
      </c>
      <c r="L166" s="1" t="s">
        <v>591</v>
      </c>
      <c r="M166" s="1" t="s">
        <v>665</v>
      </c>
      <c r="N166" s="1" t="e">
        <f>FIND("WR-243",Table14[[#This Row],[Requisite Course Print Text]])</f>
        <v>#VALUE!</v>
      </c>
    </row>
    <row r="167" spans="1:14" x14ac:dyDescent="0.25">
      <c r="A167" s="1" t="s">
        <v>753</v>
      </c>
      <c r="B167" s="1">
        <v>20792</v>
      </c>
      <c r="C167" s="1" t="s">
        <v>5896</v>
      </c>
      <c r="D167" s="1" t="s">
        <v>3855</v>
      </c>
      <c r="E167" s="1" t="s">
        <v>753</v>
      </c>
      <c r="F167" s="1" t="s">
        <v>754</v>
      </c>
      <c r="G167" s="1" t="s">
        <v>146</v>
      </c>
      <c r="H167" s="1"/>
      <c r="I167" s="1" t="s">
        <v>498</v>
      </c>
      <c r="J167" s="1" t="s">
        <v>493</v>
      </c>
      <c r="K167" s="1" t="s">
        <v>499</v>
      </c>
      <c r="L167" s="1" t="s">
        <v>755</v>
      </c>
      <c r="M167" s="1" t="s">
        <v>749</v>
      </c>
      <c r="N167" s="1" t="e">
        <f>FIND("WR-243",Table14[[#This Row],[Requisite Course Print Text]])</f>
        <v>#VALUE!</v>
      </c>
    </row>
    <row r="168" spans="1:14" x14ac:dyDescent="0.25">
      <c r="A168" s="1" t="s">
        <v>753</v>
      </c>
      <c r="B168" s="1">
        <v>20792</v>
      </c>
      <c r="C168" s="1" t="s">
        <v>5896</v>
      </c>
      <c r="D168" s="1" t="s">
        <v>3855</v>
      </c>
      <c r="E168" s="1" t="s">
        <v>753</v>
      </c>
      <c r="F168" s="1" t="s">
        <v>754</v>
      </c>
      <c r="G168" s="1" t="s">
        <v>146</v>
      </c>
      <c r="H168" s="1"/>
      <c r="I168" s="1" t="s">
        <v>590</v>
      </c>
      <c r="J168" s="1" t="s">
        <v>493</v>
      </c>
      <c r="K168" s="1" t="s">
        <v>499</v>
      </c>
      <c r="L168" s="1" t="s">
        <v>591</v>
      </c>
      <c r="M168" s="1" t="s">
        <v>661</v>
      </c>
      <c r="N168" s="1" t="e">
        <f>FIND("WR-243",Table14[[#This Row],[Requisite Course Print Text]])</f>
        <v>#VALUE!</v>
      </c>
    </row>
    <row r="169" spans="1:14" x14ac:dyDescent="0.25">
      <c r="A169" s="1" t="s">
        <v>756</v>
      </c>
      <c r="B169" s="1">
        <v>20793</v>
      </c>
      <c r="C169" s="1" t="s">
        <v>5895</v>
      </c>
      <c r="D169" s="1" t="s">
        <v>3855</v>
      </c>
      <c r="E169" s="1" t="s">
        <v>756</v>
      </c>
      <c r="F169" s="1" t="s">
        <v>757</v>
      </c>
      <c r="G169" s="1" t="s">
        <v>146</v>
      </c>
      <c r="H169" s="1"/>
      <c r="I169" s="1" t="s">
        <v>590</v>
      </c>
      <c r="J169" s="1" t="s">
        <v>493</v>
      </c>
      <c r="K169" s="1" t="s">
        <v>499</v>
      </c>
      <c r="L169" s="1" t="s">
        <v>591</v>
      </c>
      <c r="M169" s="1" t="s">
        <v>661</v>
      </c>
      <c r="N169" s="1" t="e">
        <f>FIND("WR-243",Table14[[#This Row],[Requisite Course Print Text]])</f>
        <v>#VALUE!</v>
      </c>
    </row>
    <row r="170" spans="1:14" x14ac:dyDescent="0.25">
      <c r="A170" s="1" t="s">
        <v>758</v>
      </c>
      <c r="B170" s="1">
        <v>24794</v>
      </c>
      <c r="C170" s="1" t="s">
        <v>5894</v>
      </c>
      <c r="D170" s="1" t="s">
        <v>3855</v>
      </c>
      <c r="E170" s="1" t="s">
        <v>758</v>
      </c>
      <c r="F170" s="1" t="s">
        <v>5893</v>
      </c>
      <c r="G170" s="1" t="s">
        <v>146</v>
      </c>
      <c r="H170" s="1"/>
      <c r="I170" s="1" t="s">
        <v>590</v>
      </c>
      <c r="J170" s="1" t="s">
        <v>493</v>
      </c>
      <c r="K170" s="1" t="s">
        <v>499</v>
      </c>
      <c r="L170" s="1" t="s">
        <v>591</v>
      </c>
      <c r="M170" s="1" t="s">
        <v>661</v>
      </c>
      <c r="N170" s="1" t="e">
        <f>FIND("WR-243",Table14[[#This Row],[Requisite Course Print Text]])</f>
        <v>#VALUE!</v>
      </c>
    </row>
    <row r="171" spans="1:14" x14ac:dyDescent="0.25">
      <c r="A171" s="1" t="s">
        <v>759</v>
      </c>
      <c r="B171" s="1">
        <v>24650</v>
      </c>
      <c r="C171" s="1" t="s">
        <v>5892</v>
      </c>
      <c r="D171" s="1" t="s">
        <v>3855</v>
      </c>
      <c r="E171" s="1"/>
      <c r="F171" s="1"/>
      <c r="G171" s="1" t="s">
        <v>146</v>
      </c>
      <c r="H171" s="1"/>
      <c r="I171" s="1" t="s">
        <v>590</v>
      </c>
      <c r="J171" s="1" t="s">
        <v>493</v>
      </c>
      <c r="K171" s="1" t="s">
        <v>499</v>
      </c>
      <c r="L171" s="1" t="s">
        <v>591</v>
      </c>
      <c r="M171" s="1" t="s">
        <v>592</v>
      </c>
      <c r="N171" s="1" t="e">
        <f>FIND("WR-243",Table14[[#This Row],[Requisite Course Print Text]])</f>
        <v>#VALUE!</v>
      </c>
    </row>
    <row r="172" spans="1:14" x14ac:dyDescent="0.25">
      <c r="A172" s="1" t="s">
        <v>760</v>
      </c>
      <c r="B172" s="1">
        <v>24058</v>
      </c>
      <c r="C172" s="1" t="s">
        <v>5891</v>
      </c>
      <c r="D172" s="1" t="s">
        <v>3855</v>
      </c>
      <c r="E172" s="1"/>
      <c r="F172" s="1"/>
      <c r="G172" s="1" t="s">
        <v>146</v>
      </c>
      <c r="H172" s="1"/>
      <c r="I172" s="1"/>
      <c r="J172" s="1"/>
      <c r="K172" s="1"/>
      <c r="L172" s="1"/>
      <c r="M172" s="1"/>
      <c r="N172" s="1" t="e">
        <f>FIND("WR-243",Table14[[#This Row],[Requisite Course Print Text]])</f>
        <v>#VALUE!</v>
      </c>
    </row>
    <row r="173" spans="1:14" x14ac:dyDescent="0.25">
      <c r="A173" s="1" t="s">
        <v>761</v>
      </c>
      <c r="B173" s="1">
        <v>23964</v>
      </c>
      <c r="C173" s="1" t="s">
        <v>5890</v>
      </c>
      <c r="D173" s="1" t="s">
        <v>3855</v>
      </c>
      <c r="E173" s="1"/>
      <c r="F173" s="1"/>
      <c r="G173" s="1" t="s">
        <v>146</v>
      </c>
      <c r="H173" s="1"/>
      <c r="I173" s="1"/>
      <c r="J173" s="1"/>
      <c r="K173" s="1"/>
      <c r="L173" s="1"/>
      <c r="M173" s="1"/>
      <c r="N173" s="1" t="e">
        <f>FIND("WR-243",Table14[[#This Row],[Requisite Course Print Text]])</f>
        <v>#VALUE!</v>
      </c>
    </row>
    <row r="174" spans="1:14" x14ac:dyDescent="0.25">
      <c r="A174" s="1" t="s">
        <v>762</v>
      </c>
      <c r="B174" s="1">
        <v>23685</v>
      </c>
      <c r="C174" s="1" t="s">
        <v>5889</v>
      </c>
      <c r="D174" s="1" t="s">
        <v>3855</v>
      </c>
      <c r="E174" s="1"/>
      <c r="F174" s="1"/>
      <c r="G174" s="1" t="s">
        <v>146</v>
      </c>
      <c r="H174" s="1" t="s">
        <v>601</v>
      </c>
      <c r="I174" s="1"/>
      <c r="J174" s="1"/>
      <c r="K174" s="1"/>
      <c r="L174" s="1"/>
      <c r="M174" s="1"/>
      <c r="N174" s="1" t="e">
        <f>FIND("WR-243",Table14[[#This Row],[Requisite Course Print Text]])</f>
        <v>#VALUE!</v>
      </c>
    </row>
    <row r="175" spans="1:14" x14ac:dyDescent="0.25">
      <c r="A175" s="1" t="s">
        <v>763</v>
      </c>
      <c r="B175" s="1">
        <v>24162</v>
      </c>
      <c r="C175" s="1" t="s">
        <v>5888</v>
      </c>
      <c r="D175" s="1" t="s">
        <v>3855</v>
      </c>
      <c r="E175" s="1"/>
      <c r="F175" s="1"/>
      <c r="G175" s="1" t="s">
        <v>146</v>
      </c>
      <c r="H175" s="1" t="s">
        <v>601</v>
      </c>
      <c r="I175" s="1"/>
      <c r="J175" s="1"/>
      <c r="K175" s="1"/>
      <c r="L175" s="1"/>
      <c r="M175" s="1"/>
      <c r="N175" s="1" t="e">
        <f>FIND("WR-243",Table14[[#This Row],[Requisite Course Print Text]])</f>
        <v>#VALUE!</v>
      </c>
    </row>
    <row r="176" spans="1:14" x14ac:dyDescent="0.25">
      <c r="A176" s="1" t="s">
        <v>764</v>
      </c>
      <c r="B176" s="1">
        <v>24626</v>
      </c>
      <c r="C176" s="1" t="s">
        <v>5887</v>
      </c>
      <c r="D176" s="1" t="s">
        <v>3855</v>
      </c>
      <c r="E176" s="1"/>
      <c r="F176" s="1"/>
      <c r="G176" s="1" t="s">
        <v>146</v>
      </c>
      <c r="H176" s="1"/>
      <c r="I176" s="1" t="s">
        <v>590</v>
      </c>
      <c r="J176" s="1" t="s">
        <v>493</v>
      </c>
      <c r="K176" s="1" t="s">
        <v>499</v>
      </c>
      <c r="L176" s="1" t="s">
        <v>591</v>
      </c>
      <c r="M176" s="1" t="s">
        <v>592</v>
      </c>
      <c r="N176" s="1" t="e">
        <f>FIND("WR-243",Table14[[#This Row],[Requisite Course Print Text]])</f>
        <v>#VALUE!</v>
      </c>
    </row>
    <row r="177" spans="1:14" x14ac:dyDescent="0.25">
      <c r="A177" s="1" t="s">
        <v>764</v>
      </c>
      <c r="B177" s="1">
        <v>24626</v>
      </c>
      <c r="C177" s="1" t="s">
        <v>5887</v>
      </c>
      <c r="D177" s="1" t="s">
        <v>3855</v>
      </c>
      <c r="E177" s="1"/>
      <c r="F177" s="1"/>
      <c r="G177" s="1" t="s">
        <v>146</v>
      </c>
      <c r="H177" s="1"/>
      <c r="I177" s="1" t="s">
        <v>498</v>
      </c>
      <c r="J177" s="1" t="s">
        <v>493</v>
      </c>
      <c r="K177" s="1" t="s">
        <v>499</v>
      </c>
      <c r="L177" s="1" t="s">
        <v>765</v>
      </c>
      <c r="M177" s="1" t="s">
        <v>766</v>
      </c>
      <c r="N177" s="1" t="e">
        <f>FIND("WR-243",Table14[[#This Row],[Requisite Course Print Text]])</f>
        <v>#VALUE!</v>
      </c>
    </row>
    <row r="178" spans="1:14" x14ac:dyDescent="0.25">
      <c r="A178" s="1" t="s">
        <v>767</v>
      </c>
      <c r="B178" s="1">
        <v>24076</v>
      </c>
      <c r="C178" s="1" t="s">
        <v>28</v>
      </c>
      <c r="D178" s="1" t="s">
        <v>3855</v>
      </c>
      <c r="E178" s="1" t="s">
        <v>768</v>
      </c>
      <c r="F178" s="1" t="s">
        <v>769</v>
      </c>
      <c r="G178" s="1" t="s">
        <v>146</v>
      </c>
      <c r="H178" s="1"/>
      <c r="I178" s="1"/>
      <c r="J178" s="1"/>
      <c r="K178" s="1"/>
      <c r="L178" s="1"/>
      <c r="M178" s="1"/>
      <c r="N178" s="1" t="e">
        <f>FIND("WR-243",Table14[[#This Row],[Requisite Course Print Text]])</f>
        <v>#VALUE!</v>
      </c>
    </row>
    <row r="179" spans="1:14" x14ac:dyDescent="0.25">
      <c r="A179" s="1" t="s">
        <v>770</v>
      </c>
      <c r="B179" s="1">
        <v>24627</v>
      </c>
      <c r="C179" s="1" t="s">
        <v>5886</v>
      </c>
      <c r="D179" s="1" t="s">
        <v>3855</v>
      </c>
      <c r="E179" s="1"/>
      <c r="F179" s="1"/>
      <c r="G179" s="1" t="s">
        <v>146</v>
      </c>
      <c r="H179" s="1"/>
      <c r="I179" s="1" t="s">
        <v>590</v>
      </c>
      <c r="J179" s="1" t="s">
        <v>493</v>
      </c>
      <c r="K179" s="1" t="s">
        <v>499</v>
      </c>
      <c r="L179" s="1" t="s">
        <v>591</v>
      </c>
      <c r="M179" s="1" t="s">
        <v>592</v>
      </c>
      <c r="N179" s="1" t="e">
        <f>FIND("WR-243",Table14[[#This Row],[Requisite Course Print Text]])</f>
        <v>#VALUE!</v>
      </c>
    </row>
    <row r="180" spans="1:14" x14ac:dyDescent="0.25">
      <c r="A180" s="1" t="s">
        <v>770</v>
      </c>
      <c r="B180" s="1">
        <v>24627</v>
      </c>
      <c r="C180" s="1" t="s">
        <v>5886</v>
      </c>
      <c r="D180" s="1" t="s">
        <v>3855</v>
      </c>
      <c r="E180" s="1"/>
      <c r="F180" s="1"/>
      <c r="G180" s="1" t="s">
        <v>146</v>
      </c>
      <c r="H180" s="1"/>
      <c r="I180" s="1" t="s">
        <v>498</v>
      </c>
      <c r="J180" s="1" t="s">
        <v>493</v>
      </c>
      <c r="K180" s="1" t="s">
        <v>499</v>
      </c>
      <c r="L180" s="1" t="s">
        <v>765</v>
      </c>
      <c r="M180" s="1" t="s">
        <v>766</v>
      </c>
      <c r="N180" s="1" t="e">
        <f>FIND("WR-243",Table14[[#This Row],[Requisite Course Print Text]])</f>
        <v>#VALUE!</v>
      </c>
    </row>
    <row r="181" spans="1:14" x14ac:dyDescent="0.25">
      <c r="A181" s="1" t="s">
        <v>771</v>
      </c>
      <c r="B181" s="1">
        <v>23696</v>
      </c>
      <c r="C181" s="1" t="s">
        <v>4607</v>
      </c>
      <c r="D181" s="1" t="s">
        <v>3855</v>
      </c>
      <c r="E181" s="1" t="s">
        <v>771</v>
      </c>
      <c r="F181" s="1" t="s">
        <v>772</v>
      </c>
      <c r="G181" s="1" t="s">
        <v>146</v>
      </c>
      <c r="H181" s="1"/>
      <c r="I181" s="1"/>
      <c r="J181" s="1"/>
      <c r="K181" s="1"/>
      <c r="L181" s="1"/>
      <c r="M181" s="1"/>
      <c r="N181" s="1" t="e">
        <f>FIND("WR-243",Table14[[#This Row],[Requisite Course Print Text]])</f>
        <v>#VALUE!</v>
      </c>
    </row>
    <row r="182" spans="1:14" x14ac:dyDescent="0.25">
      <c r="A182" s="1" t="s">
        <v>773</v>
      </c>
      <c r="B182" s="1">
        <v>24077</v>
      </c>
      <c r="C182" s="1" t="s">
        <v>4475</v>
      </c>
      <c r="D182" s="1" t="s">
        <v>3855</v>
      </c>
      <c r="E182" s="1" t="s">
        <v>774</v>
      </c>
      <c r="F182" s="1" t="s">
        <v>775</v>
      </c>
      <c r="G182" s="1" t="s">
        <v>146</v>
      </c>
      <c r="H182" s="1"/>
      <c r="I182" s="1" t="s">
        <v>498</v>
      </c>
      <c r="J182" s="1" t="s">
        <v>493</v>
      </c>
      <c r="K182" s="1" t="s">
        <v>499</v>
      </c>
      <c r="L182" s="1" t="s">
        <v>776</v>
      </c>
      <c r="M182" s="1" t="s">
        <v>777</v>
      </c>
      <c r="N182" s="1" t="e">
        <f>FIND("WR-243",Table14[[#This Row],[Requisite Course Print Text]])</f>
        <v>#VALUE!</v>
      </c>
    </row>
    <row r="183" spans="1:14" x14ac:dyDescent="0.25">
      <c r="A183" s="1" t="s">
        <v>778</v>
      </c>
      <c r="B183" s="1">
        <v>23698</v>
      </c>
      <c r="C183" s="1" t="s">
        <v>4606</v>
      </c>
      <c r="D183" s="1" t="s">
        <v>3855</v>
      </c>
      <c r="E183" s="1" t="s">
        <v>778</v>
      </c>
      <c r="F183" s="1" t="s">
        <v>779</v>
      </c>
      <c r="G183" s="1" t="s">
        <v>146</v>
      </c>
      <c r="H183" s="1"/>
      <c r="I183" s="1"/>
      <c r="J183" s="1"/>
      <c r="K183" s="1"/>
      <c r="L183" s="1"/>
      <c r="M183" s="1"/>
      <c r="N183" s="1" t="e">
        <f>FIND("WR-243",Table14[[#This Row],[Requisite Course Print Text]])</f>
        <v>#VALUE!</v>
      </c>
    </row>
    <row r="184" spans="1:14" x14ac:dyDescent="0.25">
      <c r="A184" s="1" t="s">
        <v>278</v>
      </c>
      <c r="B184" s="1">
        <v>24411</v>
      </c>
      <c r="C184" s="1" t="s">
        <v>324</v>
      </c>
      <c r="D184" s="1" t="s">
        <v>3855</v>
      </c>
      <c r="E184" s="1" t="s">
        <v>780</v>
      </c>
      <c r="F184" s="1" t="s">
        <v>781</v>
      </c>
      <c r="G184" s="1" t="s">
        <v>146</v>
      </c>
      <c r="H184" s="1"/>
      <c r="I184" s="1" t="s">
        <v>498</v>
      </c>
      <c r="J184" s="1" t="s">
        <v>493</v>
      </c>
      <c r="K184" s="1" t="s">
        <v>499</v>
      </c>
      <c r="L184" s="1" t="s">
        <v>782</v>
      </c>
      <c r="M184" s="1" t="s">
        <v>783</v>
      </c>
      <c r="N184" s="1" t="e">
        <f>FIND("WR-243",Table14[[#This Row],[Requisite Course Print Text]])</f>
        <v>#VALUE!</v>
      </c>
    </row>
    <row r="185" spans="1:14" x14ac:dyDescent="0.25">
      <c r="A185" s="1" t="s">
        <v>784</v>
      </c>
      <c r="B185" s="1">
        <v>23699</v>
      </c>
      <c r="C185" s="1" t="s">
        <v>4605</v>
      </c>
      <c r="D185" s="1" t="s">
        <v>3855</v>
      </c>
      <c r="E185" s="1" t="s">
        <v>784</v>
      </c>
      <c r="F185" s="1" t="s">
        <v>785</v>
      </c>
      <c r="G185" s="1" t="s">
        <v>146</v>
      </c>
      <c r="H185" s="1"/>
      <c r="I185" s="1"/>
      <c r="J185" s="1"/>
      <c r="K185" s="1"/>
      <c r="L185" s="1"/>
      <c r="M185" s="1"/>
      <c r="N185" s="1" t="e">
        <f>FIND("WR-243",Table14[[#This Row],[Requisite Course Print Text]])</f>
        <v>#VALUE!</v>
      </c>
    </row>
    <row r="186" spans="1:14" x14ac:dyDescent="0.25">
      <c r="A186" s="1" t="s">
        <v>786</v>
      </c>
      <c r="B186" s="1">
        <v>20795</v>
      </c>
      <c r="C186" s="1" t="s">
        <v>5885</v>
      </c>
      <c r="D186" s="1" t="s">
        <v>3855</v>
      </c>
      <c r="E186" s="1" t="s">
        <v>786</v>
      </c>
      <c r="F186" s="1" t="s">
        <v>787</v>
      </c>
      <c r="G186" s="1" t="s">
        <v>146</v>
      </c>
      <c r="H186" s="1"/>
      <c r="I186" s="1" t="s">
        <v>498</v>
      </c>
      <c r="J186" s="1" t="s">
        <v>493</v>
      </c>
      <c r="K186" s="1" t="s">
        <v>499</v>
      </c>
      <c r="L186" s="1" t="s">
        <v>788</v>
      </c>
      <c r="M186" s="1" t="s">
        <v>753</v>
      </c>
      <c r="N186" s="1" t="e">
        <f>FIND("WR-243",Table14[[#This Row],[Requisite Course Print Text]])</f>
        <v>#VALUE!</v>
      </c>
    </row>
    <row r="187" spans="1:14" x14ac:dyDescent="0.25">
      <c r="A187" s="1" t="s">
        <v>5884</v>
      </c>
      <c r="B187" s="1">
        <v>24772</v>
      </c>
      <c r="C187" s="1" t="s">
        <v>5883</v>
      </c>
      <c r="D187" s="1" t="s">
        <v>3855</v>
      </c>
      <c r="E187" s="1"/>
      <c r="F187" s="1"/>
      <c r="G187" s="1" t="s">
        <v>146</v>
      </c>
      <c r="H187" s="1"/>
      <c r="I187" s="1" t="s">
        <v>498</v>
      </c>
      <c r="J187" s="1" t="s">
        <v>493</v>
      </c>
      <c r="K187" s="1" t="s">
        <v>499</v>
      </c>
      <c r="L187" s="1" t="s">
        <v>5882</v>
      </c>
      <c r="M187" s="1" t="s">
        <v>5881</v>
      </c>
      <c r="N187" s="1" t="e">
        <f>FIND("WR-243",Table14[[#This Row],[Requisite Course Print Text]])</f>
        <v>#VALUE!</v>
      </c>
    </row>
    <row r="188" spans="1:14" x14ac:dyDescent="0.25">
      <c r="A188" s="1" t="s">
        <v>383</v>
      </c>
      <c r="B188" s="1">
        <v>24540</v>
      </c>
      <c r="C188" s="1" t="s">
        <v>323</v>
      </c>
      <c r="D188" s="1" t="s">
        <v>3855</v>
      </c>
      <c r="E188" s="1" t="s">
        <v>789</v>
      </c>
      <c r="F188" s="1" t="s">
        <v>790</v>
      </c>
      <c r="G188" s="1" t="s">
        <v>68</v>
      </c>
      <c r="H188" s="1"/>
      <c r="I188" s="1"/>
      <c r="J188" s="1"/>
      <c r="K188" s="1"/>
      <c r="L188" s="1"/>
      <c r="M188" s="1"/>
      <c r="N188" s="1" t="e">
        <f>FIND("WR-243",Table14[[#This Row],[Requisite Course Print Text]])</f>
        <v>#VALUE!</v>
      </c>
    </row>
    <row r="189" spans="1:14" x14ac:dyDescent="0.25">
      <c r="A189" s="1" t="s">
        <v>791</v>
      </c>
      <c r="B189" s="1">
        <v>20781</v>
      </c>
      <c r="C189" s="1" t="s">
        <v>5880</v>
      </c>
      <c r="D189" s="1" t="s">
        <v>3855</v>
      </c>
      <c r="E189" s="1" t="s">
        <v>792</v>
      </c>
      <c r="F189" s="1" t="s">
        <v>793</v>
      </c>
      <c r="G189" s="1" t="s">
        <v>146</v>
      </c>
      <c r="H189" s="1"/>
      <c r="I189" s="1" t="s">
        <v>590</v>
      </c>
      <c r="J189" s="1" t="s">
        <v>493</v>
      </c>
      <c r="K189" s="1" t="s">
        <v>499</v>
      </c>
      <c r="L189" s="1" t="s">
        <v>591</v>
      </c>
      <c r="M189" s="1" t="s">
        <v>625</v>
      </c>
      <c r="N189" s="1" t="e">
        <f>FIND("WR-243",Table14[[#This Row],[Requisite Course Print Text]])</f>
        <v>#VALUE!</v>
      </c>
    </row>
    <row r="190" spans="1:14" x14ac:dyDescent="0.25">
      <c r="A190" s="1" t="s">
        <v>794</v>
      </c>
      <c r="B190" s="1">
        <v>20797</v>
      </c>
      <c r="C190" s="1" t="s">
        <v>5879</v>
      </c>
      <c r="D190" s="1" t="s">
        <v>3855</v>
      </c>
      <c r="E190" s="1" t="s">
        <v>794</v>
      </c>
      <c r="F190" s="1" t="s">
        <v>795</v>
      </c>
      <c r="G190" s="1" t="s">
        <v>146</v>
      </c>
      <c r="H190" s="1"/>
      <c r="I190" s="1" t="s">
        <v>498</v>
      </c>
      <c r="J190" s="1" t="s">
        <v>493</v>
      </c>
      <c r="K190" s="1" t="s">
        <v>499</v>
      </c>
      <c r="L190" s="1" t="s">
        <v>788</v>
      </c>
      <c r="M190" s="1" t="s">
        <v>753</v>
      </c>
      <c r="N190" s="1" t="e">
        <f>FIND("WR-243",Table14[[#This Row],[Requisite Course Print Text]])</f>
        <v>#VALUE!</v>
      </c>
    </row>
    <row r="191" spans="1:14" x14ac:dyDescent="0.25">
      <c r="A191" s="1" t="s">
        <v>796</v>
      </c>
      <c r="B191" s="1">
        <v>20782</v>
      </c>
      <c r="C191" s="1" t="s">
        <v>5878</v>
      </c>
      <c r="D191" s="1" t="s">
        <v>3855</v>
      </c>
      <c r="E191" s="1" t="s">
        <v>797</v>
      </c>
      <c r="F191" s="1" t="s">
        <v>798</v>
      </c>
      <c r="G191" s="1" t="s">
        <v>146</v>
      </c>
      <c r="H191" s="1"/>
      <c r="I191" s="1" t="s">
        <v>590</v>
      </c>
      <c r="J191" s="1" t="s">
        <v>493</v>
      </c>
      <c r="K191" s="1" t="s">
        <v>499</v>
      </c>
      <c r="L191" s="1" t="s">
        <v>591</v>
      </c>
      <c r="M191" s="1" t="s">
        <v>625</v>
      </c>
      <c r="N191" s="1" t="e">
        <f>FIND("WR-243",Table14[[#This Row],[Requisite Course Print Text]])</f>
        <v>#VALUE!</v>
      </c>
    </row>
    <row r="192" spans="1:14" x14ac:dyDescent="0.25">
      <c r="A192" s="1" t="s">
        <v>799</v>
      </c>
      <c r="B192" s="1">
        <v>20783</v>
      </c>
      <c r="C192" s="1" t="s">
        <v>5877</v>
      </c>
      <c r="D192" s="1" t="s">
        <v>3855</v>
      </c>
      <c r="E192" s="1" t="s">
        <v>800</v>
      </c>
      <c r="F192" s="1" t="s">
        <v>801</v>
      </c>
      <c r="G192" s="1" t="s">
        <v>146</v>
      </c>
      <c r="H192" s="1"/>
      <c r="I192" s="1" t="s">
        <v>590</v>
      </c>
      <c r="J192" s="1" t="s">
        <v>493</v>
      </c>
      <c r="K192" s="1" t="s">
        <v>499</v>
      </c>
      <c r="L192" s="1" t="s">
        <v>591</v>
      </c>
      <c r="M192" s="1" t="s">
        <v>625</v>
      </c>
      <c r="N192" s="1" t="e">
        <f>FIND("WR-243",Table14[[#This Row],[Requisite Course Print Text]])</f>
        <v>#VALUE!</v>
      </c>
    </row>
    <row r="193" spans="1:14" x14ac:dyDescent="0.25">
      <c r="A193" s="1" t="s">
        <v>802</v>
      </c>
      <c r="B193" s="1">
        <v>20813</v>
      </c>
      <c r="C193" s="1" t="s">
        <v>5876</v>
      </c>
      <c r="D193" s="1" t="s">
        <v>3855</v>
      </c>
      <c r="E193" s="1"/>
      <c r="F193" s="1"/>
      <c r="G193" s="1" t="s">
        <v>146</v>
      </c>
      <c r="H193" s="1"/>
      <c r="I193" s="1" t="s">
        <v>498</v>
      </c>
      <c r="J193" s="1" t="s">
        <v>493</v>
      </c>
      <c r="K193" s="1" t="s">
        <v>499</v>
      </c>
      <c r="L193" s="1" t="s">
        <v>803</v>
      </c>
      <c r="M193" s="1" t="s">
        <v>751</v>
      </c>
      <c r="N193" s="1" t="e">
        <f>FIND("WR-243",Table14[[#This Row],[Requisite Course Print Text]])</f>
        <v>#VALUE!</v>
      </c>
    </row>
    <row r="194" spans="1:14" x14ac:dyDescent="0.25">
      <c r="A194" s="1" t="s">
        <v>804</v>
      </c>
      <c r="B194" s="1">
        <v>23580</v>
      </c>
      <c r="C194" s="1" t="s">
        <v>4609</v>
      </c>
      <c r="D194" s="1" t="s">
        <v>3855</v>
      </c>
      <c r="E194" s="1" t="s">
        <v>805</v>
      </c>
      <c r="F194" s="1" t="s">
        <v>806</v>
      </c>
      <c r="G194" s="1" t="s">
        <v>146</v>
      </c>
      <c r="H194" s="1"/>
      <c r="I194" s="1" t="s">
        <v>551</v>
      </c>
      <c r="J194" s="1" t="s">
        <v>552</v>
      </c>
      <c r="K194" s="1" t="s">
        <v>499</v>
      </c>
      <c r="L194" s="1" t="s">
        <v>715</v>
      </c>
      <c r="M194" s="1" t="s">
        <v>709</v>
      </c>
      <c r="N194" s="1" t="e">
        <f>FIND("WR-243",Table14[[#This Row],[Requisite Course Print Text]])</f>
        <v>#VALUE!</v>
      </c>
    </row>
    <row r="195" spans="1:14" x14ac:dyDescent="0.25">
      <c r="A195" s="1" t="s">
        <v>379</v>
      </c>
      <c r="B195" s="1">
        <v>24525</v>
      </c>
      <c r="C195" s="1" t="s">
        <v>328</v>
      </c>
      <c r="D195" s="1" t="s">
        <v>3855</v>
      </c>
      <c r="E195" s="1" t="s">
        <v>807</v>
      </c>
      <c r="F195" s="1" t="s">
        <v>808</v>
      </c>
      <c r="G195" s="1" t="s">
        <v>68</v>
      </c>
      <c r="H195" s="1"/>
      <c r="I195" s="1"/>
      <c r="J195" s="1"/>
      <c r="K195" s="1"/>
      <c r="L195" s="1"/>
      <c r="M195" s="1"/>
      <c r="N195" s="1" t="e">
        <f>FIND("WR-243",Table14[[#This Row],[Requisite Course Print Text]])</f>
        <v>#VALUE!</v>
      </c>
    </row>
    <row r="196" spans="1:14" x14ac:dyDescent="0.25">
      <c r="A196" s="1" t="s">
        <v>809</v>
      </c>
      <c r="B196" s="1">
        <v>20804</v>
      </c>
      <c r="C196" s="1" t="s">
        <v>5875</v>
      </c>
      <c r="D196" s="1" t="s">
        <v>3855</v>
      </c>
      <c r="E196" s="1" t="s">
        <v>809</v>
      </c>
      <c r="F196" s="1" t="s">
        <v>810</v>
      </c>
      <c r="G196" s="1" t="s">
        <v>146</v>
      </c>
      <c r="H196" s="1"/>
      <c r="I196" s="1" t="s">
        <v>498</v>
      </c>
      <c r="J196" s="1" t="s">
        <v>493</v>
      </c>
      <c r="K196" s="1" t="s">
        <v>499</v>
      </c>
      <c r="L196" s="1" t="s">
        <v>811</v>
      </c>
      <c r="M196" s="1" t="s">
        <v>794</v>
      </c>
      <c r="N196" s="1" t="e">
        <f>FIND("WR-243",Table14[[#This Row],[Requisite Course Print Text]])</f>
        <v>#VALUE!</v>
      </c>
    </row>
    <row r="197" spans="1:14" x14ac:dyDescent="0.25">
      <c r="A197" s="1" t="s">
        <v>812</v>
      </c>
      <c r="B197" s="1">
        <v>20814</v>
      </c>
      <c r="C197" s="1" t="s">
        <v>5874</v>
      </c>
      <c r="D197" s="1" t="s">
        <v>3855</v>
      </c>
      <c r="E197" s="1"/>
      <c r="F197" s="1"/>
      <c r="G197" s="1" t="s">
        <v>146</v>
      </c>
      <c r="H197" s="1"/>
      <c r="I197" s="1" t="s">
        <v>498</v>
      </c>
      <c r="J197" s="1" t="s">
        <v>493</v>
      </c>
      <c r="K197" s="1" t="s">
        <v>499</v>
      </c>
      <c r="L197" s="1" t="s">
        <v>813</v>
      </c>
      <c r="M197" s="1" t="s">
        <v>802</v>
      </c>
      <c r="N197" s="1" t="e">
        <f>FIND("WR-243",Table14[[#This Row],[Requisite Course Print Text]])</f>
        <v>#VALUE!</v>
      </c>
    </row>
    <row r="198" spans="1:14" x14ac:dyDescent="0.25">
      <c r="A198" s="1" t="s">
        <v>814</v>
      </c>
      <c r="B198" s="1">
        <v>23986</v>
      </c>
      <c r="C198" s="1" t="s">
        <v>5873</v>
      </c>
      <c r="D198" s="1" t="s">
        <v>3855</v>
      </c>
      <c r="E198" s="1" t="s">
        <v>814</v>
      </c>
      <c r="F198" s="1" t="s">
        <v>814</v>
      </c>
      <c r="G198" s="1" t="s">
        <v>146</v>
      </c>
      <c r="H198" s="1"/>
      <c r="I198" s="1" t="s">
        <v>590</v>
      </c>
      <c r="J198" s="1" t="s">
        <v>493</v>
      </c>
      <c r="K198" s="1" t="s">
        <v>499</v>
      </c>
      <c r="L198" s="1" t="s">
        <v>591</v>
      </c>
      <c r="M198" s="1" t="s">
        <v>645</v>
      </c>
      <c r="N198" s="1" t="e">
        <f>FIND("WR-243",Table14[[#This Row],[Requisite Course Print Text]])</f>
        <v>#VALUE!</v>
      </c>
    </row>
    <row r="199" spans="1:14" x14ac:dyDescent="0.25">
      <c r="A199" s="1" t="s">
        <v>815</v>
      </c>
      <c r="B199" s="1">
        <v>21190</v>
      </c>
      <c r="C199" s="1" t="s">
        <v>5872</v>
      </c>
      <c r="D199" s="1" t="s">
        <v>3855</v>
      </c>
      <c r="E199" s="1" t="s">
        <v>816</v>
      </c>
      <c r="F199" s="1" t="s">
        <v>817</v>
      </c>
      <c r="G199" s="1" t="s">
        <v>146</v>
      </c>
      <c r="H199" s="1"/>
      <c r="I199" s="1" t="s">
        <v>590</v>
      </c>
      <c r="J199" s="1" t="s">
        <v>493</v>
      </c>
      <c r="K199" s="1" t="s">
        <v>499</v>
      </c>
      <c r="L199" s="1" t="s">
        <v>591</v>
      </c>
      <c r="M199" s="1" t="s">
        <v>818</v>
      </c>
      <c r="N199" s="1" t="e">
        <f>FIND("WR-243",Table14[[#This Row],[Requisite Course Print Text]])</f>
        <v>#VALUE!</v>
      </c>
    </row>
    <row r="200" spans="1:14" x14ac:dyDescent="0.25">
      <c r="A200" s="1" t="s">
        <v>819</v>
      </c>
      <c r="B200" s="1">
        <v>21192</v>
      </c>
      <c r="C200" s="1" t="s">
        <v>5871</v>
      </c>
      <c r="D200" s="1" t="s">
        <v>3855</v>
      </c>
      <c r="E200" s="1" t="s">
        <v>820</v>
      </c>
      <c r="F200" s="1" t="s">
        <v>821</v>
      </c>
      <c r="G200" s="1" t="s">
        <v>146</v>
      </c>
      <c r="H200" s="1"/>
      <c r="I200" s="1" t="s">
        <v>498</v>
      </c>
      <c r="J200" s="1" t="s">
        <v>493</v>
      </c>
      <c r="K200" s="1" t="s">
        <v>499</v>
      </c>
      <c r="L200" s="1" t="s">
        <v>822</v>
      </c>
      <c r="M200" s="1" t="s">
        <v>697</v>
      </c>
      <c r="N200" s="1" t="e">
        <f>FIND("WR-243",Table14[[#This Row],[Requisite Course Print Text]])</f>
        <v>#VALUE!</v>
      </c>
    </row>
    <row r="201" spans="1:14" x14ac:dyDescent="0.25">
      <c r="A201" s="1" t="s">
        <v>823</v>
      </c>
      <c r="B201" s="1">
        <v>21652</v>
      </c>
      <c r="C201" s="1" t="s">
        <v>5870</v>
      </c>
      <c r="D201" s="1" t="s">
        <v>3855</v>
      </c>
      <c r="E201" s="1" t="s">
        <v>823</v>
      </c>
      <c r="F201" s="1" t="s">
        <v>823</v>
      </c>
      <c r="G201" s="1" t="s">
        <v>146</v>
      </c>
      <c r="H201" s="1"/>
      <c r="I201" s="1" t="s">
        <v>498</v>
      </c>
      <c r="J201" s="1" t="s">
        <v>493</v>
      </c>
      <c r="K201" s="1" t="s">
        <v>499</v>
      </c>
      <c r="L201" s="1" t="s">
        <v>824</v>
      </c>
      <c r="M201" s="1" t="s">
        <v>701</v>
      </c>
      <c r="N201" s="1" t="e">
        <f>FIND("WR-243",Table14[[#This Row],[Requisite Course Print Text]])</f>
        <v>#VALUE!</v>
      </c>
    </row>
    <row r="202" spans="1:14" x14ac:dyDescent="0.25">
      <c r="A202" s="1" t="s">
        <v>825</v>
      </c>
      <c r="B202" s="1">
        <v>23987</v>
      </c>
      <c r="C202" s="1" t="s">
        <v>5869</v>
      </c>
      <c r="D202" s="1" t="s">
        <v>3855</v>
      </c>
      <c r="E202" s="1" t="s">
        <v>825</v>
      </c>
      <c r="F202" s="1" t="s">
        <v>825</v>
      </c>
      <c r="G202" s="1" t="s">
        <v>146</v>
      </c>
      <c r="H202" s="1"/>
      <c r="I202" s="1" t="s">
        <v>590</v>
      </c>
      <c r="J202" s="1" t="s">
        <v>493</v>
      </c>
      <c r="K202" s="1" t="s">
        <v>499</v>
      </c>
      <c r="L202" s="1" t="s">
        <v>591</v>
      </c>
      <c r="M202" s="1" t="s">
        <v>645</v>
      </c>
      <c r="N202" s="1" t="e">
        <f>FIND("WR-243",Table14[[#This Row],[Requisite Course Print Text]])</f>
        <v>#VALUE!</v>
      </c>
    </row>
    <row r="203" spans="1:14" x14ac:dyDescent="0.25">
      <c r="A203" s="1" t="s">
        <v>826</v>
      </c>
      <c r="B203" s="1">
        <v>21272</v>
      </c>
      <c r="C203" s="1" t="s">
        <v>5868</v>
      </c>
      <c r="D203" s="1" t="s">
        <v>3855</v>
      </c>
      <c r="E203" s="1" t="s">
        <v>827</v>
      </c>
      <c r="F203" s="1" t="s">
        <v>828</v>
      </c>
      <c r="G203" s="1" t="s">
        <v>146</v>
      </c>
      <c r="H203" s="1"/>
      <c r="I203" s="1" t="s">
        <v>498</v>
      </c>
      <c r="J203" s="1" t="s">
        <v>493</v>
      </c>
      <c r="K203" s="1" t="s">
        <v>499</v>
      </c>
      <c r="L203" s="1" t="s">
        <v>829</v>
      </c>
      <c r="M203" s="1" t="s">
        <v>815</v>
      </c>
      <c r="N203" s="1" t="e">
        <f>FIND("WR-243",Table14[[#This Row],[Requisite Course Print Text]])</f>
        <v>#VALUE!</v>
      </c>
    </row>
    <row r="204" spans="1:14" x14ac:dyDescent="0.25">
      <c r="A204" s="1" t="s">
        <v>826</v>
      </c>
      <c r="B204" s="1">
        <v>21272</v>
      </c>
      <c r="C204" s="1" t="s">
        <v>5868</v>
      </c>
      <c r="D204" s="1" t="s">
        <v>3855</v>
      </c>
      <c r="E204" s="1" t="s">
        <v>827</v>
      </c>
      <c r="F204" s="1" t="s">
        <v>828</v>
      </c>
      <c r="G204" s="1" t="s">
        <v>146</v>
      </c>
      <c r="H204" s="1"/>
      <c r="I204" s="1" t="s">
        <v>590</v>
      </c>
      <c r="J204" s="1" t="s">
        <v>493</v>
      </c>
      <c r="K204" s="1" t="s">
        <v>499</v>
      </c>
      <c r="L204" s="1" t="s">
        <v>591</v>
      </c>
      <c r="M204" s="1" t="s">
        <v>818</v>
      </c>
      <c r="N204" s="1" t="e">
        <f>FIND("WR-243",Table14[[#This Row],[Requisite Course Print Text]])</f>
        <v>#VALUE!</v>
      </c>
    </row>
    <row r="205" spans="1:14" x14ac:dyDescent="0.25">
      <c r="A205" s="1" t="s">
        <v>830</v>
      </c>
      <c r="B205" s="1">
        <v>21284</v>
      </c>
      <c r="C205" s="1" t="s">
        <v>5867</v>
      </c>
      <c r="D205" s="1" t="s">
        <v>3855</v>
      </c>
      <c r="E205" s="1" t="s">
        <v>831</v>
      </c>
      <c r="F205" s="1" t="s">
        <v>832</v>
      </c>
      <c r="G205" s="1" t="s">
        <v>146</v>
      </c>
      <c r="H205" s="1"/>
      <c r="I205" s="1" t="s">
        <v>498</v>
      </c>
      <c r="J205" s="1" t="s">
        <v>493</v>
      </c>
      <c r="K205" s="1" t="s">
        <v>499</v>
      </c>
      <c r="L205" s="1" t="s">
        <v>833</v>
      </c>
      <c r="M205" s="1" t="s">
        <v>819</v>
      </c>
      <c r="N205" s="1" t="e">
        <f>FIND("WR-243",Table14[[#This Row],[Requisite Course Print Text]])</f>
        <v>#VALUE!</v>
      </c>
    </row>
    <row r="206" spans="1:14" x14ac:dyDescent="0.25">
      <c r="A206" s="1" t="s">
        <v>834</v>
      </c>
      <c r="B206" s="1">
        <v>21653</v>
      </c>
      <c r="C206" s="1" t="s">
        <v>5866</v>
      </c>
      <c r="D206" s="1" t="s">
        <v>3855</v>
      </c>
      <c r="E206" s="1" t="s">
        <v>834</v>
      </c>
      <c r="F206" s="1" t="s">
        <v>834</v>
      </c>
      <c r="G206" s="1" t="s">
        <v>146</v>
      </c>
      <c r="H206" s="1"/>
      <c r="I206" s="1" t="s">
        <v>498</v>
      </c>
      <c r="J206" s="1" t="s">
        <v>493</v>
      </c>
      <c r="K206" s="1" t="s">
        <v>499</v>
      </c>
      <c r="L206" s="1" t="s">
        <v>835</v>
      </c>
      <c r="M206" s="1" t="s">
        <v>823</v>
      </c>
      <c r="N206" s="1" t="e">
        <f>FIND("WR-243",Table14[[#This Row],[Requisite Course Print Text]])</f>
        <v>#VALUE!</v>
      </c>
    </row>
    <row r="207" spans="1:14" x14ac:dyDescent="0.25">
      <c r="A207" s="1" t="s">
        <v>836</v>
      </c>
      <c r="B207" s="1">
        <v>23988</v>
      </c>
      <c r="C207" s="1" t="s">
        <v>5865</v>
      </c>
      <c r="D207" s="1" t="s">
        <v>3855</v>
      </c>
      <c r="E207" s="1" t="s">
        <v>836</v>
      </c>
      <c r="F207" s="1" t="s">
        <v>836</v>
      </c>
      <c r="G207" s="1" t="s">
        <v>146</v>
      </c>
      <c r="H207" s="1"/>
      <c r="I207" s="1" t="s">
        <v>590</v>
      </c>
      <c r="J207" s="1" t="s">
        <v>493</v>
      </c>
      <c r="K207" s="1" t="s">
        <v>499</v>
      </c>
      <c r="L207" s="1" t="s">
        <v>591</v>
      </c>
      <c r="M207" s="1" t="s">
        <v>645</v>
      </c>
      <c r="N207" s="1" t="e">
        <f>FIND("WR-243",Table14[[#This Row],[Requisite Course Print Text]])</f>
        <v>#VALUE!</v>
      </c>
    </row>
    <row r="208" spans="1:14" x14ac:dyDescent="0.25">
      <c r="A208" s="1" t="s">
        <v>837</v>
      </c>
      <c r="B208" s="1">
        <v>21280</v>
      </c>
      <c r="C208" s="1" t="s">
        <v>5864</v>
      </c>
      <c r="D208" s="1" t="s">
        <v>3855</v>
      </c>
      <c r="E208" s="1" t="s">
        <v>838</v>
      </c>
      <c r="F208" s="1" t="s">
        <v>839</v>
      </c>
      <c r="G208" s="1" t="s">
        <v>146</v>
      </c>
      <c r="H208" s="1"/>
      <c r="I208" s="1" t="s">
        <v>498</v>
      </c>
      <c r="J208" s="1" t="s">
        <v>493</v>
      </c>
      <c r="K208" s="1" t="s">
        <v>499</v>
      </c>
      <c r="L208" s="1" t="s">
        <v>840</v>
      </c>
      <c r="M208" s="1" t="s">
        <v>826</v>
      </c>
      <c r="N208" s="1" t="e">
        <f>FIND("WR-243",Table14[[#This Row],[Requisite Course Print Text]])</f>
        <v>#VALUE!</v>
      </c>
    </row>
    <row r="209" spans="1:14" x14ac:dyDescent="0.25">
      <c r="A209" s="1" t="s">
        <v>837</v>
      </c>
      <c r="B209" s="1">
        <v>21280</v>
      </c>
      <c r="C209" s="1" t="s">
        <v>5864</v>
      </c>
      <c r="D209" s="1" t="s">
        <v>3855</v>
      </c>
      <c r="E209" s="1" t="s">
        <v>838</v>
      </c>
      <c r="F209" s="1" t="s">
        <v>839</v>
      </c>
      <c r="G209" s="1" t="s">
        <v>146</v>
      </c>
      <c r="H209" s="1"/>
      <c r="I209" s="1" t="s">
        <v>590</v>
      </c>
      <c r="J209" s="1" t="s">
        <v>493</v>
      </c>
      <c r="K209" s="1" t="s">
        <v>499</v>
      </c>
      <c r="L209" s="1" t="s">
        <v>591</v>
      </c>
      <c r="M209" s="1" t="s">
        <v>818</v>
      </c>
      <c r="N209" s="1" t="e">
        <f>FIND("WR-243",Table14[[#This Row],[Requisite Course Print Text]])</f>
        <v>#VALUE!</v>
      </c>
    </row>
    <row r="210" spans="1:14" x14ac:dyDescent="0.25">
      <c r="A210" s="1" t="s">
        <v>841</v>
      </c>
      <c r="B210" s="1">
        <v>21332</v>
      </c>
      <c r="C210" s="1" t="s">
        <v>5863</v>
      </c>
      <c r="D210" s="1" t="s">
        <v>3855</v>
      </c>
      <c r="E210" s="1"/>
      <c r="F210" s="1"/>
      <c r="G210" s="1" t="s">
        <v>146</v>
      </c>
      <c r="H210" s="1"/>
      <c r="I210" s="1" t="s">
        <v>498</v>
      </c>
      <c r="J210" s="1" t="s">
        <v>493</v>
      </c>
      <c r="K210" s="1" t="s">
        <v>499</v>
      </c>
      <c r="L210" s="1" t="s">
        <v>842</v>
      </c>
      <c r="M210" s="1" t="s">
        <v>830</v>
      </c>
      <c r="N210" s="1" t="e">
        <f>FIND("WR-243",Table14[[#This Row],[Requisite Course Print Text]])</f>
        <v>#VALUE!</v>
      </c>
    </row>
    <row r="211" spans="1:14" x14ac:dyDescent="0.25">
      <c r="A211" s="1" t="s">
        <v>843</v>
      </c>
      <c r="B211" s="1">
        <v>21654</v>
      </c>
      <c r="C211" s="1" t="s">
        <v>5862</v>
      </c>
      <c r="D211" s="1" t="s">
        <v>3855</v>
      </c>
      <c r="E211" s="1" t="s">
        <v>843</v>
      </c>
      <c r="F211" s="1" t="s">
        <v>843</v>
      </c>
      <c r="G211" s="1" t="s">
        <v>146</v>
      </c>
      <c r="H211" s="1"/>
      <c r="I211" s="1" t="s">
        <v>498</v>
      </c>
      <c r="J211" s="1" t="s">
        <v>493</v>
      </c>
      <c r="K211" s="1" t="s">
        <v>499</v>
      </c>
      <c r="L211" s="1" t="s">
        <v>844</v>
      </c>
      <c r="M211" s="1" t="s">
        <v>834</v>
      </c>
      <c r="N211" s="1" t="e">
        <f>FIND("WR-243",Table14[[#This Row],[Requisite Course Print Text]])</f>
        <v>#VALUE!</v>
      </c>
    </row>
    <row r="212" spans="1:14" x14ac:dyDescent="0.25">
      <c r="A212" s="1" t="s">
        <v>384</v>
      </c>
      <c r="B212" s="1">
        <v>24526</v>
      </c>
      <c r="C212" s="1" t="s">
        <v>410</v>
      </c>
      <c r="D212" s="1" t="s">
        <v>3855</v>
      </c>
      <c r="E212" s="1" t="s">
        <v>845</v>
      </c>
      <c r="F212" s="1" t="s">
        <v>846</v>
      </c>
      <c r="G212" s="1" t="s">
        <v>68</v>
      </c>
      <c r="H212" s="1"/>
      <c r="I212" s="1"/>
      <c r="J212" s="1"/>
      <c r="K212" s="1"/>
      <c r="L212" s="1"/>
      <c r="M212" s="1"/>
      <c r="N212" s="1" t="e">
        <f>FIND("WR-243",Table14[[#This Row],[Requisite Course Print Text]])</f>
        <v>#VALUE!</v>
      </c>
    </row>
    <row r="213" spans="1:14" x14ac:dyDescent="0.25">
      <c r="A213" s="1" t="s">
        <v>847</v>
      </c>
      <c r="B213" s="1">
        <v>20805</v>
      </c>
      <c r="C213" s="1" t="s">
        <v>5861</v>
      </c>
      <c r="D213" s="1" t="s">
        <v>3855</v>
      </c>
      <c r="E213" s="1" t="s">
        <v>847</v>
      </c>
      <c r="F213" s="1" t="s">
        <v>848</v>
      </c>
      <c r="G213" s="1" t="s">
        <v>146</v>
      </c>
      <c r="H213" s="1"/>
      <c r="I213" s="1" t="s">
        <v>498</v>
      </c>
      <c r="J213" s="1" t="s">
        <v>493</v>
      </c>
      <c r="K213" s="1" t="s">
        <v>499</v>
      </c>
      <c r="L213" s="1" t="s">
        <v>849</v>
      </c>
      <c r="M213" s="1" t="s">
        <v>809</v>
      </c>
      <c r="N213" s="1" t="e">
        <f>FIND("WR-243",Table14[[#This Row],[Requisite Course Print Text]])</f>
        <v>#VALUE!</v>
      </c>
    </row>
    <row r="214" spans="1:14" x14ac:dyDescent="0.25">
      <c r="A214" s="1" t="s">
        <v>69</v>
      </c>
      <c r="B214" s="1">
        <v>20815</v>
      </c>
      <c r="C214" s="1" t="s">
        <v>5860</v>
      </c>
      <c r="D214" s="1" t="s">
        <v>3855</v>
      </c>
      <c r="E214" s="1"/>
      <c r="F214" s="1"/>
      <c r="G214" s="1" t="s">
        <v>146</v>
      </c>
      <c r="H214" s="1"/>
      <c r="I214" s="1" t="s">
        <v>498</v>
      </c>
      <c r="J214" s="1" t="s">
        <v>493</v>
      </c>
      <c r="K214" s="1" t="s">
        <v>499</v>
      </c>
      <c r="L214" s="1" t="s">
        <v>850</v>
      </c>
      <c r="M214" s="1" t="s">
        <v>812</v>
      </c>
      <c r="N214" s="1" t="e">
        <f>FIND("WR-243",Table14[[#This Row],[Requisite Course Print Text]])</f>
        <v>#VALUE!</v>
      </c>
    </row>
    <row r="215" spans="1:14" x14ac:dyDescent="0.25">
      <c r="A215" s="1" t="s">
        <v>385</v>
      </c>
      <c r="B215" s="1">
        <v>24527</v>
      </c>
      <c r="C215" s="1" t="s">
        <v>327</v>
      </c>
      <c r="D215" s="1" t="s">
        <v>3855</v>
      </c>
      <c r="E215" s="1" t="s">
        <v>851</v>
      </c>
      <c r="F215" s="1" t="s">
        <v>852</v>
      </c>
      <c r="G215" s="1" t="s">
        <v>68</v>
      </c>
      <c r="H215" s="1"/>
      <c r="I215" s="1"/>
      <c r="J215" s="1"/>
      <c r="K215" s="1"/>
      <c r="L215" s="1"/>
      <c r="M215" s="1"/>
      <c r="N215" s="1" t="e">
        <f>FIND("WR-243",Table14[[#This Row],[Requisite Course Print Text]])</f>
        <v>#VALUE!</v>
      </c>
    </row>
    <row r="216" spans="1:14" x14ac:dyDescent="0.25">
      <c r="A216" s="1" t="s">
        <v>856</v>
      </c>
      <c r="B216" s="1">
        <v>20800</v>
      </c>
      <c r="C216" s="1" t="s">
        <v>5859</v>
      </c>
      <c r="D216" s="1" t="s">
        <v>3855</v>
      </c>
      <c r="E216" s="1" t="s">
        <v>856</v>
      </c>
      <c r="F216" s="1" t="s">
        <v>857</v>
      </c>
      <c r="G216" s="1" t="s">
        <v>146</v>
      </c>
      <c r="H216" s="1"/>
      <c r="I216" s="1" t="s">
        <v>590</v>
      </c>
      <c r="J216" s="1" t="s">
        <v>493</v>
      </c>
      <c r="K216" s="1" t="s">
        <v>499</v>
      </c>
      <c r="L216" s="1" t="s">
        <v>591</v>
      </c>
      <c r="M216" s="1" t="s">
        <v>858</v>
      </c>
      <c r="N216" s="1" t="e">
        <f>FIND("WR-243",Table14[[#This Row],[Requisite Course Print Text]])</f>
        <v>#VALUE!</v>
      </c>
    </row>
    <row r="217" spans="1:14" x14ac:dyDescent="0.25">
      <c r="A217" s="1" t="s">
        <v>859</v>
      </c>
      <c r="B217" s="1">
        <v>24628</v>
      </c>
      <c r="C217" s="1" t="s">
        <v>5858</v>
      </c>
      <c r="D217" s="1" t="s">
        <v>3855</v>
      </c>
      <c r="E217" s="1"/>
      <c r="F217" s="1"/>
      <c r="G217" s="1" t="s">
        <v>146</v>
      </c>
      <c r="H217" s="1"/>
      <c r="I217" s="1" t="s">
        <v>590</v>
      </c>
      <c r="J217" s="1" t="s">
        <v>493</v>
      </c>
      <c r="K217" s="1" t="s">
        <v>499</v>
      </c>
      <c r="L217" s="1" t="s">
        <v>591</v>
      </c>
      <c r="M217" s="1" t="s">
        <v>592</v>
      </c>
      <c r="N217" s="1" t="e">
        <f>FIND("WR-243",Table14[[#This Row],[Requisite Course Print Text]])</f>
        <v>#VALUE!</v>
      </c>
    </row>
    <row r="218" spans="1:14" x14ac:dyDescent="0.25">
      <c r="A218" s="1" t="s">
        <v>859</v>
      </c>
      <c r="B218" s="1">
        <v>24628</v>
      </c>
      <c r="C218" s="1" t="s">
        <v>5858</v>
      </c>
      <c r="D218" s="1" t="s">
        <v>3855</v>
      </c>
      <c r="E218" s="1"/>
      <c r="F218" s="1"/>
      <c r="G218" s="1" t="s">
        <v>146</v>
      </c>
      <c r="H218" s="1"/>
      <c r="I218" s="1" t="s">
        <v>498</v>
      </c>
      <c r="J218" s="1" t="s">
        <v>493</v>
      </c>
      <c r="K218" s="1" t="s">
        <v>499</v>
      </c>
      <c r="L218" s="1" t="s">
        <v>860</v>
      </c>
      <c r="M218" s="1" t="s">
        <v>861</v>
      </c>
      <c r="N218" s="1" t="e">
        <f>FIND("WR-243",Table14[[#This Row],[Requisite Course Print Text]])</f>
        <v>#VALUE!</v>
      </c>
    </row>
    <row r="219" spans="1:14" x14ac:dyDescent="0.25">
      <c r="A219" s="1" t="s">
        <v>862</v>
      </c>
      <c r="B219" s="1">
        <v>24629</v>
      </c>
      <c r="C219" s="1" t="s">
        <v>5857</v>
      </c>
      <c r="D219" s="1" t="s">
        <v>3855</v>
      </c>
      <c r="E219" s="1"/>
      <c r="F219" s="1"/>
      <c r="G219" s="1" t="s">
        <v>146</v>
      </c>
      <c r="H219" s="1"/>
      <c r="I219" s="1" t="s">
        <v>590</v>
      </c>
      <c r="J219" s="1" t="s">
        <v>493</v>
      </c>
      <c r="K219" s="1" t="s">
        <v>499</v>
      </c>
      <c r="L219" s="1" t="s">
        <v>591</v>
      </c>
      <c r="M219" s="1" t="s">
        <v>592</v>
      </c>
      <c r="N219" s="1" t="e">
        <f>FIND("WR-243",Table14[[#This Row],[Requisite Course Print Text]])</f>
        <v>#VALUE!</v>
      </c>
    </row>
    <row r="220" spans="1:14" x14ac:dyDescent="0.25">
      <c r="A220" s="1" t="s">
        <v>862</v>
      </c>
      <c r="B220" s="1">
        <v>24629</v>
      </c>
      <c r="C220" s="1" t="s">
        <v>5857</v>
      </c>
      <c r="D220" s="1" t="s">
        <v>3855</v>
      </c>
      <c r="E220" s="1"/>
      <c r="F220" s="1"/>
      <c r="G220" s="1" t="s">
        <v>146</v>
      </c>
      <c r="H220" s="1"/>
      <c r="I220" s="1" t="s">
        <v>498</v>
      </c>
      <c r="J220" s="1" t="s">
        <v>493</v>
      </c>
      <c r="K220" s="1" t="s">
        <v>499</v>
      </c>
      <c r="L220" s="1" t="s">
        <v>860</v>
      </c>
      <c r="M220" s="1" t="s">
        <v>861</v>
      </c>
      <c r="N220" s="1" t="e">
        <f>FIND("WR-243",Table14[[#This Row],[Requisite Course Print Text]])</f>
        <v>#VALUE!</v>
      </c>
    </row>
    <row r="221" spans="1:14" x14ac:dyDescent="0.25">
      <c r="A221" s="1" t="s">
        <v>865</v>
      </c>
      <c r="B221" s="1">
        <v>20806</v>
      </c>
      <c r="C221" s="1" t="s">
        <v>5856</v>
      </c>
      <c r="D221" s="1" t="s">
        <v>3855</v>
      </c>
      <c r="E221" s="1" t="s">
        <v>865</v>
      </c>
      <c r="F221" s="1" t="s">
        <v>866</v>
      </c>
      <c r="G221" s="1" t="s">
        <v>146</v>
      </c>
      <c r="H221" s="1"/>
      <c r="I221" s="1" t="s">
        <v>498</v>
      </c>
      <c r="J221" s="1" t="s">
        <v>493</v>
      </c>
      <c r="K221" s="1" t="s">
        <v>499</v>
      </c>
      <c r="L221" s="1" t="s">
        <v>867</v>
      </c>
      <c r="M221" s="1" t="s">
        <v>856</v>
      </c>
      <c r="N221" s="1" t="e">
        <f>FIND("WR-243",Table14[[#This Row],[Requisite Course Print Text]])</f>
        <v>#VALUE!</v>
      </c>
    </row>
    <row r="222" spans="1:14" x14ac:dyDescent="0.25">
      <c r="A222" s="1" t="s">
        <v>386</v>
      </c>
      <c r="B222" s="1">
        <v>24529</v>
      </c>
      <c r="C222" s="1" t="s">
        <v>412</v>
      </c>
      <c r="D222" s="1" t="s">
        <v>3855</v>
      </c>
      <c r="E222" s="1" t="s">
        <v>868</v>
      </c>
      <c r="F222" s="1" t="s">
        <v>868</v>
      </c>
      <c r="G222" s="1" t="s">
        <v>68</v>
      </c>
      <c r="H222" s="1"/>
      <c r="I222" s="1"/>
      <c r="J222" s="1"/>
      <c r="K222" s="1"/>
      <c r="L222" s="1"/>
      <c r="M222" s="1"/>
      <c r="N222" s="1" t="e">
        <f>FIND("WR-243",Table14[[#This Row],[Requisite Course Print Text]])</f>
        <v>#VALUE!</v>
      </c>
    </row>
    <row r="223" spans="1:14" x14ac:dyDescent="0.25">
      <c r="A223" s="1" t="s">
        <v>869</v>
      </c>
      <c r="B223" s="1">
        <v>20901</v>
      </c>
      <c r="C223" s="1" t="s">
        <v>5855</v>
      </c>
      <c r="D223" s="1" t="s">
        <v>3855</v>
      </c>
      <c r="E223" s="1" t="s">
        <v>869</v>
      </c>
      <c r="F223" s="1" t="s">
        <v>870</v>
      </c>
      <c r="G223" s="1" t="s">
        <v>146</v>
      </c>
      <c r="H223" s="1"/>
      <c r="I223" s="1" t="s">
        <v>498</v>
      </c>
      <c r="J223" s="1" t="s">
        <v>493</v>
      </c>
      <c r="K223" s="1" t="s">
        <v>499</v>
      </c>
      <c r="L223" s="1" t="s">
        <v>871</v>
      </c>
      <c r="M223" s="1" t="s">
        <v>865</v>
      </c>
      <c r="N223" s="1" t="e">
        <f>FIND("WR-243",Table14[[#This Row],[Requisite Course Print Text]])</f>
        <v>#VALUE!</v>
      </c>
    </row>
    <row r="224" spans="1:14" x14ac:dyDescent="0.25">
      <c r="A224" s="1" t="s">
        <v>872</v>
      </c>
      <c r="B224" s="1">
        <v>20801</v>
      </c>
      <c r="C224" s="1" t="s">
        <v>5854</v>
      </c>
      <c r="D224" s="1" t="s">
        <v>3855</v>
      </c>
      <c r="E224" s="1" t="s">
        <v>872</v>
      </c>
      <c r="F224" s="1" t="s">
        <v>873</v>
      </c>
      <c r="G224" s="1" t="s">
        <v>146</v>
      </c>
      <c r="H224" s="1"/>
      <c r="I224" s="1" t="s">
        <v>590</v>
      </c>
      <c r="J224" s="1" t="s">
        <v>493</v>
      </c>
      <c r="K224" s="1" t="s">
        <v>499</v>
      </c>
      <c r="L224" s="1" t="s">
        <v>591</v>
      </c>
      <c r="M224" s="1" t="s">
        <v>858</v>
      </c>
      <c r="N224" s="1" t="e">
        <f>FIND("WR-243",Table14[[#This Row],[Requisite Course Print Text]])</f>
        <v>#VALUE!</v>
      </c>
    </row>
    <row r="225" spans="1:14" x14ac:dyDescent="0.25">
      <c r="A225" s="1" t="s">
        <v>874</v>
      </c>
      <c r="B225" s="1">
        <v>20802</v>
      </c>
      <c r="C225" s="1" t="s">
        <v>5853</v>
      </c>
      <c r="D225" s="1" t="s">
        <v>3855</v>
      </c>
      <c r="E225" s="1" t="s">
        <v>874</v>
      </c>
      <c r="F225" s="1" t="s">
        <v>875</v>
      </c>
      <c r="G225" s="1" t="s">
        <v>146</v>
      </c>
      <c r="H225" s="1"/>
      <c r="I225" s="1" t="s">
        <v>498</v>
      </c>
      <c r="J225" s="1" t="s">
        <v>493</v>
      </c>
      <c r="K225" s="1" t="s">
        <v>499</v>
      </c>
      <c r="L225" s="1" t="s">
        <v>876</v>
      </c>
      <c r="M225" s="1" t="s">
        <v>869</v>
      </c>
      <c r="N225" s="1" t="e">
        <f>FIND("WR-243",Table14[[#This Row],[Requisite Course Print Text]])</f>
        <v>#VALUE!</v>
      </c>
    </row>
    <row r="226" spans="1:14" x14ac:dyDescent="0.25">
      <c r="A226" s="1" t="s">
        <v>877</v>
      </c>
      <c r="B226" s="1">
        <v>20803</v>
      </c>
      <c r="C226" s="1" t="s">
        <v>5852</v>
      </c>
      <c r="D226" s="1" t="s">
        <v>3855</v>
      </c>
      <c r="E226" s="1" t="s">
        <v>877</v>
      </c>
      <c r="F226" s="1" t="s">
        <v>878</v>
      </c>
      <c r="G226" s="1" t="s">
        <v>146</v>
      </c>
      <c r="H226" s="1"/>
      <c r="I226" s="1" t="s">
        <v>498</v>
      </c>
      <c r="J226" s="1" t="s">
        <v>493</v>
      </c>
      <c r="K226" s="1" t="s">
        <v>499</v>
      </c>
      <c r="L226" s="1" t="s">
        <v>879</v>
      </c>
      <c r="M226" s="1" t="s">
        <v>874</v>
      </c>
      <c r="N226" s="1" t="e">
        <f>FIND("WR-243",Table14[[#This Row],[Requisite Course Print Text]])</f>
        <v>#VALUE!</v>
      </c>
    </row>
    <row r="227" spans="1:14" x14ac:dyDescent="0.25">
      <c r="A227" s="1" t="s">
        <v>880</v>
      </c>
      <c r="B227" s="1">
        <v>24641</v>
      </c>
      <c r="C227" s="1" t="s">
        <v>5851</v>
      </c>
      <c r="D227" s="1" t="s">
        <v>3855</v>
      </c>
      <c r="E227" s="1"/>
      <c r="F227" s="1"/>
      <c r="G227" s="1" t="s">
        <v>146</v>
      </c>
      <c r="H227" s="1"/>
      <c r="I227" s="1" t="s">
        <v>590</v>
      </c>
      <c r="J227" s="1" t="s">
        <v>493</v>
      </c>
      <c r="K227" s="1" t="s">
        <v>499</v>
      </c>
      <c r="L227" s="1" t="s">
        <v>591</v>
      </c>
      <c r="M227" s="1" t="s">
        <v>592</v>
      </c>
      <c r="N227" s="1" t="e">
        <f>FIND("WR-243",Table14[[#This Row],[Requisite Course Print Text]])</f>
        <v>#VALUE!</v>
      </c>
    </row>
    <row r="228" spans="1:14" x14ac:dyDescent="0.25">
      <c r="A228" s="1" t="s">
        <v>880</v>
      </c>
      <c r="B228" s="1">
        <v>24641</v>
      </c>
      <c r="C228" s="1" t="s">
        <v>5851</v>
      </c>
      <c r="D228" s="1" t="s">
        <v>3855</v>
      </c>
      <c r="E228" s="1"/>
      <c r="F228" s="1"/>
      <c r="G228" s="1" t="s">
        <v>146</v>
      </c>
      <c r="H228" s="1"/>
      <c r="I228" s="1" t="s">
        <v>498</v>
      </c>
      <c r="J228" s="1" t="s">
        <v>493</v>
      </c>
      <c r="K228" s="1" t="s">
        <v>499</v>
      </c>
      <c r="L228" s="1" t="s">
        <v>881</v>
      </c>
      <c r="M228" s="1" t="s">
        <v>882</v>
      </c>
      <c r="N228" s="1" t="e">
        <f>FIND("WR-243",Table14[[#This Row],[Requisite Course Print Text]])</f>
        <v>#VALUE!</v>
      </c>
    </row>
    <row r="229" spans="1:14" x14ac:dyDescent="0.25">
      <c r="A229" s="1" t="s">
        <v>883</v>
      </c>
      <c r="B229" s="1">
        <v>24642</v>
      </c>
      <c r="C229" s="1" t="s">
        <v>5850</v>
      </c>
      <c r="D229" s="1" t="s">
        <v>3855</v>
      </c>
      <c r="E229" s="1"/>
      <c r="F229" s="1"/>
      <c r="G229" s="1" t="s">
        <v>146</v>
      </c>
      <c r="H229" s="1"/>
      <c r="I229" s="1" t="s">
        <v>590</v>
      </c>
      <c r="J229" s="1" t="s">
        <v>493</v>
      </c>
      <c r="K229" s="1" t="s">
        <v>499</v>
      </c>
      <c r="L229" s="1" t="s">
        <v>591</v>
      </c>
      <c r="M229" s="1" t="s">
        <v>592</v>
      </c>
      <c r="N229" s="1" t="e">
        <f>FIND("WR-243",Table14[[#This Row],[Requisite Course Print Text]])</f>
        <v>#VALUE!</v>
      </c>
    </row>
    <row r="230" spans="1:14" x14ac:dyDescent="0.25">
      <c r="A230" s="1" t="s">
        <v>883</v>
      </c>
      <c r="B230" s="1">
        <v>24642</v>
      </c>
      <c r="C230" s="1" t="s">
        <v>5850</v>
      </c>
      <c r="D230" s="1" t="s">
        <v>3855</v>
      </c>
      <c r="E230" s="1"/>
      <c r="F230" s="1"/>
      <c r="G230" s="1" t="s">
        <v>146</v>
      </c>
      <c r="H230" s="1"/>
      <c r="I230" s="1" t="s">
        <v>498</v>
      </c>
      <c r="J230" s="1" t="s">
        <v>493</v>
      </c>
      <c r="K230" s="1" t="s">
        <v>499</v>
      </c>
      <c r="L230" s="1" t="s">
        <v>881</v>
      </c>
      <c r="M230" s="1" t="s">
        <v>882</v>
      </c>
      <c r="N230" s="1" t="e">
        <f>FIND("WR-243",Table14[[#This Row],[Requisite Course Print Text]])</f>
        <v>#VALUE!</v>
      </c>
    </row>
    <row r="231" spans="1:14" x14ac:dyDescent="0.25">
      <c r="A231" s="1" t="s">
        <v>884</v>
      </c>
      <c r="B231" s="1">
        <v>23759</v>
      </c>
      <c r="C231" s="1" t="s">
        <v>5849</v>
      </c>
      <c r="D231" s="1" t="s">
        <v>3855</v>
      </c>
      <c r="E231" s="1"/>
      <c r="F231" s="1"/>
      <c r="G231" s="1" t="s">
        <v>146</v>
      </c>
      <c r="H231" s="1" t="s">
        <v>601</v>
      </c>
      <c r="I231" s="1"/>
      <c r="J231" s="1"/>
      <c r="K231" s="1"/>
      <c r="L231" s="1"/>
      <c r="M231" s="1"/>
      <c r="N231" s="1" t="e">
        <f>FIND("WR-243",Table14[[#This Row],[Requisite Course Print Text]])</f>
        <v>#VALUE!</v>
      </c>
    </row>
    <row r="232" spans="1:14" x14ac:dyDescent="0.25">
      <c r="A232" s="1" t="s">
        <v>885</v>
      </c>
      <c r="B232" s="1">
        <v>20979</v>
      </c>
      <c r="C232" s="1" t="s">
        <v>5848</v>
      </c>
      <c r="D232" s="1" t="s">
        <v>3855</v>
      </c>
      <c r="E232" s="1"/>
      <c r="F232" s="1"/>
      <c r="G232" s="1" t="s">
        <v>67</v>
      </c>
      <c r="H232" s="1" t="s">
        <v>486</v>
      </c>
      <c r="I232" s="1"/>
      <c r="J232" s="1"/>
      <c r="K232" s="1"/>
      <c r="L232" s="1"/>
      <c r="M232" s="1"/>
      <c r="N232" s="1" t="e">
        <f>FIND("WR-243",Table14[[#This Row],[Requisite Course Print Text]])</f>
        <v>#VALUE!</v>
      </c>
    </row>
    <row r="233" spans="1:14" x14ac:dyDescent="0.25">
      <c r="A233" s="1" t="s">
        <v>886</v>
      </c>
      <c r="B233" s="1">
        <v>20980</v>
      </c>
      <c r="C233" s="1" t="s">
        <v>5847</v>
      </c>
      <c r="D233" s="1" t="s">
        <v>3855</v>
      </c>
      <c r="E233" s="1"/>
      <c r="F233" s="1"/>
      <c r="G233" s="1" t="s">
        <v>67</v>
      </c>
      <c r="H233" s="1"/>
      <c r="I233" s="1"/>
      <c r="J233" s="1"/>
      <c r="K233" s="1"/>
      <c r="L233" s="1"/>
      <c r="M233" s="1"/>
      <c r="N233" s="1" t="e">
        <f>FIND("WR-243",Table14[[#This Row],[Requisite Course Print Text]])</f>
        <v>#VALUE!</v>
      </c>
    </row>
    <row r="234" spans="1:14" x14ac:dyDescent="0.25">
      <c r="A234" s="1" t="s">
        <v>887</v>
      </c>
      <c r="B234" s="1">
        <v>18718</v>
      </c>
      <c r="C234" s="1" t="s">
        <v>5846</v>
      </c>
      <c r="D234" s="1" t="s">
        <v>3855</v>
      </c>
      <c r="E234" s="1"/>
      <c r="F234" s="1"/>
      <c r="G234" s="1" t="s">
        <v>67</v>
      </c>
      <c r="H234" s="1" t="s">
        <v>5845</v>
      </c>
      <c r="I234" s="1"/>
      <c r="J234" s="1"/>
      <c r="K234" s="1"/>
      <c r="L234" s="1"/>
      <c r="M234" s="1"/>
      <c r="N234" s="1" t="e">
        <f>FIND("WR-243",Table14[[#This Row],[Requisite Course Print Text]])</f>
        <v>#VALUE!</v>
      </c>
    </row>
    <row r="235" spans="1:14" x14ac:dyDescent="0.25">
      <c r="A235" s="1" t="s">
        <v>888</v>
      </c>
      <c r="B235" s="1">
        <v>19404</v>
      </c>
      <c r="C235" s="1" t="s">
        <v>5844</v>
      </c>
      <c r="D235" s="1" t="s">
        <v>3855</v>
      </c>
      <c r="E235" s="1" t="s">
        <v>888</v>
      </c>
      <c r="F235" s="1" t="s">
        <v>888</v>
      </c>
      <c r="G235" s="1" t="s">
        <v>67</v>
      </c>
      <c r="H235" s="1" t="s">
        <v>4074</v>
      </c>
      <c r="I235" s="1"/>
      <c r="J235" s="1"/>
      <c r="K235" s="1"/>
      <c r="L235" s="1"/>
      <c r="M235" s="1"/>
      <c r="N235" s="1" t="e">
        <f>FIND("WR-243",Table14[[#This Row],[Requisite Course Print Text]])</f>
        <v>#VALUE!</v>
      </c>
    </row>
    <row r="236" spans="1:14" x14ac:dyDescent="0.25">
      <c r="A236" s="1" t="s">
        <v>889</v>
      </c>
      <c r="B236" s="1">
        <v>19405</v>
      </c>
      <c r="C236" s="1" t="s">
        <v>5843</v>
      </c>
      <c r="D236" s="1" t="s">
        <v>3855</v>
      </c>
      <c r="E236" s="1" t="s">
        <v>889</v>
      </c>
      <c r="F236" s="1" t="s">
        <v>889</v>
      </c>
      <c r="G236" s="1" t="s">
        <v>67</v>
      </c>
      <c r="H236" s="1" t="s">
        <v>4074</v>
      </c>
      <c r="I236" s="1"/>
      <c r="J236" s="1"/>
      <c r="K236" s="1"/>
      <c r="L236" s="1"/>
      <c r="M236" s="1"/>
      <c r="N236" s="1" t="e">
        <f>FIND("WR-243",Table14[[#This Row],[Requisite Course Print Text]])</f>
        <v>#VALUE!</v>
      </c>
    </row>
    <row r="237" spans="1:14" x14ac:dyDescent="0.25">
      <c r="A237" s="1" t="s">
        <v>890</v>
      </c>
      <c r="B237" s="1">
        <v>23571</v>
      </c>
      <c r="C237" s="1" t="s">
        <v>5842</v>
      </c>
      <c r="D237" s="1" t="s">
        <v>3855</v>
      </c>
      <c r="E237" s="1"/>
      <c r="F237" s="1"/>
      <c r="G237" s="1" t="s">
        <v>67</v>
      </c>
      <c r="H237" s="1"/>
      <c r="I237" s="1"/>
      <c r="J237" s="1"/>
      <c r="K237" s="1"/>
      <c r="L237" s="1"/>
      <c r="M237" s="1"/>
      <c r="N237" s="1" t="e">
        <f>FIND("WR-243",Table14[[#This Row],[Requisite Course Print Text]])</f>
        <v>#VALUE!</v>
      </c>
    </row>
    <row r="238" spans="1:14" x14ac:dyDescent="0.25">
      <c r="A238" s="1" t="s">
        <v>891</v>
      </c>
      <c r="B238" s="1">
        <v>23572</v>
      </c>
      <c r="C238" s="1" t="s">
        <v>5841</v>
      </c>
      <c r="D238" s="1" t="s">
        <v>3855</v>
      </c>
      <c r="E238" s="1"/>
      <c r="F238" s="1"/>
      <c r="G238" s="1" t="s">
        <v>67</v>
      </c>
      <c r="H238" s="1"/>
      <c r="I238" s="1"/>
      <c r="J238" s="1"/>
      <c r="K238" s="1"/>
      <c r="L238" s="1"/>
      <c r="M238" s="1"/>
      <c r="N238" s="1" t="e">
        <f>FIND("WR-243",Table14[[#This Row],[Requisite Course Print Text]])</f>
        <v>#VALUE!</v>
      </c>
    </row>
    <row r="239" spans="1:14" x14ac:dyDescent="0.25">
      <c r="A239" s="1" t="s">
        <v>892</v>
      </c>
      <c r="B239" s="1">
        <v>23573</v>
      </c>
      <c r="C239" s="1" t="s">
        <v>3776</v>
      </c>
      <c r="D239" s="1" t="s">
        <v>3855</v>
      </c>
      <c r="E239" s="1"/>
      <c r="F239" s="1"/>
      <c r="G239" s="1" t="s">
        <v>67</v>
      </c>
      <c r="H239" s="1"/>
      <c r="I239" s="1"/>
      <c r="J239" s="1"/>
      <c r="K239" s="1"/>
      <c r="L239" s="1"/>
      <c r="M239" s="1"/>
      <c r="N239" s="1" t="e">
        <f>FIND("WR-243",Table14[[#This Row],[Requisite Course Print Text]])</f>
        <v>#VALUE!</v>
      </c>
    </row>
    <row r="240" spans="1:14" x14ac:dyDescent="0.25">
      <c r="A240" s="1" t="s">
        <v>893</v>
      </c>
      <c r="B240" s="1">
        <v>19302</v>
      </c>
      <c r="C240" s="1" t="s">
        <v>5840</v>
      </c>
      <c r="D240" s="1" t="s">
        <v>3855</v>
      </c>
      <c r="E240" s="1" t="s">
        <v>893</v>
      </c>
      <c r="F240" s="1" t="s">
        <v>893</v>
      </c>
      <c r="G240" s="1" t="s">
        <v>67</v>
      </c>
      <c r="H240" s="1" t="s">
        <v>4074</v>
      </c>
      <c r="I240" s="1"/>
      <c r="J240" s="1"/>
      <c r="K240" s="1"/>
      <c r="L240" s="1"/>
      <c r="M240" s="1"/>
      <c r="N240" s="1" t="e">
        <f>FIND("WR-243",Table14[[#This Row],[Requisite Course Print Text]])</f>
        <v>#VALUE!</v>
      </c>
    </row>
    <row r="241" spans="1:14" x14ac:dyDescent="0.25">
      <c r="A241" s="1" t="s">
        <v>894</v>
      </c>
      <c r="B241" s="1">
        <v>24472</v>
      </c>
      <c r="C241" s="1" t="s">
        <v>5839</v>
      </c>
      <c r="D241" s="1" t="s">
        <v>3855</v>
      </c>
      <c r="E241" s="1" t="s">
        <v>894</v>
      </c>
      <c r="F241" s="1" t="s">
        <v>895</v>
      </c>
      <c r="G241" s="1" t="s">
        <v>67</v>
      </c>
      <c r="H241" s="1"/>
      <c r="I241" s="1" t="s">
        <v>590</v>
      </c>
      <c r="J241" s="1" t="s">
        <v>493</v>
      </c>
      <c r="K241" s="1" t="s">
        <v>499</v>
      </c>
      <c r="L241" s="1" t="s">
        <v>591</v>
      </c>
      <c r="M241" s="1" t="s">
        <v>896</v>
      </c>
      <c r="N241" s="1" t="e">
        <f>FIND("WR-243",Table14[[#This Row],[Requisite Course Print Text]])</f>
        <v>#VALUE!</v>
      </c>
    </row>
    <row r="242" spans="1:14" x14ac:dyDescent="0.25">
      <c r="A242" s="1" t="s">
        <v>897</v>
      </c>
      <c r="B242" s="1">
        <v>24473</v>
      </c>
      <c r="C242" s="1" t="s">
        <v>5838</v>
      </c>
      <c r="D242" s="1" t="s">
        <v>3855</v>
      </c>
      <c r="E242" s="1" t="s">
        <v>897</v>
      </c>
      <c r="F242" s="1" t="s">
        <v>898</v>
      </c>
      <c r="G242" s="1" t="s">
        <v>67</v>
      </c>
      <c r="H242" s="1"/>
      <c r="I242" s="1" t="s">
        <v>590</v>
      </c>
      <c r="J242" s="1" t="s">
        <v>493</v>
      </c>
      <c r="K242" s="1" t="s">
        <v>499</v>
      </c>
      <c r="L242" s="1" t="s">
        <v>591</v>
      </c>
      <c r="M242" s="1" t="s">
        <v>896</v>
      </c>
      <c r="N242" s="1" t="e">
        <f>FIND("WR-243",Table14[[#This Row],[Requisite Course Print Text]])</f>
        <v>#VALUE!</v>
      </c>
    </row>
    <row r="243" spans="1:14" x14ac:dyDescent="0.25">
      <c r="A243" s="1" t="s">
        <v>897</v>
      </c>
      <c r="B243" s="1">
        <v>24473</v>
      </c>
      <c r="C243" s="1" t="s">
        <v>5838</v>
      </c>
      <c r="D243" s="1" t="s">
        <v>3855</v>
      </c>
      <c r="E243" s="1" t="s">
        <v>897</v>
      </c>
      <c r="F243" s="1" t="s">
        <v>898</v>
      </c>
      <c r="G243" s="1" t="s">
        <v>67</v>
      </c>
      <c r="H243" s="1"/>
      <c r="I243" s="1" t="s">
        <v>498</v>
      </c>
      <c r="J243" s="1" t="s">
        <v>493</v>
      </c>
      <c r="K243" s="1" t="s">
        <v>499</v>
      </c>
      <c r="L243" s="1" t="s">
        <v>899</v>
      </c>
      <c r="M243" s="1" t="s">
        <v>894</v>
      </c>
      <c r="N243" s="1" t="e">
        <f>FIND("WR-243",Table14[[#This Row],[Requisite Course Print Text]])</f>
        <v>#VALUE!</v>
      </c>
    </row>
    <row r="244" spans="1:14" x14ac:dyDescent="0.25">
      <c r="A244" s="1" t="s">
        <v>102</v>
      </c>
      <c r="B244" s="1">
        <v>13019</v>
      </c>
      <c r="C244" s="1" t="s">
        <v>103</v>
      </c>
      <c r="D244" s="1" t="s">
        <v>3855</v>
      </c>
      <c r="E244" s="1"/>
      <c r="F244" s="1"/>
      <c r="G244" s="1" t="s">
        <v>67</v>
      </c>
      <c r="H244" s="1"/>
      <c r="I244" s="1"/>
      <c r="J244" s="1"/>
      <c r="K244" s="1"/>
      <c r="L244" s="1"/>
      <c r="M244" s="1"/>
      <c r="N244" s="1" t="e">
        <f>FIND("WR-243",Table14[[#This Row],[Requisite Course Print Text]])</f>
        <v>#VALUE!</v>
      </c>
    </row>
    <row r="245" spans="1:14" x14ac:dyDescent="0.25">
      <c r="A245" s="1" t="s">
        <v>900</v>
      </c>
      <c r="B245" s="1">
        <v>628</v>
      </c>
      <c r="C245" s="1" t="s">
        <v>5837</v>
      </c>
      <c r="D245" s="1" t="s">
        <v>3855</v>
      </c>
      <c r="E245" s="1"/>
      <c r="F245" s="1"/>
      <c r="G245" s="1" t="s">
        <v>67</v>
      </c>
      <c r="H245" s="1" t="s">
        <v>601</v>
      </c>
      <c r="I245" s="1"/>
      <c r="J245" s="1"/>
      <c r="K245" s="1"/>
      <c r="L245" s="1"/>
      <c r="M245" s="1"/>
      <c r="N245" s="1" t="e">
        <f>FIND("WR-243",Table14[[#This Row],[Requisite Course Print Text]])</f>
        <v>#VALUE!</v>
      </c>
    </row>
    <row r="246" spans="1:14" x14ac:dyDescent="0.25">
      <c r="A246" s="1" t="s">
        <v>901</v>
      </c>
      <c r="B246" s="1">
        <v>20700</v>
      </c>
      <c r="C246" s="1" t="s">
        <v>5836</v>
      </c>
      <c r="D246" s="1" t="s">
        <v>3855</v>
      </c>
      <c r="E246" s="1" t="s">
        <v>901</v>
      </c>
      <c r="F246" s="1" t="s">
        <v>901</v>
      </c>
      <c r="G246" s="1" t="s">
        <v>67</v>
      </c>
      <c r="H246" s="1" t="s">
        <v>4086</v>
      </c>
      <c r="I246" s="1" t="s">
        <v>551</v>
      </c>
      <c r="J246" s="1" t="s">
        <v>552</v>
      </c>
      <c r="K246" s="1" t="s">
        <v>499</v>
      </c>
      <c r="L246" s="1" t="s">
        <v>902</v>
      </c>
      <c r="M246" s="1" t="s">
        <v>903</v>
      </c>
      <c r="N246" s="1" t="e">
        <f>FIND("WR-243",Table14[[#This Row],[Requisite Course Print Text]])</f>
        <v>#VALUE!</v>
      </c>
    </row>
    <row r="247" spans="1:14" x14ac:dyDescent="0.25">
      <c r="A247" s="1" t="s">
        <v>904</v>
      </c>
      <c r="B247" s="1">
        <v>20865</v>
      </c>
      <c r="C247" s="1" t="s">
        <v>5835</v>
      </c>
      <c r="D247" s="1" t="s">
        <v>3855</v>
      </c>
      <c r="E247" s="1" t="s">
        <v>904</v>
      </c>
      <c r="F247" s="1" t="s">
        <v>904</v>
      </c>
      <c r="G247" s="1" t="s">
        <v>67</v>
      </c>
      <c r="H247" s="1" t="s">
        <v>4086</v>
      </c>
      <c r="I247" s="1" t="s">
        <v>551</v>
      </c>
      <c r="J247" s="1" t="s">
        <v>552</v>
      </c>
      <c r="K247" s="1" t="s">
        <v>499</v>
      </c>
      <c r="L247" s="1" t="s">
        <v>905</v>
      </c>
      <c r="M247" s="1" t="s">
        <v>903</v>
      </c>
      <c r="N247" s="1" t="e">
        <f>FIND("WR-243",Table14[[#This Row],[Requisite Course Print Text]])</f>
        <v>#VALUE!</v>
      </c>
    </row>
    <row r="248" spans="1:14" x14ac:dyDescent="0.25">
      <c r="A248" s="1" t="s">
        <v>906</v>
      </c>
      <c r="B248" s="1">
        <v>20869</v>
      </c>
      <c r="C248" s="1" t="s">
        <v>5834</v>
      </c>
      <c r="D248" s="1" t="s">
        <v>3855</v>
      </c>
      <c r="E248" s="1" t="s">
        <v>906</v>
      </c>
      <c r="F248" s="1" t="s">
        <v>906</v>
      </c>
      <c r="G248" s="1" t="s">
        <v>67</v>
      </c>
      <c r="H248" s="1" t="s">
        <v>4086</v>
      </c>
      <c r="I248" s="1" t="s">
        <v>551</v>
      </c>
      <c r="J248" s="1" t="s">
        <v>552</v>
      </c>
      <c r="K248" s="1" t="s">
        <v>499</v>
      </c>
      <c r="L248" s="1" t="s">
        <v>905</v>
      </c>
      <c r="M248" s="1" t="s">
        <v>903</v>
      </c>
      <c r="N248" s="1" t="e">
        <f>FIND("WR-243",Table14[[#This Row],[Requisite Course Print Text]])</f>
        <v>#VALUE!</v>
      </c>
    </row>
    <row r="249" spans="1:14" x14ac:dyDescent="0.25">
      <c r="A249" s="1" t="s">
        <v>907</v>
      </c>
      <c r="B249" s="1">
        <v>23557</v>
      </c>
      <c r="C249" s="1" t="s">
        <v>5833</v>
      </c>
      <c r="D249" s="1" t="s">
        <v>3855</v>
      </c>
      <c r="E249" s="1"/>
      <c r="F249" s="1"/>
      <c r="G249" s="1" t="s">
        <v>67</v>
      </c>
      <c r="H249" s="1" t="s">
        <v>4074</v>
      </c>
      <c r="I249" s="1" t="s">
        <v>498</v>
      </c>
      <c r="J249" s="1" t="s">
        <v>493</v>
      </c>
      <c r="K249" s="1" t="s">
        <v>499</v>
      </c>
      <c r="L249" s="1" t="s">
        <v>908</v>
      </c>
      <c r="M249" s="1" t="s">
        <v>909</v>
      </c>
      <c r="N249" s="1" t="e">
        <f>FIND("WR-243",Table14[[#This Row],[Requisite Course Print Text]])</f>
        <v>#VALUE!</v>
      </c>
    </row>
    <row r="250" spans="1:14" x14ac:dyDescent="0.25">
      <c r="A250" s="1" t="s">
        <v>910</v>
      </c>
      <c r="B250" s="1">
        <v>23558</v>
      </c>
      <c r="C250" s="1" t="s">
        <v>5832</v>
      </c>
      <c r="D250" s="1" t="s">
        <v>3855</v>
      </c>
      <c r="E250" s="1"/>
      <c r="F250" s="1"/>
      <c r="G250" s="1" t="s">
        <v>67</v>
      </c>
      <c r="H250" s="1" t="s">
        <v>4074</v>
      </c>
      <c r="I250" s="1" t="s">
        <v>498</v>
      </c>
      <c r="J250" s="1" t="s">
        <v>493</v>
      </c>
      <c r="K250" s="1" t="s">
        <v>499</v>
      </c>
      <c r="L250" s="1" t="s">
        <v>908</v>
      </c>
      <c r="M250" s="1" t="s">
        <v>909</v>
      </c>
      <c r="N250" s="1" t="e">
        <f>FIND("WR-243",Table14[[#This Row],[Requisite Course Print Text]])</f>
        <v>#VALUE!</v>
      </c>
    </row>
    <row r="251" spans="1:14" x14ac:dyDescent="0.25">
      <c r="A251" s="1" t="s">
        <v>911</v>
      </c>
      <c r="B251" s="1">
        <v>21540</v>
      </c>
      <c r="C251" s="1" t="s">
        <v>5831</v>
      </c>
      <c r="D251" s="1" t="s">
        <v>3855</v>
      </c>
      <c r="E251" s="1" t="s">
        <v>911</v>
      </c>
      <c r="F251" s="1" t="s">
        <v>912</v>
      </c>
      <c r="G251" s="1" t="s">
        <v>67</v>
      </c>
      <c r="H251" s="1" t="s">
        <v>4074</v>
      </c>
      <c r="I251" s="1"/>
      <c r="J251" s="1"/>
      <c r="K251" s="1"/>
      <c r="L251" s="1"/>
      <c r="M251" s="1"/>
      <c r="N251" s="1" t="e">
        <f>FIND("WR-243",Table14[[#This Row],[Requisite Course Print Text]])</f>
        <v>#VALUE!</v>
      </c>
    </row>
    <row r="252" spans="1:14" x14ac:dyDescent="0.25">
      <c r="A252" s="1" t="s">
        <v>913</v>
      </c>
      <c r="B252" s="1">
        <v>21542</v>
      </c>
      <c r="C252" s="1" t="s">
        <v>5830</v>
      </c>
      <c r="D252" s="1" t="s">
        <v>3855</v>
      </c>
      <c r="E252" s="1" t="s">
        <v>913</v>
      </c>
      <c r="F252" s="1" t="s">
        <v>914</v>
      </c>
      <c r="G252" s="1" t="s">
        <v>67</v>
      </c>
      <c r="H252" s="1" t="s">
        <v>4074</v>
      </c>
      <c r="I252" s="1"/>
      <c r="J252" s="1"/>
      <c r="K252" s="1"/>
      <c r="L252" s="1"/>
      <c r="M252" s="1"/>
      <c r="N252" s="1" t="e">
        <f>FIND("WR-243",Table14[[#This Row],[Requisite Course Print Text]])</f>
        <v>#VALUE!</v>
      </c>
    </row>
    <row r="253" spans="1:14" x14ac:dyDescent="0.25">
      <c r="A253" s="1" t="s">
        <v>915</v>
      </c>
      <c r="B253" s="1">
        <v>21543</v>
      </c>
      <c r="C253" s="1" t="s">
        <v>5829</v>
      </c>
      <c r="D253" s="1" t="s">
        <v>3855</v>
      </c>
      <c r="E253" s="1" t="s">
        <v>915</v>
      </c>
      <c r="F253" s="1" t="s">
        <v>916</v>
      </c>
      <c r="G253" s="1" t="s">
        <v>67</v>
      </c>
      <c r="H253" s="1" t="s">
        <v>4074</v>
      </c>
      <c r="I253" s="1" t="s">
        <v>498</v>
      </c>
      <c r="J253" s="1" t="s">
        <v>493</v>
      </c>
      <c r="K253" s="1" t="s">
        <v>499</v>
      </c>
      <c r="L253" s="1" t="s">
        <v>5828</v>
      </c>
      <c r="M253" s="1" t="s">
        <v>5827</v>
      </c>
      <c r="N253" s="1" t="e">
        <f>FIND("WR-243",Table14[[#This Row],[Requisite Course Print Text]])</f>
        <v>#VALUE!</v>
      </c>
    </row>
    <row r="254" spans="1:14" x14ac:dyDescent="0.25">
      <c r="A254" s="1" t="s">
        <v>917</v>
      </c>
      <c r="B254" s="1">
        <v>21545</v>
      </c>
      <c r="C254" s="1" t="s">
        <v>5826</v>
      </c>
      <c r="D254" s="1" t="s">
        <v>3855</v>
      </c>
      <c r="E254" s="1" t="s">
        <v>917</v>
      </c>
      <c r="F254" s="1" t="s">
        <v>918</v>
      </c>
      <c r="G254" s="1" t="s">
        <v>67</v>
      </c>
      <c r="H254" s="1" t="s">
        <v>4074</v>
      </c>
      <c r="I254" s="1" t="s">
        <v>498</v>
      </c>
      <c r="J254" s="1" t="s">
        <v>493</v>
      </c>
      <c r="K254" s="1" t="s">
        <v>499</v>
      </c>
      <c r="L254" s="1" t="s">
        <v>919</v>
      </c>
      <c r="M254" s="1" t="s">
        <v>920</v>
      </c>
      <c r="N254" s="1" t="e">
        <f>FIND("WR-243",Table14[[#This Row],[Requisite Course Print Text]])</f>
        <v>#VALUE!</v>
      </c>
    </row>
    <row r="255" spans="1:14" x14ac:dyDescent="0.25">
      <c r="A255" s="1" t="s">
        <v>921</v>
      </c>
      <c r="B255" s="1">
        <v>22767</v>
      </c>
      <c r="C255" s="1" t="s">
        <v>5825</v>
      </c>
      <c r="D255" s="1" t="s">
        <v>3855</v>
      </c>
      <c r="E255" s="1" t="s">
        <v>921</v>
      </c>
      <c r="F255" s="1" t="s">
        <v>922</v>
      </c>
      <c r="G255" s="1" t="s">
        <v>67</v>
      </c>
      <c r="H255" s="1" t="s">
        <v>5824</v>
      </c>
      <c r="I255" s="1"/>
      <c r="J255" s="1"/>
      <c r="K255" s="1"/>
      <c r="L255" s="1"/>
      <c r="M255" s="1"/>
      <c r="N255" s="1" t="e">
        <f>FIND("WR-243",Table14[[#This Row],[Requisite Course Print Text]])</f>
        <v>#VALUE!</v>
      </c>
    </row>
    <row r="256" spans="1:14" x14ac:dyDescent="0.25">
      <c r="A256" s="1" t="s">
        <v>923</v>
      </c>
      <c r="B256" s="1">
        <v>20145</v>
      </c>
      <c r="C256" s="1" t="s">
        <v>5823</v>
      </c>
      <c r="D256" s="1" t="s">
        <v>3855</v>
      </c>
      <c r="E256" s="1" t="s">
        <v>923</v>
      </c>
      <c r="F256" s="1" t="s">
        <v>924</v>
      </c>
      <c r="G256" s="1" t="s">
        <v>67</v>
      </c>
      <c r="H256" s="1"/>
      <c r="I256" s="1" t="s">
        <v>498</v>
      </c>
      <c r="J256" s="1" t="s">
        <v>493</v>
      </c>
      <c r="K256" s="1" t="s">
        <v>499</v>
      </c>
      <c r="L256" s="1" t="s">
        <v>925</v>
      </c>
      <c r="M256" s="1" t="s">
        <v>921</v>
      </c>
      <c r="N256" s="1" t="e">
        <f>FIND("WR-243",Table14[[#This Row],[Requisite Course Print Text]])</f>
        <v>#VALUE!</v>
      </c>
    </row>
    <row r="257" spans="1:14" x14ac:dyDescent="0.25">
      <c r="A257" s="1" t="s">
        <v>926</v>
      </c>
      <c r="B257" s="1">
        <v>24474</v>
      </c>
      <c r="C257" s="1" t="s">
        <v>5822</v>
      </c>
      <c r="D257" s="1" t="s">
        <v>3855</v>
      </c>
      <c r="E257" s="1" t="s">
        <v>927</v>
      </c>
      <c r="F257" s="1" t="s">
        <v>928</v>
      </c>
      <c r="G257" s="1" t="s">
        <v>67</v>
      </c>
      <c r="H257" s="1"/>
      <c r="I257" s="1" t="s">
        <v>590</v>
      </c>
      <c r="J257" s="1" t="s">
        <v>493</v>
      </c>
      <c r="K257" s="1" t="s">
        <v>499</v>
      </c>
      <c r="L257" s="1" t="s">
        <v>591</v>
      </c>
      <c r="M257" s="1" t="s">
        <v>896</v>
      </c>
      <c r="N257" s="1" t="e">
        <f>FIND("WR-243",Table14[[#This Row],[Requisite Course Print Text]])</f>
        <v>#VALUE!</v>
      </c>
    </row>
    <row r="258" spans="1:14" x14ac:dyDescent="0.25">
      <c r="A258" s="1" t="s">
        <v>926</v>
      </c>
      <c r="B258" s="1">
        <v>24474</v>
      </c>
      <c r="C258" s="1" t="s">
        <v>5822</v>
      </c>
      <c r="D258" s="1" t="s">
        <v>3855</v>
      </c>
      <c r="E258" s="1" t="s">
        <v>927</v>
      </c>
      <c r="F258" s="1" t="s">
        <v>928</v>
      </c>
      <c r="G258" s="1" t="s">
        <v>67</v>
      </c>
      <c r="H258" s="1"/>
      <c r="I258" s="1" t="s">
        <v>498</v>
      </c>
      <c r="J258" s="1" t="s">
        <v>493</v>
      </c>
      <c r="K258" s="1" t="s">
        <v>499</v>
      </c>
      <c r="L258" s="1" t="s">
        <v>929</v>
      </c>
      <c r="M258" s="1" t="s">
        <v>930</v>
      </c>
      <c r="N258" s="1" t="e">
        <f>FIND("WR-243",Table14[[#This Row],[Requisite Course Print Text]])</f>
        <v>#VALUE!</v>
      </c>
    </row>
    <row r="259" spans="1:14" x14ac:dyDescent="0.25">
      <c r="A259" s="1" t="s">
        <v>931</v>
      </c>
      <c r="B259" s="1">
        <v>19709</v>
      </c>
      <c r="C259" s="1" t="s">
        <v>5821</v>
      </c>
      <c r="D259" s="1" t="s">
        <v>3855</v>
      </c>
      <c r="E259" s="1"/>
      <c r="F259" s="1"/>
      <c r="G259" s="1" t="s">
        <v>67</v>
      </c>
      <c r="H259" s="1"/>
      <c r="I259" s="1" t="s">
        <v>590</v>
      </c>
      <c r="J259" s="1" t="s">
        <v>493</v>
      </c>
      <c r="K259" s="1" t="s">
        <v>499</v>
      </c>
      <c r="L259" s="1" t="s">
        <v>591</v>
      </c>
      <c r="M259" s="1" t="s">
        <v>932</v>
      </c>
      <c r="N259" s="1" t="e">
        <f>FIND("WR-243",Table14[[#This Row],[Requisite Course Print Text]])</f>
        <v>#VALUE!</v>
      </c>
    </row>
    <row r="260" spans="1:14" x14ac:dyDescent="0.25">
      <c r="A260" s="1" t="s">
        <v>104</v>
      </c>
      <c r="B260" s="1">
        <v>647</v>
      </c>
      <c r="C260" s="1" t="s">
        <v>350</v>
      </c>
      <c r="D260" s="1" t="s">
        <v>3855</v>
      </c>
      <c r="E260" s="1"/>
      <c r="F260" s="1"/>
      <c r="G260" s="1" t="s">
        <v>67</v>
      </c>
      <c r="H260" s="1" t="s">
        <v>588</v>
      </c>
      <c r="I260" s="1" t="s">
        <v>521</v>
      </c>
      <c r="J260" s="1" t="s">
        <v>493</v>
      </c>
      <c r="K260" s="1" t="s">
        <v>522</v>
      </c>
      <c r="L260" s="1" t="s">
        <v>523</v>
      </c>
      <c r="M260" s="1" t="s">
        <v>524</v>
      </c>
      <c r="N260" s="1" t="e">
        <f>FIND("WR-243",Table14[[#This Row],[Requisite Course Print Text]])</f>
        <v>#VALUE!</v>
      </c>
    </row>
    <row r="261" spans="1:14" x14ac:dyDescent="0.25">
      <c r="A261" s="1" t="s">
        <v>933</v>
      </c>
      <c r="B261" s="1">
        <v>22899</v>
      </c>
      <c r="C261" s="1" t="s">
        <v>5820</v>
      </c>
      <c r="D261" s="1" t="s">
        <v>3855</v>
      </c>
      <c r="E261" s="1" t="s">
        <v>933</v>
      </c>
      <c r="F261" s="1" t="s">
        <v>934</v>
      </c>
      <c r="G261" s="1" t="s">
        <v>67</v>
      </c>
      <c r="H261" s="1" t="s">
        <v>4074</v>
      </c>
      <c r="I261" s="1" t="s">
        <v>498</v>
      </c>
      <c r="J261" s="1" t="s">
        <v>493</v>
      </c>
      <c r="K261" s="1" t="s">
        <v>499</v>
      </c>
      <c r="L261" s="1" t="s">
        <v>935</v>
      </c>
      <c r="M261" s="1" t="s">
        <v>909</v>
      </c>
      <c r="N261" s="1" t="e">
        <f>FIND("WR-243",Table14[[#This Row],[Requisite Course Print Text]])</f>
        <v>#VALUE!</v>
      </c>
    </row>
    <row r="262" spans="1:14" x14ac:dyDescent="0.25">
      <c r="A262" s="1" t="s">
        <v>936</v>
      </c>
      <c r="B262" s="1">
        <v>19493</v>
      </c>
      <c r="C262" s="1" t="s">
        <v>5819</v>
      </c>
      <c r="D262" s="1" t="s">
        <v>3855</v>
      </c>
      <c r="E262" s="1" t="s">
        <v>936</v>
      </c>
      <c r="F262" s="1" t="s">
        <v>936</v>
      </c>
      <c r="G262" s="1" t="s">
        <v>67</v>
      </c>
      <c r="H262" s="1" t="s">
        <v>4074</v>
      </c>
      <c r="I262" s="1" t="s">
        <v>498</v>
      </c>
      <c r="J262" s="1" t="s">
        <v>493</v>
      </c>
      <c r="K262" s="1" t="s">
        <v>499</v>
      </c>
      <c r="L262" s="1" t="s">
        <v>935</v>
      </c>
      <c r="M262" s="1" t="s">
        <v>909</v>
      </c>
      <c r="N262" s="1" t="e">
        <f>FIND("WR-243",Table14[[#This Row],[Requisite Course Print Text]])</f>
        <v>#VALUE!</v>
      </c>
    </row>
    <row r="263" spans="1:14" x14ac:dyDescent="0.25">
      <c r="A263" s="1" t="s">
        <v>937</v>
      </c>
      <c r="B263" s="1">
        <v>19588</v>
      </c>
      <c r="C263" s="1" t="s">
        <v>5818</v>
      </c>
      <c r="D263" s="1" t="s">
        <v>3855</v>
      </c>
      <c r="E263" s="1" t="s">
        <v>937</v>
      </c>
      <c r="F263" s="1" t="s">
        <v>937</v>
      </c>
      <c r="G263" s="1" t="s">
        <v>67</v>
      </c>
      <c r="H263" s="1" t="s">
        <v>4074</v>
      </c>
      <c r="I263" s="1" t="s">
        <v>498</v>
      </c>
      <c r="J263" s="1" t="s">
        <v>493</v>
      </c>
      <c r="K263" s="1" t="s">
        <v>499</v>
      </c>
      <c r="L263" s="1" t="s">
        <v>935</v>
      </c>
      <c r="M263" s="1" t="s">
        <v>909</v>
      </c>
      <c r="N263" s="1" t="e">
        <f>FIND("WR-243",Table14[[#This Row],[Requisite Course Print Text]])</f>
        <v>#VALUE!</v>
      </c>
    </row>
    <row r="264" spans="1:14" x14ac:dyDescent="0.25">
      <c r="A264" s="1" t="s">
        <v>938</v>
      </c>
      <c r="B264" s="1">
        <v>19407</v>
      </c>
      <c r="C264" s="1" t="s">
        <v>5817</v>
      </c>
      <c r="D264" s="1" t="s">
        <v>3855</v>
      </c>
      <c r="E264" s="1" t="s">
        <v>938</v>
      </c>
      <c r="F264" s="1" t="s">
        <v>938</v>
      </c>
      <c r="G264" s="1" t="s">
        <v>67</v>
      </c>
      <c r="H264" s="1" t="s">
        <v>4074</v>
      </c>
      <c r="I264" s="1" t="s">
        <v>498</v>
      </c>
      <c r="J264" s="1" t="s">
        <v>493</v>
      </c>
      <c r="K264" s="1" t="s">
        <v>499</v>
      </c>
      <c r="L264" s="1" t="s">
        <v>939</v>
      </c>
      <c r="M264" s="1" t="s">
        <v>940</v>
      </c>
      <c r="N264" s="1" t="e">
        <f>FIND("WR-243",Table14[[#This Row],[Requisite Course Print Text]])</f>
        <v>#VALUE!</v>
      </c>
    </row>
    <row r="265" spans="1:14" x14ac:dyDescent="0.25">
      <c r="A265" s="1" t="s">
        <v>941</v>
      </c>
      <c r="B265" s="1">
        <v>19494</v>
      </c>
      <c r="C265" s="1" t="s">
        <v>5816</v>
      </c>
      <c r="D265" s="1" t="s">
        <v>3855</v>
      </c>
      <c r="E265" s="1" t="s">
        <v>941</v>
      </c>
      <c r="F265" s="1" t="s">
        <v>941</v>
      </c>
      <c r="G265" s="1" t="s">
        <v>67</v>
      </c>
      <c r="H265" s="1" t="s">
        <v>4074</v>
      </c>
      <c r="I265" s="1" t="s">
        <v>498</v>
      </c>
      <c r="J265" s="1" t="s">
        <v>493</v>
      </c>
      <c r="K265" s="1" t="s">
        <v>499</v>
      </c>
      <c r="L265" s="1" t="s">
        <v>942</v>
      </c>
      <c r="M265" s="1" t="s">
        <v>943</v>
      </c>
      <c r="N265" s="1" t="e">
        <f>FIND("WR-243",Table14[[#This Row],[Requisite Course Print Text]])</f>
        <v>#VALUE!</v>
      </c>
    </row>
    <row r="266" spans="1:14" x14ac:dyDescent="0.25">
      <c r="A266" s="1" t="s">
        <v>944</v>
      </c>
      <c r="B266" s="1">
        <v>19589</v>
      </c>
      <c r="C266" s="1" t="s">
        <v>5815</v>
      </c>
      <c r="D266" s="1" t="s">
        <v>3855</v>
      </c>
      <c r="E266" s="1" t="s">
        <v>944</v>
      </c>
      <c r="F266" s="1" t="s">
        <v>944</v>
      </c>
      <c r="G266" s="1" t="s">
        <v>67</v>
      </c>
      <c r="H266" s="1" t="s">
        <v>5814</v>
      </c>
      <c r="I266" s="1" t="s">
        <v>498</v>
      </c>
      <c r="J266" s="1" t="s">
        <v>493</v>
      </c>
      <c r="K266" s="1" t="s">
        <v>499</v>
      </c>
      <c r="L266" s="1" t="s">
        <v>945</v>
      </c>
      <c r="M266" s="1" t="s">
        <v>946</v>
      </c>
      <c r="N266" s="1" t="e">
        <f>FIND("WR-243",Table14[[#This Row],[Requisite Course Print Text]])</f>
        <v>#VALUE!</v>
      </c>
    </row>
    <row r="267" spans="1:14" x14ac:dyDescent="0.25">
      <c r="A267" s="1" t="s">
        <v>947</v>
      </c>
      <c r="B267" s="1">
        <v>19408</v>
      </c>
      <c r="C267" s="1" t="s">
        <v>5813</v>
      </c>
      <c r="D267" s="1" t="s">
        <v>3855</v>
      </c>
      <c r="E267" s="1" t="s">
        <v>947</v>
      </c>
      <c r="F267" s="1" t="s">
        <v>947</v>
      </c>
      <c r="G267" s="1" t="s">
        <v>67</v>
      </c>
      <c r="H267" s="1" t="s">
        <v>4074</v>
      </c>
      <c r="I267" s="1"/>
      <c r="J267" s="1"/>
      <c r="K267" s="1"/>
      <c r="L267" s="1"/>
      <c r="M267" s="1"/>
      <c r="N267" s="1" t="e">
        <f>FIND("WR-243",Table14[[#This Row],[Requisite Course Print Text]])</f>
        <v>#VALUE!</v>
      </c>
    </row>
    <row r="268" spans="1:14" x14ac:dyDescent="0.25">
      <c r="A268" s="1" t="s">
        <v>948</v>
      </c>
      <c r="B268" s="1">
        <v>19495</v>
      </c>
      <c r="C268" s="1" t="s">
        <v>5812</v>
      </c>
      <c r="D268" s="1" t="s">
        <v>3855</v>
      </c>
      <c r="E268" s="1" t="s">
        <v>948</v>
      </c>
      <c r="F268" s="1" t="s">
        <v>948</v>
      </c>
      <c r="G268" s="1" t="s">
        <v>67</v>
      </c>
      <c r="H268" s="1" t="s">
        <v>4074</v>
      </c>
      <c r="I268" s="1"/>
      <c r="J268" s="1"/>
      <c r="K268" s="1"/>
      <c r="L268" s="1"/>
      <c r="M268" s="1"/>
      <c r="N268" s="1" t="e">
        <f>FIND("WR-243",Table14[[#This Row],[Requisite Course Print Text]])</f>
        <v>#VALUE!</v>
      </c>
    </row>
    <row r="269" spans="1:14" x14ac:dyDescent="0.25">
      <c r="A269" s="1" t="s">
        <v>949</v>
      </c>
      <c r="B269" s="1">
        <v>19590</v>
      </c>
      <c r="C269" s="1" t="s">
        <v>5811</v>
      </c>
      <c r="D269" s="1" t="s">
        <v>3855</v>
      </c>
      <c r="E269" s="1" t="s">
        <v>949</v>
      </c>
      <c r="F269" s="1" t="s">
        <v>949</v>
      </c>
      <c r="G269" s="1" t="s">
        <v>67</v>
      </c>
      <c r="H269" s="1" t="s">
        <v>4074</v>
      </c>
      <c r="I269" s="1"/>
      <c r="J269" s="1"/>
      <c r="K269" s="1"/>
      <c r="L269" s="1"/>
      <c r="M269" s="1"/>
      <c r="N269" s="1" t="e">
        <f>FIND("WR-243",Table14[[#This Row],[Requisite Course Print Text]])</f>
        <v>#VALUE!</v>
      </c>
    </row>
    <row r="270" spans="1:14" x14ac:dyDescent="0.25">
      <c r="A270" s="1" t="s">
        <v>950</v>
      </c>
      <c r="B270" s="1">
        <v>24656</v>
      </c>
      <c r="C270" s="1" t="s">
        <v>5810</v>
      </c>
      <c r="D270" s="1" t="s">
        <v>3855</v>
      </c>
      <c r="E270" s="1"/>
      <c r="F270" s="1"/>
      <c r="G270" s="1" t="s">
        <v>67</v>
      </c>
      <c r="H270" s="1"/>
      <c r="I270" s="1" t="s">
        <v>498</v>
      </c>
      <c r="J270" s="1" t="s">
        <v>493</v>
      </c>
      <c r="K270" s="1" t="s">
        <v>499</v>
      </c>
      <c r="L270" s="1" t="s">
        <v>951</v>
      </c>
      <c r="M270" s="1" t="s">
        <v>952</v>
      </c>
      <c r="N270" s="1" t="e">
        <f>FIND("WR-243",Table14[[#This Row],[Requisite Course Print Text]])</f>
        <v>#VALUE!</v>
      </c>
    </row>
    <row r="271" spans="1:14" x14ac:dyDescent="0.25">
      <c r="A271" s="1" t="s">
        <v>105</v>
      </c>
      <c r="B271" s="1">
        <v>23710</v>
      </c>
      <c r="C271" s="1" t="s">
        <v>349</v>
      </c>
      <c r="D271" s="1" t="s">
        <v>3855</v>
      </c>
      <c r="E271" s="1" t="s">
        <v>105</v>
      </c>
      <c r="F271" s="1" t="s">
        <v>105</v>
      </c>
      <c r="G271" s="1" t="s">
        <v>67</v>
      </c>
      <c r="H271" s="1" t="s">
        <v>953</v>
      </c>
      <c r="I271" s="1" t="s">
        <v>551</v>
      </c>
      <c r="J271" s="1" t="s">
        <v>552</v>
      </c>
      <c r="K271" s="1" t="s">
        <v>499</v>
      </c>
      <c r="L271" s="1" t="s">
        <v>954</v>
      </c>
      <c r="M271" s="1" t="s">
        <v>955</v>
      </c>
      <c r="N271" s="1" t="e">
        <f>FIND("WR-243",Table14[[#This Row],[Requisite Course Print Text]])</f>
        <v>#VALUE!</v>
      </c>
    </row>
    <row r="272" spans="1:14" x14ac:dyDescent="0.25">
      <c r="A272" s="1" t="s">
        <v>48</v>
      </c>
      <c r="B272" s="1">
        <v>22252</v>
      </c>
      <c r="C272" s="1" t="s">
        <v>318</v>
      </c>
      <c r="D272" s="1" t="s">
        <v>3855</v>
      </c>
      <c r="E272" s="1" t="s">
        <v>48</v>
      </c>
      <c r="F272" s="1" t="s">
        <v>956</v>
      </c>
      <c r="G272" s="1" t="s">
        <v>152</v>
      </c>
      <c r="H272" s="1" t="s">
        <v>3861</v>
      </c>
      <c r="I272" s="1" t="s">
        <v>551</v>
      </c>
      <c r="J272" s="1" t="s">
        <v>552</v>
      </c>
      <c r="K272" s="1" t="s">
        <v>499</v>
      </c>
      <c r="L272" s="1" t="s">
        <v>957</v>
      </c>
      <c r="M272" s="1" t="s">
        <v>958</v>
      </c>
      <c r="N272" s="1" t="e">
        <f>FIND("WR-243",Table14[[#This Row],[Requisite Course Print Text]])</f>
        <v>#VALUE!</v>
      </c>
    </row>
    <row r="273" spans="1:14" x14ac:dyDescent="0.25">
      <c r="A273" s="1" t="s">
        <v>49</v>
      </c>
      <c r="B273" s="1">
        <v>22254</v>
      </c>
      <c r="C273" s="1" t="s">
        <v>318</v>
      </c>
      <c r="D273" s="1" t="s">
        <v>3855</v>
      </c>
      <c r="E273" s="1" t="s">
        <v>49</v>
      </c>
      <c r="F273" s="1" t="s">
        <v>961</v>
      </c>
      <c r="G273" s="1" t="s">
        <v>152</v>
      </c>
      <c r="H273" s="1" t="s">
        <v>3861</v>
      </c>
      <c r="I273" s="1" t="s">
        <v>551</v>
      </c>
      <c r="J273" s="1" t="s">
        <v>552</v>
      </c>
      <c r="K273" s="1" t="s">
        <v>499</v>
      </c>
      <c r="L273" s="1" t="s">
        <v>957</v>
      </c>
      <c r="M273" s="1" t="s">
        <v>958</v>
      </c>
      <c r="N273" s="1" t="e">
        <f>FIND("WR-243",Table14[[#This Row],[Requisite Course Print Text]])</f>
        <v>#VALUE!</v>
      </c>
    </row>
    <row r="274" spans="1:14" x14ac:dyDescent="0.25">
      <c r="A274" s="1" t="s">
        <v>50</v>
      </c>
      <c r="B274" s="1">
        <v>22257</v>
      </c>
      <c r="C274" s="1" t="s">
        <v>318</v>
      </c>
      <c r="D274" s="1" t="s">
        <v>3855</v>
      </c>
      <c r="E274" s="1" t="s">
        <v>964</v>
      </c>
      <c r="F274" s="1" t="s">
        <v>965</v>
      </c>
      <c r="G274" s="1" t="s">
        <v>152</v>
      </c>
      <c r="H274" s="1" t="s">
        <v>3861</v>
      </c>
      <c r="I274" s="1" t="s">
        <v>551</v>
      </c>
      <c r="J274" s="1" t="s">
        <v>552</v>
      </c>
      <c r="K274" s="1" t="s">
        <v>499</v>
      </c>
      <c r="L274" s="1" t="s">
        <v>957</v>
      </c>
      <c r="M274" s="1" t="s">
        <v>958</v>
      </c>
      <c r="N274" s="1" t="e">
        <f>FIND("WR-243",Table14[[#This Row],[Requisite Course Print Text]])</f>
        <v>#VALUE!</v>
      </c>
    </row>
    <row r="275" spans="1:14" x14ac:dyDescent="0.25">
      <c r="A275" s="1" t="s">
        <v>968</v>
      </c>
      <c r="B275" s="1">
        <v>17343</v>
      </c>
      <c r="C275" s="1" t="s">
        <v>5809</v>
      </c>
      <c r="D275" s="1" t="s">
        <v>3855</v>
      </c>
      <c r="E275" s="1"/>
      <c r="F275" s="1"/>
      <c r="G275" s="1" t="s">
        <v>526</v>
      </c>
      <c r="H275" s="1" t="s">
        <v>969</v>
      </c>
      <c r="I275" s="1"/>
      <c r="J275" s="1"/>
      <c r="K275" s="1"/>
      <c r="L275" s="1"/>
      <c r="M275" s="1"/>
      <c r="N275" s="1" t="e">
        <f>FIND("WR-243",Table14[[#This Row],[Requisite Course Print Text]])</f>
        <v>#VALUE!</v>
      </c>
    </row>
    <row r="276" spans="1:14" x14ac:dyDescent="0.25">
      <c r="A276" s="1" t="s">
        <v>970</v>
      </c>
      <c r="B276" s="1">
        <v>17344</v>
      </c>
      <c r="C276" s="1" t="s">
        <v>5808</v>
      </c>
      <c r="D276" s="1" t="s">
        <v>3855</v>
      </c>
      <c r="E276" s="1" t="s">
        <v>970</v>
      </c>
      <c r="F276" s="1" t="s">
        <v>970</v>
      </c>
      <c r="G276" s="1" t="s">
        <v>526</v>
      </c>
      <c r="H276" s="1" t="s">
        <v>969</v>
      </c>
      <c r="I276" s="1" t="s">
        <v>590</v>
      </c>
      <c r="J276" s="1" t="s">
        <v>493</v>
      </c>
      <c r="K276" s="1" t="s">
        <v>499</v>
      </c>
      <c r="L276" s="1" t="s">
        <v>591</v>
      </c>
      <c r="M276" s="1" t="s">
        <v>971</v>
      </c>
      <c r="N276" s="1" t="e">
        <f>FIND("WR-243",Table14[[#This Row],[Requisite Course Print Text]])</f>
        <v>#VALUE!</v>
      </c>
    </row>
    <row r="277" spans="1:14" x14ac:dyDescent="0.25">
      <c r="A277" s="1" t="s">
        <v>972</v>
      </c>
      <c r="B277" s="1">
        <v>17345</v>
      </c>
      <c r="C277" s="1" t="s">
        <v>5807</v>
      </c>
      <c r="D277" s="1" t="s">
        <v>3855</v>
      </c>
      <c r="E277" s="1" t="s">
        <v>972</v>
      </c>
      <c r="F277" s="1" t="s">
        <v>972</v>
      </c>
      <c r="G277" s="1" t="s">
        <v>526</v>
      </c>
      <c r="H277" s="1" t="s">
        <v>969</v>
      </c>
      <c r="I277" s="1" t="s">
        <v>590</v>
      </c>
      <c r="J277" s="1" t="s">
        <v>493</v>
      </c>
      <c r="K277" s="1" t="s">
        <v>499</v>
      </c>
      <c r="L277" s="1" t="s">
        <v>591</v>
      </c>
      <c r="M277" s="1" t="s">
        <v>971</v>
      </c>
      <c r="N277" s="1" t="e">
        <f>FIND("WR-243",Table14[[#This Row],[Requisite Course Print Text]])</f>
        <v>#VALUE!</v>
      </c>
    </row>
    <row r="278" spans="1:14" x14ac:dyDescent="0.25">
      <c r="A278" s="1" t="s">
        <v>973</v>
      </c>
      <c r="B278" s="1">
        <v>17348</v>
      </c>
      <c r="C278" s="1" t="s">
        <v>5806</v>
      </c>
      <c r="D278" s="1" t="s">
        <v>3855</v>
      </c>
      <c r="E278" s="1"/>
      <c r="F278" s="1"/>
      <c r="G278" s="1" t="s">
        <v>526</v>
      </c>
      <c r="H278" s="1" t="s">
        <v>969</v>
      </c>
      <c r="I278" s="1"/>
      <c r="J278" s="1"/>
      <c r="K278" s="1"/>
      <c r="L278" s="1"/>
      <c r="M278" s="1"/>
      <c r="N278" s="1" t="e">
        <f>FIND("WR-243",Table14[[#This Row],[Requisite Course Print Text]])</f>
        <v>#VALUE!</v>
      </c>
    </row>
    <row r="279" spans="1:14" x14ac:dyDescent="0.25">
      <c r="A279" s="1" t="s">
        <v>974</v>
      </c>
      <c r="B279" s="1">
        <v>17349</v>
      </c>
      <c r="C279" s="1" t="s">
        <v>5805</v>
      </c>
      <c r="D279" s="1" t="s">
        <v>3855</v>
      </c>
      <c r="E279" s="1"/>
      <c r="F279" s="1"/>
      <c r="G279" s="1" t="s">
        <v>526</v>
      </c>
      <c r="H279" s="1" t="s">
        <v>969</v>
      </c>
      <c r="I279" s="1"/>
      <c r="J279" s="1"/>
      <c r="K279" s="1"/>
      <c r="L279" s="1"/>
      <c r="M279" s="1"/>
      <c r="N279" s="1" t="e">
        <f>FIND("WR-243",Table14[[#This Row],[Requisite Course Print Text]])</f>
        <v>#VALUE!</v>
      </c>
    </row>
    <row r="280" spans="1:14" x14ac:dyDescent="0.25">
      <c r="A280" s="1" t="s">
        <v>975</v>
      </c>
      <c r="B280" s="1">
        <v>17350</v>
      </c>
      <c r="C280" s="1" t="s">
        <v>5804</v>
      </c>
      <c r="D280" s="1" t="s">
        <v>3855</v>
      </c>
      <c r="E280" s="1"/>
      <c r="F280" s="1"/>
      <c r="G280" s="1" t="s">
        <v>526</v>
      </c>
      <c r="H280" s="1" t="s">
        <v>969</v>
      </c>
      <c r="I280" s="1"/>
      <c r="J280" s="1"/>
      <c r="K280" s="1"/>
      <c r="L280" s="1"/>
      <c r="M280" s="1"/>
      <c r="N280" s="1" t="e">
        <f>FIND("WR-243",Table14[[#This Row],[Requisite Course Print Text]])</f>
        <v>#VALUE!</v>
      </c>
    </row>
    <row r="281" spans="1:14" x14ac:dyDescent="0.25">
      <c r="A281" s="1" t="s">
        <v>976</v>
      </c>
      <c r="B281" s="1">
        <v>17353</v>
      </c>
      <c r="C281" s="1" t="s">
        <v>5803</v>
      </c>
      <c r="D281" s="1" t="s">
        <v>3855</v>
      </c>
      <c r="E281" s="1"/>
      <c r="F281" s="1"/>
      <c r="G281" s="1" t="s">
        <v>526</v>
      </c>
      <c r="H281" s="1" t="s">
        <v>969</v>
      </c>
      <c r="I281" s="1"/>
      <c r="J281" s="1"/>
      <c r="K281" s="1"/>
      <c r="L281" s="1"/>
      <c r="M281" s="1"/>
      <c r="N281" s="1" t="e">
        <f>FIND("WR-243",Table14[[#This Row],[Requisite Course Print Text]])</f>
        <v>#VALUE!</v>
      </c>
    </row>
    <row r="282" spans="1:14" x14ac:dyDescent="0.25">
      <c r="A282" s="1" t="s">
        <v>977</v>
      </c>
      <c r="B282" s="1">
        <v>17735</v>
      </c>
      <c r="C282" s="1" t="s">
        <v>5802</v>
      </c>
      <c r="D282" s="1" t="s">
        <v>3855</v>
      </c>
      <c r="E282" s="1"/>
      <c r="F282" s="1"/>
      <c r="G282" s="1" t="s">
        <v>526</v>
      </c>
      <c r="H282" s="1" t="s">
        <v>969</v>
      </c>
      <c r="I282" s="1"/>
      <c r="J282" s="1"/>
      <c r="K282" s="1"/>
      <c r="L282" s="1"/>
      <c r="M282" s="1"/>
      <c r="N282" s="1" t="e">
        <f>FIND("WR-243",Table14[[#This Row],[Requisite Course Print Text]])</f>
        <v>#VALUE!</v>
      </c>
    </row>
    <row r="283" spans="1:14" x14ac:dyDescent="0.25">
      <c r="A283" s="1" t="s">
        <v>978</v>
      </c>
      <c r="B283" s="1">
        <v>17357</v>
      </c>
      <c r="C283" s="1" t="s">
        <v>5801</v>
      </c>
      <c r="D283" s="1" t="s">
        <v>3855</v>
      </c>
      <c r="E283" s="1" t="s">
        <v>978</v>
      </c>
      <c r="F283" s="1" t="s">
        <v>978</v>
      </c>
      <c r="G283" s="1" t="s">
        <v>526</v>
      </c>
      <c r="H283" s="1" t="s">
        <v>969</v>
      </c>
      <c r="I283" s="1"/>
      <c r="J283" s="1"/>
      <c r="K283" s="1"/>
      <c r="L283" s="1"/>
      <c r="M283" s="1"/>
      <c r="N283" s="1" t="e">
        <f>FIND("WR-243",Table14[[#This Row],[Requisite Course Print Text]])</f>
        <v>#VALUE!</v>
      </c>
    </row>
    <row r="284" spans="1:14" x14ac:dyDescent="0.25">
      <c r="A284" s="1" t="s">
        <v>979</v>
      </c>
      <c r="B284" s="1">
        <v>17359</v>
      </c>
      <c r="C284" s="1" t="s">
        <v>5800</v>
      </c>
      <c r="D284" s="1" t="s">
        <v>3855</v>
      </c>
      <c r="E284" s="1"/>
      <c r="F284" s="1"/>
      <c r="G284" s="1" t="s">
        <v>526</v>
      </c>
      <c r="H284" s="1" t="s">
        <v>969</v>
      </c>
      <c r="I284" s="1"/>
      <c r="J284" s="1"/>
      <c r="K284" s="1"/>
      <c r="L284" s="1"/>
      <c r="M284" s="1"/>
      <c r="N284" s="1" t="e">
        <f>FIND("WR-243",Table14[[#This Row],[Requisite Course Print Text]])</f>
        <v>#VALUE!</v>
      </c>
    </row>
    <row r="285" spans="1:14" x14ac:dyDescent="0.25">
      <c r="A285" s="1" t="s">
        <v>980</v>
      </c>
      <c r="B285" s="1">
        <v>17360</v>
      </c>
      <c r="C285" s="1" t="s">
        <v>5799</v>
      </c>
      <c r="D285" s="1" t="s">
        <v>3855</v>
      </c>
      <c r="E285" s="1"/>
      <c r="F285" s="1"/>
      <c r="G285" s="1" t="s">
        <v>526</v>
      </c>
      <c r="H285" s="1" t="s">
        <v>969</v>
      </c>
      <c r="I285" s="1"/>
      <c r="J285" s="1"/>
      <c r="K285" s="1"/>
      <c r="L285" s="1"/>
      <c r="M285" s="1"/>
      <c r="N285" s="1" t="e">
        <f>FIND("WR-243",Table14[[#This Row],[Requisite Course Print Text]])</f>
        <v>#VALUE!</v>
      </c>
    </row>
    <row r="286" spans="1:14" x14ac:dyDescent="0.25">
      <c r="A286" s="1" t="s">
        <v>981</v>
      </c>
      <c r="B286" s="1">
        <v>19415</v>
      </c>
      <c r="C286" s="1" t="s">
        <v>5798</v>
      </c>
      <c r="D286" s="1" t="s">
        <v>3855</v>
      </c>
      <c r="E286" s="1"/>
      <c r="F286" s="1"/>
      <c r="G286" s="1" t="s">
        <v>526</v>
      </c>
      <c r="H286" s="1" t="s">
        <v>969</v>
      </c>
      <c r="I286" s="1"/>
      <c r="J286" s="1"/>
      <c r="K286" s="1"/>
      <c r="L286" s="1"/>
      <c r="M286" s="1"/>
      <c r="N286" s="1" t="e">
        <f>FIND("WR-243",Table14[[#This Row],[Requisite Course Print Text]])</f>
        <v>#VALUE!</v>
      </c>
    </row>
    <row r="287" spans="1:14" x14ac:dyDescent="0.25">
      <c r="A287" s="1" t="s">
        <v>982</v>
      </c>
      <c r="B287" s="1">
        <v>17362</v>
      </c>
      <c r="C287" s="1" t="s">
        <v>5797</v>
      </c>
      <c r="D287" s="1" t="s">
        <v>3855</v>
      </c>
      <c r="E287" s="1"/>
      <c r="F287" s="1"/>
      <c r="G287" s="1" t="s">
        <v>526</v>
      </c>
      <c r="H287" s="1" t="s">
        <v>969</v>
      </c>
      <c r="I287" s="1"/>
      <c r="J287" s="1"/>
      <c r="K287" s="1"/>
      <c r="L287" s="1"/>
      <c r="M287" s="1"/>
      <c r="N287" s="1" t="e">
        <f>FIND("WR-243",Table14[[#This Row],[Requisite Course Print Text]])</f>
        <v>#VALUE!</v>
      </c>
    </row>
    <row r="288" spans="1:14" x14ac:dyDescent="0.25">
      <c r="A288" s="1" t="s">
        <v>983</v>
      </c>
      <c r="B288" s="1">
        <v>22758</v>
      </c>
      <c r="C288" s="1" t="s">
        <v>5796</v>
      </c>
      <c r="D288" s="1" t="s">
        <v>3855</v>
      </c>
      <c r="E288" s="1" t="s">
        <v>983</v>
      </c>
      <c r="F288" s="1" t="s">
        <v>983</v>
      </c>
      <c r="G288" s="1" t="s">
        <v>526</v>
      </c>
      <c r="H288" s="1" t="s">
        <v>969</v>
      </c>
      <c r="I288" s="1"/>
      <c r="J288" s="1"/>
      <c r="K288" s="1"/>
      <c r="L288" s="1"/>
      <c r="M288" s="1"/>
      <c r="N288" s="1" t="e">
        <f>FIND("WR-243",Table14[[#This Row],[Requisite Course Print Text]])</f>
        <v>#VALUE!</v>
      </c>
    </row>
    <row r="289" spans="1:14" x14ac:dyDescent="0.25">
      <c r="A289" s="1" t="s">
        <v>984</v>
      </c>
      <c r="B289" s="1">
        <v>17364</v>
      </c>
      <c r="C289" s="1" t="s">
        <v>5795</v>
      </c>
      <c r="D289" s="1" t="s">
        <v>3855</v>
      </c>
      <c r="E289" s="1"/>
      <c r="F289" s="1"/>
      <c r="G289" s="1" t="s">
        <v>526</v>
      </c>
      <c r="H289" s="1" t="s">
        <v>969</v>
      </c>
      <c r="I289" s="1"/>
      <c r="J289" s="1"/>
      <c r="K289" s="1"/>
      <c r="L289" s="1"/>
      <c r="M289" s="1"/>
      <c r="N289" s="1" t="e">
        <f>FIND("WR-243",Table14[[#This Row],[Requisite Course Print Text]])</f>
        <v>#VALUE!</v>
      </c>
    </row>
    <row r="290" spans="1:14" x14ac:dyDescent="0.25">
      <c r="A290" s="1" t="s">
        <v>985</v>
      </c>
      <c r="B290" s="1">
        <v>22760</v>
      </c>
      <c r="C290" s="1" t="s">
        <v>5794</v>
      </c>
      <c r="D290" s="1" t="s">
        <v>3855</v>
      </c>
      <c r="E290" s="1" t="s">
        <v>985</v>
      </c>
      <c r="F290" s="1" t="s">
        <v>986</v>
      </c>
      <c r="G290" s="1" t="s">
        <v>526</v>
      </c>
      <c r="H290" s="1" t="s">
        <v>969</v>
      </c>
      <c r="I290" s="1"/>
      <c r="J290" s="1"/>
      <c r="K290" s="1"/>
      <c r="L290" s="1"/>
      <c r="M290" s="1"/>
      <c r="N290" s="1" t="e">
        <f>FIND("WR-243",Table14[[#This Row],[Requisite Course Print Text]])</f>
        <v>#VALUE!</v>
      </c>
    </row>
    <row r="291" spans="1:14" x14ac:dyDescent="0.25">
      <c r="A291" s="1" t="s">
        <v>987</v>
      </c>
      <c r="B291" s="1">
        <v>17366</v>
      </c>
      <c r="C291" s="1" t="s">
        <v>5793</v>
      </c>
      <c r="D291" s="1" t="s">
        <v>3855</v>
      </c>
      <c r="E291" s="1" t="s">
        <v>987</v>
      </c>
      <c r="F291" s="1" t="s">
        <v>987</v>
      </c>
      <c r="G291" s="1" t="s">
        <v>526</v>
      </c>
      <c r="H291" s="1" t="s">
        <v>969</v>
      </c>
      <c r="I291" s="1"/>
      <c r="J291" s="1"/>
      <c r="K291" s="1"/>
      <c r="L291" s="1"/>
      <c r="M291" s="1"/>
      <c r="N291" s="1" t="e">
        <f>FIND("WR-243",Table14[[#This Row],[Requisite Course Print Text]])</f>
        <v>#VALUE!</v>
      </c>
    </row>
    <row r="292" spans="1:14" x14ac:dyDescent="0.25">
      <c r="A292" s="1" t="s">
        <v>988</v>
      </c>
      <c r="B292" s="1">
        <v>22761</v>
      </c>
      <c r="C292" s="1" t="s">
        <v>5792</v>
      </c>
      <c r="D292" s="1" t="s">
        <v>3855</v>
      </c>
      <c r="E292" s="1" t="s">
        <v>988</v>
      </c>
      <c r="F292" s="1" t="s">
        <v>988</v>
      </c>
      <c r="G292" s="1" t="s">
        <v>526</v>
      </c>
      <c r="H292" s="1" t="s">
        <v>969</v>
      </c>
      <c r="I292" s="1"/>
      <c r="J292" s="1"/>
      <c r="K292" s="1"/>
      <c r="L292" s="1"/>
      <c r="M292" s="1"/>
      <c r="N292" s="1" t="e">
        <f>FIND("WR-243",Table14[[#This Row],[Requisite Course Print Text]])</f>
        <v>#VALUE!</v>
      </c>
    </row>
    <row r="293" spans="1:14" x14ac:dyDescent="0.25">
      <c r="A293" s="1" t="s">
        <v>989</v>
      </c>
      <c r="B293" s="1">
        <v>17368</v>
      </c>
      <c r="C293" s="1" t="s">
        <v>5791</v>
      </c>
      <c r="D293" s="1" t="s">
        <v>3855</v>
      </c>
      <c r="E293" s="1"/>
      <c r="F293" s="1"/>
      <c r="G293" s="1" t="s">
        <v>526</v>
      </c>
      <c r="H293" s="1" t="s">
        <v>969</v>
      </c>
      <c r="I293" s="1"/>
      <c r="J293" s="1"/>
      <c r="K293" s="1"/>
      <c r="L293" s="1"/>
      <c r="M293" s="1"/>
      <c r="N293" s="1" t="e">
        <f>FIND("WR-243",Table14[[#This Row],[Requisite Course Print Text]])</f>
        <v>#VALUE!</v>
      </c>
    </row>
    <row r="294" spans="1:14" x14ac:dyDescent="0.25">
      <c r="A294" s="1" t="s">
        <v>990</v>
      </c>
      <c r="B294" s="1">
        <v>17369</v>
      </c>
      <c r="C294" s="1" t="s">
        <v>5790</v>
      </c>
      <c r="D294" s="1" t="s">
        <v>3855</v>
      </c>
      <c r="E294" s="1"/>
      <c r="F294" s="1"/>
      <c r="G294" s="1" t="s">
        <v>526</v>
      </c>
      <c r="H294" s="1" t="s">
        <v>969</v>
      </c>
      <c r="I294" s="1"/>
      <c r="J294" s="1"/>
      <c r="K294" s="1"/>
      <c r="L294" s="1"/>
      <c r="M294" s="1"/>
      <c r="N294" s="1" t="e">
        <f>FIND("WR-243",Table14[[#This Row],[Requisite Course Print Text]])</f>
        <v>#VALUE!</v>
      </c>
    </row>
    <row r="295" spans="1:14" x14ac:dyDescent="0.25">
      <c r="A295" s="1" t="s">
        <v>991</v>
      </c>
      <c r="B295" s="1">
        <v>22759</v>
      </c>
      <c r="C295" s="1" t="s">
        <v>5789</v>
      </c>
      <c r="D295" s="1" t="s">
        <v>3855</v>
      </c>
      <c r="E295" s="1" t="s">
        <v>991</v>
      </c>
      <c r="F295" s="1" t="s">
        <v>991</v>
      </c>
      <c r="G295" s="1" t="s">
        <v>526</v>
      </c>
      <c r="H295" s="1" t="s">
        <v>969</v>
      </c>
      <c r="I295" s="1"/>
      <c r="J295" s="1"/>
      <c r="K295" s="1"/>
      <c r="L295" s="1"/>
      <c r="M295" s="1"/>
      <c r="N295" s="1" t="e">
        <f>FIND("WR-243",Table14[[#This Row],[Requisite Course Print Text]])</f>
        <v>#VALUE!</v>
      </c>
    </row>
    <row r="296" spans="1:14" x14ac:dyDescent="0.25">
      <c r="A296" s="1" t="s">
        <v>992</v>
      </c>
      <c r="B296" s="1">
        <v>19683</v>
      </c>
      <c r="C296" s="1" t="s">
        <v>5788</v>
      </c>
      <c r="D296" s="1" t="s">
        <v>3855</v>
      </c>
      <c r="E296" s="1" t="s">
        <v>992</v>
      </c>
      <c r="F296" s="1" t="s">
        <v>993</v>
      </c>
      <c r="G296" s="1" t="s">
        <v>526</v>
      </c>
      <c r="H296" s="1" t="s">
        <v>969</v>
      </c>
      <c r="I296" s="1"/>
      <c r="J296" s="1"/>
      <c r="K296" s="1"/>
      <c r="L296" s="1"/>
      <c r="M296" s="1"/>
      <c r="N296" s="1" t="e">
        <f>FIND("WR-243",Table14[[#This Row],[Requisite Course Print Text]])</f>
        <v>#VALUE!</v>
      </c>
    </row>
    <row r="297" spans="1:14" x14ac:dyDescent="0.25">
      <c r="A297" s="1" t="s">
        <v>994</v>
      </c>
      <c r="B297" s="1">
        <v>18895</v>
      </c>
      <c r="C297" s="1" t="s">
        <v>5787</v>
      </c>
      <c r="D297" s="1" t="s">
        <v>3855</v>
      </c>
      <c r="E297" s="1"/>
      <c r="F297" s="1"/>
      <c r="G297" s="1" t="s">
        <v>526</v>
      </c>
      <c r="H297" s="1" t="s">
        <v>969</v>
      </c>
      <c r="I297" s="1"/>
      <c r="J297" s="1"/>
      <c r="K297" s="1"/>
      <c r="L297" s="1"/>
      <c r="M297" s="1"/>
      <c r="N297" s="1" t="e">
        <f>FIND("WR-243",Table14[[#This Row],[Requisite Course Print Text]])</f>
        <v>#VALUE!</v>
      </c>
    </row>
    <row r="298" spans="1:14" x14ac:dyDescent="0.25">
      <c r="A298" s="1" t="s">
        <v>995</v>
      </c>
      <c r="B298" s="1">
        <v>18886</v>
      </c>
      <c r="C298" s="1" t="s">
        <v>5786</v>
      </c>
      <c r="D298" s="1" t="s">
        <v>3855</v>
      </c>
      <c r="E298" s="1"/>
      <c r="F298" s="1"/>
      <c r="G298" s="1" t="s">
        <v>526</v>
      </c>
      <c r="H298" s="1" t="s">
        <v>969</v>
      </c>
      <c r="I298" s="1"/>
      <c r="J298" s="1"/>
      <c r="K298" s="1"/>
      <c r="L298" s="1"/>
      <c r="M298" s="1"/>
      <c r="N298" s="1" t="e">
        <f>FIND("WR-243",Table14[[#This Row],[Requisite Course Print Text]])</f>
        <v>#VALUE!</v>
      </c>
    </row>
    <row r="299" spans="1:14" x14ac:dyDescent="0.25">
      <c r="A299" s="1" t="s">
        <v>996</v>
      </c>
      <c r="B299" s="1">
        <v>22762</v>
      </c>
      <c r="C299" s="1" t="s">
        <v>5785</v>
      </c>
      <c r="D299" s="1" t="s">
        <v>3855</v>
      </c>
      <c r="E299" s="1" t="s">
        <v>996</v>
      </c>
      <c r="F299" s="1" t="s">
        <v>996</v>
      </c>
      <c r="G299" s="1" t="s">
        <v>526</v>
      </c>
      <c r="H299" s="1" t="s">
        <v>969</v>
      </c>
      <c r="I299" s="1" t="s">
        <v>492</v>
      </c>
      <c r="J299" s="1" t="s">
        <v>493</v>
      </c>
      <c r="K299" s="1" t="s">
        <v>494</v>
      </c>
      <c r="L299" s="1" t="s">
        <v>997</v>
      </c>
      <c r="M299" s="1" t="s">
        <v>998</v>
      </c>
      <c r="N299" s="1" t="e">
        <f>FIND("WR-243",Table14[[#This Row],[Requisite Course Print Text]])</f>
        <v>#VALUE!</v>
      </c>
    </row>
    <row r="300" spans="1:14" x14ac:dyDescent="0.25">
      <c r="A300" s="1" t="s">
        <v>998</v>
      </c>
      <c r="B300" s="1">
        <v>23142</v>
      </c>
      <c r="C300" s="1" t="s">
        <v>5784</v>
      </c>
      <c r="D300" s="1" t="s">
        <v>3855</v>
      </c>
      <c r="E300" s="1" t="s">
        <v>998</v>
      </c>
      <c r="F300" s="1" t="s">
        <v>998</v>
      </c>
      <c r="G300" s="1" t="s">
        <v>526</v>
      </c>
      <c r="H300" s="1" t="s">
        <v>969</v>
      </c>
      <c r="I300" s="1" t="s">
        <v>521</v>
      </c>
      <c r="J300" s="1" t="s">
        <v>493</v>
      </c>
      <c r="K300" s="1" t="s">
        <v>522</v>
      </c>
      <c r="L300" s="1" t="s">
        <v>999</v>
      </c>
      <c r="M300" s="1" t="s">
        <v>996</v>
      </c>
      <c r="N300" s="1" t="e">
        <f>FIND("WR-243",Table14[[#This Row],[Requisite Course Print Text]])</f>
        <v>#VALUE!</v>
      </c>
    </row>
    <row r="301" spans="1:14" x14ac:dyDescent="0.25">
      <c r="A301" s="1" t="s">
        <v>1000</v>
      </c>
      <c r="B301" s="1">
        <v>18902</v>
      </c>
      <c r="C301" s="1" t="s">
        <v>5783</v>
      </c>
      <c r="D301" s="1" t="s">
        <v>3855</v>
      </c>
      <c r="E301" s="1"/>
      <c r="F301" s="1"/>
      <c r="G301" s="1" t="s">
        <v>526</v>
      </c>
      <c r="H301" s="1" t="s">
        <v>969</v>
      </c>
      <c r="I301" s="1"/>
      <c r="J301" s="1"/>
      <c r="K301" s="1"/>
      <c r="L301" s="1"/>
      <c r="M301" s="1"/>
      <c r="N301" s="1" t="e">
        <f>FIND("WR-243",Table14[[#This Row],[Requisite Course Print Text]])</f>
        <v>#VALUE!</v>
      </c>
    </row>
    <row r="302" spans="1:14" x14ac:dyDescent="0.25">
      <c r="A302" s="1" t="s">
        <v>1001</v>
      </c>
      <c r="B302" s="1">
        <v>18988</v>
      </c>
      <c r="C302" s="1" t="s">
        <v>5782</v>
      </c>
      <c r="D302" s="1" t="s">
        <v>3855</v>
      </c>
      <c r="E302" s="1"/>
      <c r="F302" s="1"/>
      <c r="G302" s="1" t="s">
        <v>526</v>
      </c>
      <c r="H302" s="1" t="s">
        <v>969</v>
      </c>
      <c r="I302" s="1"/>
      <c r="J302" s="1"/>
      <c r="K302" s="1"/>
      <c r="L302" s="1"/>
      <c r="M302" s="1"/>
      <c r="N302" s="1" t="e">
        <f>FIND("WR-243",Table14[[#This Row],[Requisite Course Print Text]])</f>
        <v>#VALUE!</v>
      </c>
    </row>
    <row r="303" spans="1:14" x14ac:dyDescent="0.25">
      <c r="A303" s="1" t="s">
        <v>1002</v>
      </c>
      <c r="B303" s="1">
        <v>23144</v>
      </c>
      <c r="C303" s="1" t="s">
        <v>5781</v>
      </c>
      <c r="D303" s="1" t="s">
        <v>3855</v>
      </c>
      <c r="E303" s="1" t="s">
        <v>1002</v>
      </c>
      <c r="F303" s="1" t="s">
        <v>1002</v>
      </c>
      <c r="G303" s="1" t="s">
        <v>526</v>
      </c>
      <c r="H303" s="1" t="s">
        <v>969</v>
      </c>
      <c r="I303" s="1"/>
      <c r="J303" s="1"/>
      <c r="K303" s="1"/>
      <c r="L303" s="1"/>
      <c r="M303" s="1"/>
      <c r="N303" s="1" t="e">
        <f>FIND("WR-243",Table14[[#This Row],[Requisite Course Print Text]])</f>
        <v>#VALUE!</v>
      </c>
    </row>
    <row r="304" spans="1:14" x14ac:dyDescent="0.25">
      <c r="A304" s="1" t="s">
        <v>1003</v>
      </c>
      <c r="B304" s="1">
        <v>22959</v>
      </c>
      <c r="C304" s="1" t="s">
        <v>5780</v>
      </c>
      <c r="D304" s="1" t="s">
        <v>3855</v>
      </c>
      <c r="E304" s="1" t="s">
        <v>1004</v>
      </c>
      <c r="F304" s="1" t="s">
        <v>1003</v>
      </c>
      <c r="G304" s="1" t="s">
        <v>526</v>
      </c>
      <c r="H304" s="1" t="s">
        <v>969</v>
      </c>
      <c r="I304" s="1"/>
      <c r="J304" s="1"/>
      <c r="K304" s="1"/>
      <c r="L304" s="1"/>
      <c r="M304" s="1"/>
      <c r="N304" s="1" t="e">
        <f>FIND("WR-243",Table14[[#This Row],[Requisite Course Print Text]])</f>
        <v>#VALUE!</v>
      </c>
    </row>
    <row r="305" spans="1:14" x14ac:dyDescent="0.25">
      <c r="A305" s="1" t="s">
        <v>1005</v>
      </c>
      <c r="B305" s="1">
        <v>22962</v>
      </c>
      <c r="C305" s="1" t="s">
        <v>5779</v>
      </c>
      <c r="D305" s="1" t="s">
        <v>3855</v>
      </c>
      <c r="E305" s="1" t="s">
        <v>1006</v>
      </c>
      <c r="F305" s="1" t="s">
        <v>1005</v>
      </c>
      <c r="G305" s="1" t="s">
        <v>526</v>
      </c>
      <c r="H305" s="1" t="s">
        <v>969</v>
      </c>
      <c r="I305" s="1"/>
      <c r="J305" s="1"/>
      <c r="K305" s="1"/>
      <c r="L305" s="1"/>
      <c r="M305" s="1"/>
      <c r="N305" s="1" t="e">
        <f>FIND("WR-243",Table14[[#This Row],[Requisite Course Print Text]])</f>
        <v>#VALUE!</v>
      </c>
    </row>
    <row r="306" spans="1:14" x14ac:dyDescent="0.25">
      <c r="A306" s="1" t="s">
        <v>1007</v>
      </c>
      <c r="B306" s="1">
        <v>23168</v>
      </c>
      <c r="C306" s="1" t="s">
        <v>5778</v>
      </c>
      <c r="D306" s="1" t="s">
        <v>3855</v>
      </c>
      <c r="E306" s="1"/>
      <c r="F306" s="1"/>
      <c r="G306" s="1" t="s">
        <v>526</v>
      </c>
      <c r="H306" s="1" t="s">
        <v>969</v>
      </c>
      <c r="I306" s="1"/>
      <c r="J306" s="1"/>
      <c r="K306" s="1"/>
      <c r="L306" s="1"/>
      <c r="M306" s="1"/>
      <c r="N306" s="1" t="e">
        <f>FIND("WR-243",Table14[[#This Row],[Requisite Course Print Text]])</f>
        <v>#VALUE!</v>
      </c>
    </row>
    <row r="307" spans="1:14" x14ac:dyDescent="0.25">
      <c r="A307" s="1" t="s">
        <v>1008</v>
      </c>
      <c r="B307" s="1">
        <v>18887</v>
      </c>
      <c r="C307" s="1" t="s">
        <v>5777</v>
      </c>
      <c r="D307" s="1" t="s">
        <v>3855</v>
      </c>
      <c r="E307" s="1"/>
      <c r="F307" s="1"/>
      <c r="G307" s="1" t="s">
        <v>526</v>
      </c>
      <c r="H307" s="1" t="s">
        <v>969</v>
      </c>
      <c r="I307" s="1"/>
      <c r="J307" s="1"/>
      <c r="K307" s="1"/>
      <c r="L307" s="1"/>
      <c r="M307" s="1"/>
      <c r="N307" s="1" t="e">
        <f>FIND("WR-243",Table14[[#This Row],[Requisite Course Print Text]])</f>
        <v>#VALUE!</v>
      </c>
    </row>
    <row r="308" spans="1:14" x14ac:dyDescent="0.25">
      <c r="A308" s="1" t="s">
        <v>1009</v>
      </c>
      <c r="B308" s="1">
        <v>23169</v>
      </c>
      <c r="C308" s="1" t="s">
        <v>5776</v>
      </c>
      <c r="D308" s="1" t="s">
        <v>3855</v>
      </c>
      <c r="E308" s="1" t="s">
        <v>1009</v>
      </c>
      <c r="F308" s="1" t="s">
        <v>1009</v>
      </c>
      <c r="G308" s="1" t="s">
        <v>526</v>
      </c>
      <c r="H308" s="1" t="s">
        <v>969</v>
      </c>
      <c r="I308" s="1"/>
      <c r="J308" s="1"/>
      <c r="K308" s="1"/>
      <c r="L308" s="1"/>
      <c r="M308" s="1"/>
      <c r="N308" s="1" t="e">
        <f>FIND("WR-243",Table14[[#This Row],[Requisite Course Print Text]])</f>
        <v>#VALUE!</v>
      </c>
    </row>
    <row r="309" spans="1:14" x14ac:dyDescent="0.25">
      <c r="A309" s="1" t="s">
        <v>1010</v>
      </c>
      <c r="B309" s="1">
        <v>19578</v>
      </c>
      <c r="C309" s="1" t="s">
        <v>5775</v>
      </c>
      <c r="D309" s="1" t="s">
        <v>3855</v>
      </c>
      <c r="E309" s="1"/>
      <c r="F309" s="1"/>
      <c r="G309" s="1" t="s">
        <v>526</v>
      </c>
      <c r="H309" s="1" t="s">
        <v>969</v>
      </c>
      <c r="I309" s="1"/>
      <c r="J309" s="1"/>
      <c r="K309" s="1"/>
      <c r="L309" s="1"/>
      <c r="M309" s="1"/>
      <c r="N309" s="1" t="e">
        <f>FIND("WR-243",Table14[[#This Row],[Requisite Course Print Text]])</f>
        <v>#VALUE!</v>
      </c>
    </row>
    <row r="310" spans="1:14" x14ac:dyDescent="0.25">
      <c r="A310" s="1" t="s">
        <v>1011</v>
      </c>
      <c r="B310" s="1">
        <v>22963</v>
      </c>
      <c r="C310" s="1" t="s">
        <v>5774</v>
      </c>
      <c r="D310" s="1" t="s">
        <v>3855</v>
      </c>
      <c r="E310" s="1"/>
      <c r="F310" s="1"/>
      <c r="G310" s="1" t="s">
        <v>526</v>
      </c>
      <c r="H310" s="1" t="s">
        <v>969</v>
      </c>
      <c r="I310" s="1"/>
      <c r="J310" s="1"/>
      <c r="K310" s="1"/>
      <c r="L310" s="1"/>
      <c r="M310" s="1"/>
      <c r="N310" s="1" t="e">
        <f>FIND("WR-243",Table14[[#This Row],[Requisite Course Print Text]])</f>
        <v>#VALUE!</v>
      </c>
    </row>
    <row r="311" spans="1:14" x14ac:dyDescent="0.25">
      <c r="A311" s="1" t="s">
        <v>1012</v>
      </c>
      <c r="B311" s="1">
        <v>22964</v>
      </c>
      <c r="C311" s="1" t="s">
        <v>5773</v>
      </c>
      <c r="D311" s="1" t="s">
        <v>3855</v>
      </c>
      <c r="E311" s="1"/>
      <c r="F311" s="1"/>
      <c r="G311" s="1" t="s">
        <v>526</v>
      </c>
      <c r="H311" s="1" t="s">
        <v>969</v>
      </c>
      <c r="I311" s="1" t="s">
        <v>498</v>
      </c>
      <c r="J311" s="1" t="s">
        <v>493</v>
      </c>
      <c r="K311" s="1" t="s">
        <v>499</v>
      </c>
      <c r="L311" s="1" t="s">
        <v>1013</v>
      </c>
      <c r="M311" s="1" t="s">
        <v>1014</v>
      </c>
      <c r="N311" s="1" t="e">
        <f>FIND("WR-243",Table14[[#This Row],[Requisite Course Print Text]])</f>
        <v>#VALUE!</v>
      </c>
    </row>
    <row r="312" spans="1:14" x14ac:dyDescent="0.25">
      <c r="A312" s="1" t="s">
        <v>1015</v>
      </c>
      <c r="B312" s="1">
        <v>22965</v>
      </c>
      <c r="C312" s="1" t="s">
        <v>5772</v>
      </c>
      <c r="D312" s="1" t="s">
        <v>3855</v>
      </c>
      <c r="E312" s="1"/>
      <c r="F312" s="1"/>
      <c r="G312" s="1" t="s">
        <v>526</v>
      </c>
      <c r="H312" s="1" t="s">
        <v>969</v>
      </c>
      <c r="I312" s="1" t="s">
        <v>551</v>
      </c>
      <c r="J312" s="1" t="s">
        <v>552</v>
      </c>
      <c r="K312" s="1" t="s">
        <v>499</v>
      </c>
      <c r="L312" s="1" t="s">
        <v>1016</v>
      </c>
      <c r="M312" s="1" t="s">
        <v>1017</v>
      </c>
      <c r="N312" s="1" t="e">
        <f>FIND("WR-243",Table14[[#This Row],[Requisite Course Print Text]])</f>
        <v>#VALUE!</v>
      </c>
    </row>
    <row r="313" spans="1:14" x14ac:dyDescent="0.25">
      <c r="A313" s="1" t="s">
        <v>1018</v>
      </c>
      <c r="B313" s="1">
        <v>22967</v>
      </c>
      <c r="C313" s="1" t="s">
        <v>5771</v>
      </c>
      <c r="D313" s="1" t="s">
        <v>3855</v>
      </c>
      <c r="E313" s="1"/>
      <c r="F313" s="1"/>
      <c r="G313" s="1" t="s">
        <v>526</v>
      </c>
      <c r="H313" s="1" t="s">
        <v>969</v>
      </c>
      <c r="I313" s="1"/>
      <c r="J313" s="1"/>
      <c r="K313" s="1"/>
      <c r="L313" s="1"/>
      <c r="M313" s="1"/>
      <c r="N313" s="1" t="e">
        <f>FIND("WR-243",Table14[[#This Row],[Requisite Course Print Text]])</f>
        <v>#VALUE!</v>
      </c>
    </row>
    <row r="314" spans="1:14" x14ac:dyDescent="0.25">
      <c r="A314" s="1" t="s">
        <v>1019</v>
      </c>
      <c r="B314" s="1">
        <v>19202</v>
      </c>
      <c r="C314" s="1" t="s">
        <v>5770</v>
      </c>
      <c r="D314" s="1" t="s">
        <v>3855</v>
      </c>
      <c r="E314" s="1"/>
      <c r="F314" s="1"/>
      <c r="G314" s="1" t="s">
        <v>526</v>
      </c>
      <c r="H314" s="1" t="s">
        <v>969</v>
      </c>
      <c r="I314" s="1"/>
      <c r="J314" s="1"/>
      <c r="K314" s="1"/>
      <c r="L314" s="1"/>
      <c r="M314" s="1"/>
      <c r="N314" s="1" t="e">
        <f>FIND("WR-243",Table14[[#This Row],[Requisite Course Print Text]])</f>
        <v>#VALUE!</v>
      </c>
    </row>
    <row r="315" spans="1:14" x14ac:dyDescent="0.25">
      <c r="A315" s="1" t="s">
        <v>1020</v>
      </c>
      <c r="B315" s="1">
        <v>23221</v>
      </c>
      <c r="C315" s="1" t="s">
        <v>5769</v>
      </c>
      <c r="D315" s="1" t="s">
        <v>3855</v>
      </c>
      <c r="E315" s="1"/>
      <c r="F315" s="1"/>
      <c r="G315" s="1" t="s">
        <v>526</v>
      </c>
      <c r="H315" s="1" t="s">
        <v>969</v>
      </c>
      <c r="I315" s="1"/>
      <c r="J315" s="1"/>
      <c r="K315" s="1"/>
      <c r="L315" s="1"/>
      <c r="M315" s="1"/>
      <c r="N315" s="1" t="e">
        <f>FIND("WR-243",Table14[[#This Row],[Requisite Course Print Text]])</f>
        <v>#VALUE!</v>
      </c>
    </row>
    <row r="316" spans="1:14" x14ac:dyDescent="0.25">
      <c r="A316" s="1" t="s">
        <v>1021</v>
      </c>
      <c r="B316" s="1">
        <v>21555</v>
      </c>
      <c r="C316" s="1" t="s">
        <v>5768</v>
      </c>
      <c r="D316" s="1" t="s">
        <v>3855</v>
      </c>
      <c r="E316" s="1" t="s">
        <v>1021</v>
      </c>
      <c r="F316" s="1" t="s">
        <v>1021</v>
      </c>
      <c r="G316" s="1" t="s">
        <v>154</v>
      </c>
      <c r="H316" s="1"/>
      <c r="I316" s="1" t="s">
        <v>551</v>
      </c>
      <c r="J316" s="1" t="s">
        <v>552</v>
      </c>
      <c r="K316" s="1" t="s">
        <v>499</v>
      </c>
      <c r="L316" s="1" t="s">
        <v>957</v>
      </c>
      <c r="M316" s="1" t="s">
        <v>958</v>
      </c>
      <c r="N316" s="1" t="e">
        <f>FIND("WR-243",Table14[[#This Row],[Requisite Course Print Text]])</f>
        <v>#VALUE!</v>
      </c>
    </row>
    <row r="317" spans="1:14" x14ac:dyDescent="0.25">
      <c r="A317" s="1" t="s">
        <v>1022</v>
      </c>
      <c r="B317" s="1">
        <v>21556</v>
      </c>
      <c r="C317" s="1" t="s">
        <v>5767</v>
      </c>
      <c r="D317" s="1" t="s">
        <v>3855</v>
      </c>
      <c r="E317" s="1" t="s">
        <v>1022</v>
      </c>
      <c r="F317" s="1" t="s">
        <v>1022</v>
      </c>
      <c r="G317" s="1" t="s">
        <v>154</v>
      </c>
      <c r="H317" s="1"/>
      <c r="I317" s="1" t="s">
        <v>498</v>
      </c>
      <c r="J317" s="1" t="s">
        <v>493</v>
      </c>
      <c r="K317" s="1" t="s">
        <v>499</v>
      </c>
      <c r="L317" s="1" t="s">
        <v>1023</v>
      </c>
      <c r="M317" s="1" t="s">
        <v>1024</v>
      </c>
      <c r="N317" s="1" t="e">
        <f>FIND("WR-243",Table14[[#This Row],[Requisite Course Print Text]])</f>
        <v>#VALUE!</v>
      </c>
    </row>
    <row r="318" spans="1:14" x14ac:dyDescent="0.25">
      <c r="A318" s="1" t="s">
        <v>1025</v>
      </c>
      <c r="B318" s="1">
        <v>21557</v>
      </c>
      <c r="C318" s="1" t="s">
        <v>5766</v>
      </c>
      <c r="D318" s="1" t="s">
        <v>3855</v>
      </c>
      <c r="E318" s="1" t="s">
        <v>1025</v>
      </c>
      <c r="F318" s="1" t="s">
        <v>1025</v>
      </c>
      <c r="G318" s="1" t="s">
        <v>154</v>
      </c>
      <c r="H318" s="1"/>
      <c r="I318" s="1" t="s">
        <v>498</v>
      </c>
      <c r="J318" s="1" t="s">
        <v>493</v>
      </c>
      <c r="K318" s="1" t="s">
        <v>499</v>
      </c>
      <c r="L318" s="1" t="s">
        <v>1026</v>
      </c>
      <c r="M318" s="1" t="s">
        <v>1027</v>
      </c>
      <c r="N318" s="1" t="e">
        <f>FIND("WR-243",Table14[[#This Row],[Requisite Course Print Text]])</f>
        <v>#VALUE!</v>
      </c>
    </row>
    <row r="319" spans="1:14" x14ac:dyDescent="0.25">
      <c r="A319" s="1" t="s">
        <v>1028</v>
      </c>
      <c r="B319" s="1">
        <v>21558</v>
      </c>
      <c r="C319" s="1" t="s">
        <v>5765</v>
      </c>
      <c r="D319" s="1" t="s">
        <v>3855</v>
      </c>
      <c r="E319" s="1" t="s">
        <v>1028</v>
      </c>
      <c r="F319" s="1" t="s">
        <v>1029</v>
      </c>
      <c r="G319" s="1" t="s">
        <v>154</v>
      </c>
      <c r="H319" s="1" t="s">
        <v>4086</v>
      </c>
      <c r="I319" s="1" t="s">
        <v>498</v>
      </c>
      <c r="J319" s="1" t="s">
        <v>493</v>
      </c>
      <c r="K319" s="1" t="s">
        <v>499</v>
      </c>
      <c r="L319" s="1" t="s">
        <v>1030</v>
      </c>
      <c r="M319" s="1" t="s">
        <v>1031</v>
      </c>
      <c r="N319" s="1" t="e">
        <f>FIND("WR-243",Table14[[#This Row],[Requisite Course Print Text]])</f>
        <v>#VALUE!</v>
      </c>
    </row>
    <row r="320" spans="1:14" x14ac:dyDescent="0.25">
      <c r="A320" s="1" t="s">
        <v>1032</v>
      </c>
      <c r="B320" s="1">
        <v>21686</v>
      </c>
      <c r="C320" s="1" t="s">
        <v>5764</v>
      </c>
      <c r="D320" s="1" t="s">
        <v>3855</v>
      </c>
      <c r="E320" s="1" t="s">
        <v>1032</v>
      </c>
      <c r="F320" s="1" t="s">
        <v>1033</v>
      </c>
      <c r="G320" s="1" t="s">
        <v>154</v>
      </c>
      <c r="H320" s="1" t="s">
        <v>4086</v>
      </c>
      <c r="I320" s="1" t="s">
        <v>498</v>
      </c>
      <c r="J320" s="1" t="s">
        <v>493</v>
      </c>
      <c r="K320" s="1" t="s">
        <v>499</v>
      </c>
      <c r="L320" s="1" t="s">
        <v>1034</v>
      </c>
      <c r="M320" s="1" t="s">
        <v>1035</v>
      </c>
      <c r="N320" s="1" t="e">
        <f>FIND("WR-243",Table14[[#This Row],[Requisite Course Print Text]])</f>
        <v>#VALUE!</v>
      </c>
    </row>
    <row r="321" spans="1:14" x14ac:dyDescent="0.25">
      <c r="A321" s="1" t="s">
        <v>1036</v>
      </c>
      <c r="B321" s="1">
        <v>21715</v>
      </c>
      <c r="C321" s="1" t="s">
        <v>5763</v>
      </c>
      <c r="D321" s="1" t="s">
        <v>3855</v>
      </c>
      <c r="E321" s="1" t="s">
        <v>1036</v>
      </c>
      <c r="F321" s="1" t="s">
        <v>1037</v>
      </c>
      <c r="G321" s="1" t="s">
        <v>154</v>
      </c>
      <c r="H321" s="1" t="s">
        <v>4086</v>
      </c>
      <c r="I321" s="1" t="s">
        <v>498</v>
      </c>
      <c r="J321" s="1" t="s">
        <v>493</v>
      </c>
      <c r="K321" s="1" t="s">
        <v>499</v>
      </c>
      <c r="L321" s="1" t="s">
        <v>1038</v>
      </c>
      <c r="M321" s="1" t="s">
        <v>1039</v>
      </c>
      <c r="N321" s="1" t="e">
        <f>FIND("WR-243",Table14[[#This Row],[Requisite Course Print Text]])</f>
        <v>#VALUE!</v>
      </c>
    </row>
    <row r="322" spans="1:14" x14ac:dyDescent="0.25">
      <c r="A322" s="1" t="s">
        <v>1040</v>
      </c>
      <c r="B322" s="1">
        <v>99</v>
      </c>
      <c r="C322" s="1" t="s">
        <v>5762</v>
      </c>
      <c r="D322" s="1" t="s">
        <v>3855</v>
      </c>
      <c r="E322" s="1"/>
      <c r="F322" s="1"/>
      <c r="G322" s="1" t="s">
        <v>61</v>
      </c>
      <c r="H322" s="1"/>
      <c r="I322" s="1" t="s">
        <v>551</v>
      </c>
      <c r="J322" s="1" t="s">
        <v>552</v>
      </c>
      <c r="K322" s="1" t="s">
        <v>499</v>
      </c>
      <c r="L322" s="1" t="s">
        <v>582</v>
      </c>
      <c r="M322" s="1" t="s">
        <v>583</v>
      </c>
      <c r="N322" s="1" t="e">
        <f>FIND("WR-243",Table14[[#This Row],[Requisite Course Print Text]])</f>
        <v>#VALUE!</v>
      </c>
    </row>
    <row r="323" spans="1:14" x14ac:dyDescent="0.25">
      <c r="A323" s="1" t="s">
        <v>1041</v>
      </c>
      <c r="B323" s="1">
        <v>19788</v>
      </c>
      <c r="C323" s="1" t="s">
        <v>5761</v>
      </c>
      <c r="D323" s="1" t="s">
        <v>3855</v>
      </c>
      <c r="E323" s="1"/>
      <c r="F323" s="1"/>
      <c r="G323" s="1" t="s">
        <v>61</v>
      </c>
      <c r="H323" s="1"/>
      <c r="I323" s="1"/>
      <c r="J323" s="1"/>
      <c r="K323" s="1"/>
      <c r="L323" s="1"/>
      <c r="M323" s="1"/>
      <c r="N323" s="1" t="e">
        <f>FIND("WR-243",Table14[[#This Row],[Requisite Course Print Text]])</f>
        <v>#VALUE!</v>
      </c>
    </row>
    <row r="324" spans="1:14" x14ac:dyDescent="0.25">
      <c r="A324" s="1" t="s">
        <v>1042</v>
      </c>
      <c r="B324" s="1">
        <v>24094</v>
      </c>
      <c r="C324" s="1" t="s">
        <v>5760</v>
      </c>
      <c r="D324" s="1" t="s">
        <v>3855</v>
      </c>
      <c r="E324" s="1" t="s">
        <v>1042</v>
      </c>
      <c r="F324" s="1" t="s">
        <v>1042</v>
      </c>
      <c r="G324" s="1" t="s">
        <v>61</v>
      </c>
      <c r="H324" s="1"/>
      <c r="I324" s="1" t="s">
        <v>551</v>
      </c>
      <c r="J324" s="1" t="s">
        <v>552</v>
      </c>
      <c r="K324" s="1" t="s">
        <v>499</v>
      </c>
      <c r="L324" s="1" t="s">
        <v>1043</v>
      </c>
      <c r="M324" s="1" t="s">
        <v>1044</v>
      </c>
      <c r="N324" s="1" t="e">
        <f>FIND("WR-243",Table14[[#This Row],[Requisite Course Print Text]])</f>
        <v>#VALUE!</v>
      </c>
    </row>
    <row r="325" spans="1:14" x14ac:dyDescent="0.25">
      <c r="A325" s="1" t="s">
        <v>1042</v>
      </c>
      <c r="B325" s="1">
        <v>24094</v>
      </c>
      <c r="C325" s="1" t="s">
        <v>5760</v>
      </c>
      <c r="D325" s="1" t="s">
        <v>3855</v>
      </c>
      <c r="E325" s="1" t="s">
        <v>1042</v>
      </c>
      <c r="F325" s="1" t="s">
        <v>1042</v>
      </c>
      <c r="G325" s="1" t="s">
        <v>61</v>
      </c>
      <c r="H325" s="1"/>
      <c r="I325" s="1" t="s">
        <v>612</v>
      </c>
      <c r="J325" s="1" t="s">
        <v>552</v>
      </c>
      <c r="K325" s="1" t="s">
        <v>494</v>
      </c>
      <c r="L325" s="1" t="s">
        <v>1076</v>
      </c>
      <c r="M325" s="1" t="s">
        <v>1077</v>
      </c>
      <c r="N325" s="1" t="e">
        <f>FIND("WR-243",Table14[[#This Row],[Requisite Course Print Text]])</f>
        <v>#VALUE!</v>
      </c>
    </row>
    <row r="326" spans="1:14" x14ac:dyDescent="0.25">
      <c r="A326" s="1" t="s">
        <v>1045</v>
      </c>
      <c r="B326" s="1">
        <v>24248</v>
      </c>
      <c r="C326" s="1" t="s">
        <v>5759</v>
      </c>
      <c r="D326" s="1" t="s">
        <v>3855</v>
      </c>
      <c r="E326" s="1" t="s">
        <v>1045</v>
      </c>
      <c r="F326" s="1" t="s">
        <v>1046</v>
      </c>
      <c r="G326" s="1" t="s">
        <v>61</v>
      </c>
      <c r="H326" s="1"/>
      <c r="I326" s="1" t="s">
        <v>498</v>
      </c>
      <c r="J326" s="1" t="s">
        <v>493</v>
      </c>
      <c r="K326" s="1" t="s">
        <v>499</v>
      </c>
      <c r="L326" s="1" t="s">
        <v>1047</v>
      </c>
      <c r="M326" s="1" t="s">
        <v>1048</v>
      </c>
      <c r="N326" s="1" t="e">
        <f>FIND("WR-243",Table14[[#This Row],[Requisite Course Print Text]])</f>
        <v>#VALUE!</v>
      </c>
    </row>
    <row r="327" spans="1:14" x14ac:dyDescent="0.25">
      <c r="A327" s="1" t="s">
        <v>1045</v>
      </c>
      <c r="B327" s="1">
        <v>24248</v>
      </c>
      <c r="C327" s="1" t="s">
        <v>5759</v>
      </c>
      <c r="D327" s="1" t="s">
        <v>3855</v>
      </c>
      <c r="E327" s="1" t="s">
        <v>1045</v>
      </c>
      <c r="F327" s="1" t="s">
        <v>1046</v>
      </c>
      <c r="G327" s="1" t="s">
        <v>61</v>
      </c>
      <c r="H327" s="1"/>
      <c r="I327" s="1" t="s">
        <v>492</v>
      </c>
      <c r="J327" s="1" t="s">
        <v>493</v>
      </c>
      <c r="K327" s="1" t="s">
        <v>494</v>
      </c>
      <c r="L327" s="1" t="s">
        <v>1049</v>
      </c>
      <c r="M327" s="1" t="s">
        <v>1050</v>
      </c>
      <c r="N327" s="1" t="e">
        <f>FIND("WR-243",Table14[[#This Row],[Requisite Course Print Text]])</f>
        <v>#VALUE!</v>
      </c>
    </row>
    <row r="328" spans="1:14" x14ac:dyDescent="0.25">
      <c r="A328" s="1" t="s">
        <v>1051</v>
      </c>
      <c r="B328" s="1">
        <v>22006</v>
      </c>
      <c r="C328" s="1" t="s">
        <v>5758</v>
      </c>
      <c r="D328" s="1" t="s">
        <v>3855</v>
      </c>
      <c r="E328" s="1"/>
      <c r="F328" s="1"/>
      <c r="G328" s="1" t="s">
        <v>61</v>
      </c>
      <c r="H328" s="1"/>
      <c r="I328" s="1"/>
      <c r="J328" s="1"/>
      <c r="K328" s="1"/>
      <c r="L328" s="1"/>
      <c r="M328" s="1"/>
      <c r="N328" s="1" t="e">
        <f>FIND("WR-243",Table14[[#This Row],[Requisite Course Print Text]])</f>
        <v>#VALUE!</v>
      </c>
    </row>
    <row r="329" spans="1:14" x14ac:dyDescent="0.25">
      <c r="A329" s="1" t="s">
        <v>1052</v>
      </c>
      <c r="B329" s="1">
        <v>23732</v>
      </c>
      <c r="C329" s="1" t="s">
        <v>5757</v>
      </c>
      <c r="D329" s="1" t="s">
        <v>3855</v>
      </c>
      <c r="E329" s="1" t="s">
        <v>1052</v>
      </c>
      <c r="F329" s="1" t="s">
        <v>1053</v>
      </c>
      <c r="G329" s="1" t="s">
        <v>61</v>
      </c>
      <c r="H329" s="1"/>
      <c r="I329" s="1" t="s">
        <v>604</v>
      </c>
      <c r="J329" s="1" t="s">
        <v>552</v>
      </c>
      <c r="K329" s="1" t="s">
        <v>499</v>
      </c>
      <c r="L329" s="1" t="s">
        <v>591</v>
      </c>
      <c r="M329" s="1" t="s">
        <v>1054</v>
      </c>
      <c r="N329" s="1" t="e">
        <f>FIND("WR-243",Table14[[#This Row],[Requisite Course Print Text]])</f>
        <v>#VALUE!</v>
      </c>
    </row>
    <row r="330" spans="1:14" x14ac:dyDescent="0.25">
      <c r="A330" s="1" t="s">
        <v>1055</v>
      </c>
      <c r="B330" s="1">
        <v>21514</v>
      </c>
      <c r="C330" s="1" t="s">
        <v>5756</v>
      </c>
      <c r="D330" s="1" t="s">
        <v>3855</v>
      </c>
      <c r="E330" s="1" t="s">
        <v>1055</v>
      </c>
      <c r="F330" s="1" t="s">
        <v>1056</v>
      </c>
      <c r="G330" s="1" t="s">
        <v>61</v>
      </c>
      <c r="H330" s="1"/>
      <c r="I330" s="1" t="s">
        <v>492</v>
      </c>
      <c r="J330" s="1" t="s">
        <v>493</v>
      </c>
      <c r="K330" s="1" t="s">
        <v>494</v>
      </c>
      <c r="L330" s="1" t="s">
        <v>1057</v>
      </c>
      <c r="M330" s="1" t="s">
        <v>1052</v>
      </c>
      <c r="N330" s="1" t="e">
        <f>FIND("WR-243",Table14[[#This Row],[Requisite Course Print Text]])</f>
        <v>#VALUE!</v>
      </c>
    </row>
    <row r="331" spans="1:14" x14ac:dyDescent="0.25">
      <c r="A331" s="1" t="s">
        <v>1058</v>
      </c>
      <c r="B331" s="1">
        <v>24477</v>
      </c>
      <c r="C331" s="1" t="s">
        <v>5755</v>
      </c>
      <c r="D331" s="1" t="s">
        <v>3855</v>
      </c>
      <c r="E331" s="1"/>
      <c r="F331" s="1"/>
      <c r="G331" s="1" t="s">
        <v>61</v>
      </c>
      <c r="H331" s="1"/>
      <c r="I331" s="1" t="s">
        <v>498</v>
      </c>
      <c r="J331" s="1" t="s">
        <v>493</v>
      </c>
      <c r="K331" s="1" t="s">
        <v>499</v>
      </c>
      <c r="L331" s="1" t="s">
        <v>1059</v>
      </c>
      <c r="M331" s="1" t="s">
        <v>1060</v>
      </c>
      <c r="N331" s="1" t="e">
        <f>FIND("WR-243",Table14[[#This Row],[Requisite Course Print Text]])</f>
        <v>#VALUE!</v>
      </c>
    </row>
    <row r="332" spans="1:14" x14ac:dyDescent="0.25">
      <c r="A332" s="1" t="s">
        <v>1061</v>
      </c>
      <c r="B332" s="1">
        <v>24478</v>
      </c>
      <c r="C332" s="1" t="s">
        <v>5754</v>
      </c>
      <c r="D332" s="1" t="s">
        <v>3855</v>
      </c>
      <c r="E332" s="1"/>
      <c r="F332" s="1"/>
      <c r="G332" s="1" t="s">
        <v>61</v>
      </c>
      <c r="H332" s="1"/>
      <c r="I332" s="1"/>
      <c r="J332" s="1"/>
      <c r="K332" s="1"/>
      <c r="L332" s="1"/>
      <c r="M332" s="1"/>
      <c r="N332" s="1" t="e">
        <f>FIND("WR-243",Table14[[#This Row],[Requisite Course Print Text]])</f>
        <v>#VALUE!</v>
      </c>
    </row>
    <row r="333" spans="1:14" x14ac:dyDescent="0.25">
      <c r="A333" s="1" t="s">
        <v>1062</v>
      </c>
      <c r="B333" s="1">
        <v>20333</v>
      </c>
      <c r="C333" s="1" t="s">
        <v>5753</v>
      </c>
      <c r="D333" s="1" t="s">
        <v>3855</v>
      </c>
      <c r="E333" s="1" t="s">
        <v>1062</v>
      </c>
      <c r="F333" s="1" t="s">
        <v>1062</v>
      </c>
      <c r="G333" s="1" t="s">
        <v>61</v>
      </c>
      <c r="H333" s="1"/>
      <c r="I333" s="1" t="s">
        <v>551</v>
      </c>
      <c r="J333" s="1" t="s">
        <v>552</v>
      </c>
      <c r="K333" s="1" t="s">
        <v>499</v>
      </c>
      <c r="L333" s="1" t="s">
        <v>582</v>
      </c>
      <c r="M333" s="1" t="s">
        <v>583</v>
      </c>
      <c r="N333" s="1" t="e">
        <f>FIND("WR-243",Table14[[#This Row],[Requisite Course Print Text]])</f>
        <v>#VALUE!</v>
      </c>
    </row>
    <row r="334" spans="1:14" x14ac:dyDescent="0.25">
      <c r="A334" s="1" t="s">
        <v>1062</v>
      </c>
      <c r="B334" s="1">
        <v>20333</v>
      </c>
      <c r="C334" s="1" t="s">
        <v>5753</v>
      </c>
      <c r="D334" s="1" t="s">
        <v>3855</v>
      </c>
      <c r="E334" s="1" t="s">
        <v>1062</v>
      </c>
      <c r="F334" s="1" t="s">
        <v>1062</v>
      </c>
      <c r="G334" s="1" t="s">
        <v>61</v>
      </c>
      <c r="H334" s="1"/>
      <c r="I334" s="1" t="s">
        <v>590</v>
      </c>
      <c r="J334" s="1" t="s">
        <v>493</v>
      </c>
      <c r="K334" s="1" t="s">
        <v>499</v>
      </c>
      <c r="L334" s="1" t="s">
        <v>591</v>
      </c>
      <c r="M334" s="1" t="s">
        <v>5752</v>
      </c>
      <c r="N334" s="1" t="e">
        <f>FIND("WR-243",Table14[[#This Row],[Requisite Course Print Text]])</f>
        <v>#VALUE!</v>
      </c>
    </row>
    <row r="335" spans="1:14" x14ac:dyDescent="0.25">
      <c r="A335" s="1" t="s">
        <v>5751</v>
      </c>
      <c r="B335" s="1">
        <v>21519</v>
      </c>
      <c r="C335" s="1" t="s">
        <v>5750</v>
      </c>
      <c r="D335" s="1" t="s">
        <v>3855</v>
      </c>
      <c r="E335" s="1" t="s">
        <v>1423</v>
      </c>
      <c r="F335" s="1" t="s">
        <v>1423</v>
      </c>
      <c r="G335" s="1" t="s">
        <v>160</v>
      </c>
      <c r="H335" s="1"/>
      <c r="I335" s="1" t="s">
        <v>498</v>
      </c>
      <c r="J335" s="1" t="s">
        <v>493</v>
      </c>
      <c r="K335" s="1" t="s">
        <v>499</v>
      </c>
      <c r="L335" s="1" t="s">
        <v>5148</v>
      </c>
      <c r="M335" s="1" t="s">
        <v>5749</v>
      </c>
      <c r="N335" s="1" t="e">
        <f>FIND("WR-243",Table14[[#This Row],[Requisite Course Print Text]])</f>
        <v>#VALUE!</v>
      </c>
    </row>
    <row r="336" spans="1:14" x14ac:dyDescent="0.25">
      <c r="A336" s="1" t="s">
        <v>1063</v>
      </c>
      <c r="B336" s="1">
        <v>19040</v>
      </c>
      <c r="C336" s="1" t="s">
        <v>5748</v>
      </c>
      <c r="D336" s="1" t="s">
        <v>3855</v>
      </c>
      <c r="E336" s="1"/>
      <c r="F336" s="1"/>
      <c r="G336" s="1" t="s">
        <v>61</v>
      </c>
      <c r="H336" s="1"/>
      <c r="I336" s="1" t="s">
        <v>498</v>
      </c>
      <c r="J336" s="1" t="s">
        <v>493</v>
      </c>
      <c r="K336" s="1" t="s">
        <v>499</v>
      </c>
      <c r="L336" s="1" t="s">
        <v>1064</v>
      </c>
      <c r="M336" s="1" t="s">
        <v>1048</v>
      </c>
      <c r="N336" s="1" t="e">
        <f>FIND("WR-243",Table14[[#This Row],[Requisite Course Print Text]])</f>
        <v>#VALUE!</v>
      </c>
    </row>
    <row r="337" spans="1:14" x14ac:dyDescent="0.25">
      <c r="A337" s="1" t="s">
        <v>1063</v>
      </c>
      <c r="B337" s="1">
        <v>19040</v>
      </c>
      <c r="C337" s="1" t="s">
        <v>5748</v>
      </c>
      <c r="D337" s="1" t="s">
        <v>3855</v>
      </c>
      <c r="E337" s="1"/>
      <c r="F337" s="1"/>
      <c r="G337" s="1" t="s">
        <v>61</v>
      </c>
      <c r="H337" s="1"/>
      <c r="I337" s="1" t="s">
        <v>551</v>
      </c>
      <c r="J337" s="1" t="s">
        <v>552</v>
      </c>
      <c r="K337" s="1" t="s">
        <v>499</v>
      </c>
      <c r="L337" s="1" t="s">
        <v>1049</v>
      </c>
      <c r="M337" s="1" t="s">
        <v>1050</v>
      </c>
      <c r="N337" s="1" t="e">
        <f>FIND("WR-243",Table14[[#This Row],[Requisite Course Print Text]])</f>
        <v>#VALUE!</v>
      </c>
    </row>
    <row r="338" spans="1:14" x14ac:dyDescent="0.25">
      <c r="A338" s="1" t="s">
        <v>1065</v>
      </c>
      <c r="B338" s="1">
        <v>21954</v>
      </c>
      <c r="C338" s="1" t="s">
        <v>5747</v>
      </c>
      <c r="D338" s="1" t="s">
        <v>3855</v>
      </c>
      <c r="E338" s="1" t="s">
        <v>1065</v>
      </c>
      <c r="F338" s="1" t="s">
        <v>1066</v>
      </c>
      <c r="G338" s="1" t="s">
        <v>61</v>
      </c>
      <c r="H338" s="1"/>
      <c r="I338" s="1" t="s">
        <v>551</v>
      </c>
      <c r="J338" s="1" t="s">
        <v>552</v>
      </c>
      <c r="K338" s="1" t="s">
        <v>499</v>
      </c>
      <c r="L338" s="1" t="s">
        <v>1067</v>
      </c>
      <c r="M338" s="1" t="s">
        <v>1068</v>
      </c>
      <c r="N338" s="1" t="e">
        <f>FIND("WR-243",Table14[[#This Row],[Requisite Course Print Text]])</f>
        <v>#VALUE!</v>
      </c>
    </row>
    <row r="339" spans="1:14" x14ac:dyDescent="0.25">
      <c r="A339" s="1" t="s">
        <v>1069</v>
      </c>
      <c r="B339" s="1">
        <v>20516</v>
      </c>
      <c r="C339" s="1" t="s">
        <v>5746</v>
      </c>
      <c r="D339" s="1" t="s">
        <v>3855</v>
      </c>
      <c r="E339" s="1" t="s">
        <v>1069</v>
      </c>
      <c r="F339" s="1" t="s">
        <v>1069</v>
      </c>
      <c r="G339" s="1" t="s">
        <v>61</v>
      </c>
      <c r="H339" s="1"/>
      <c r="I339" s="1" t="s">
        <v>498</v>
      </c>
      <c r="J339" s="1" t="s">
        <v>493</v>
      </c>
      <c r="K339" s="1" t="s">
        <v>499</v>
      </c>
      <c r="L339" s="1" t="s">
        <v>582</v>
      </c>
      <c r="M339" s="1" t="s">
        <v>583</v>
      </c>
      <c r="N339" s="1" t="e">
        <f>FIND("WR-243",Table14[[#This Row],[Requisite Course Print Text]])</f>
        <v>#VALUE!</v>
      </c>
    </row>
    <row r="340" spans="1:14" x14ac:dyDescent="0.25">
      <c r="A340" s="1" t="s">
        <v>1069</v>
      </c>
      <c r="B340" s="1">
        <v>20516</v>
      </c>
      <c r="C340" s="1" t="s">
        <v>5746</v>
      </c>
      <c r="D340" s="1" t="s">
        <v>3855</v>
      </c>
      <c r="E340" s="1" t="s">
        <v>1069</v>
      </c>
      <c r="F340" s="1" t="s">
        <v>1069</v>
      </c>
      <c r="G340" s="1" t="s">
        <v>61</v>
      </c>
      <c r="H340" s="1"/>
      <c r="I340" s="1" t="s">
        <v>551</v>
      </c>
      <c r="J340" s="1" t="s">
        <v>552</v>
      </c>
      <c r="K340" s="1" t="s">
        <v>499</v>
      </c>
      <c r="L340" s="1" t="s">
        <v>1070</v>
      </c>
      <c r="M340" s="1" t="s">
        <v>1071</v>
      </c>
      <c r="N340" s="1" t="e">
        <f>FIND("WR-243",Table14[[#This Row],[Requisite Course Print Text]])</f>
        <v>#VALUE!</v>
      </c>
    </row>
    <row r="341" spans="1:14" x14ac:dyDescent="0.25">
      <c r="A341" s="1" t="s">
        <v>1072</v>
      </c>
      <c r="B341" s="1">
        <v>24632</v>
      </c>
      <c r="C341" s="1" t="s">
        <v>5745</v>
      </c>
      <c r="D341" s="1" t="s">
        <v>3855</v>
      </c>
      <c r="E341" s="1"/>
      <c r="F341" s="1"/>
      <c r="G341" s="1" t="s">
        <v>61</v>
      </c>
      <c r="H341" s="1"/>
      <c r="I341" s="1" t="s">
        <v>551</v>
      </c>
      <c r="J341" s="1" t="s">
        <v>552</v>
      </c>
      <c r="K341" s="1" t="s">
        <v>499</v>
      </c>
      <c r="L341" s="1" t="s">
        <v>5744</v>
      </c>
      <c r="M341" s="1" t="s">
        <v>5743</v>
      </c>
      <c r="N341" s="1" t="e">
        <f>FIND("WR-243",Table14[[#This Row],[Requisite Course Print Text]])</f>
        <v>#VALUE!</v>
      </c>
    </row>
    <row r="342" spans="1:14" x14ac:dyDescent="0.25">
      <c r="A342" s="1" t="s">
        <v>1073</v>
      </c>
      <c r="B342" s="1">
        <v>19513</v>
      </c>
      <c r="C342" s="1" t="s">
        <v>5742</v>
      </c>
      <c r="D342" s="1" t="s">
        <v>3855</v>
      </c>
      <c r="E342" s="1"/>
      <c r="F342" s="1"/>
      <c r="G342" s="1" t="s">
        <v>61</v>
      </c>
      <c r="H342" s="1"/>
      <c r="I342" s="1"/>
      <c r="J342" s="1"/>
      <c r="K342" s="1"/>
      <c r="L342" s="1"/>
      <c r="M342" s="1"/>
      <c r="N342" s="1" t="e">
        <f>FIND("WR-243",Table14[[#This Row],[Requisite Course Print Text]])</f>
        <v>#VALUE!</v>
      </c>
    </row>
    <row r="343" spans="1:14" x14ac:dyDescent="0.25">
      <c r="A343" s="1" t="s">
        <v>1074</v>
      </c>
      <c r="B343" s="1">
        <v>17981</v>
      </c>
      <c r="C343" s="1" t="s">
        <v>5740</v>
      </c>
      <c r="D343" s="1" t="s">
        <v>3855</v>
      </c>
      <c r="E343" s="1"/>
      <c r="F343" s="1"/>
      <c r="G343" s="1" t="s">
        <v>61</v>
      </c>
      <c r="H343" s="1"/>
      <c r="I343" s="1" t="s">
        <v>551</v>
      </c>
      <c r="J343" s="1" t="s">
        <v>552</v>
      </c>
      <c r="K343" s="1" t="s">
        <v>499</v>
      </c>
      <c r="L343" s="1" t="s">
        <v>5741</v>
      </c>
      <c r="M343" s="1" t="s">
        <v>1075</v>
      </c>
      <c r="N343" s="1" t="e">
        <f>FIND("WR-243",Table14[[#This Row],[Requisite Course Print Text]])</f>
        <v>#VALUE!</v>
      </c>
    </row>
    <row r="344" spans="1:14" x14ac:dyDescent="0.25">
      <c r="A344" s="1" t="s">
        <v>1074</v>
      </c>
      <c r="B344" s="1">
        <v>17981</v>
      </c>
      <c r="C344" s="1" t="s">
        <v>5740</v>
      </c>
      <c r="D344" s="1" t="s">
        <v>3855</v>
      </c>
      <c r="E344" s="1"/>
      <c r="F344" s="1"/>
      <c r="G344" s="1" t="s">
        <v>61</v>
      </c>
      <c r="H344" s="1"/>
      <c r="I344" s="1" t="s">
        <v>498</v>
      </c>
      <c r="J344" s="1" t="s">
        <v>493</v>
      </c>
      <c r="K344" s="1" t="s">
        <v>499</v>
      </c>
      <c r="L344" s="1" t="s">
        <v>5739</v>
      </c>
      <c r="M344" s="1" t="s">
        <v>5738</v>
      </c>
      <c r="N344" s="1" t="e">
        <f>FIND("WR-243",Table14[[#This Row],[Requisite Course Print Text]])</f>
        <v>#VALUE!</v>
      </c>
    </row>
    <row r="345" spans="1:14" x14ac:dyDescent="0.25">
      <c r="A345" s="1" t="s">
        <v>1078</v>
      </c>
      <c r="B345" s="1">
        <v>17983</v>
      </c>
      <c r="C345" s="1" t="s">
        <v>5737</v>
      </c>
      <c r="D345" s="1" t="s">
        <v>3855</v>
      </c>
      <c r="E345" s="1"/>
      <c r="F345" s="1"/>
      <c r="G345" s="1" t="s">
        <v>61</v>
      </c>
      <c r="H345" s="1"/>
      <c r="I345" s="1" t="s">
        <v>498</v>
      </c>
      <c r="J345" s="1" t="s">
        <v>493</v>
      </c>
      <c r="K345" s="1" t="s">
        <v>499</v>
      </c>
      <c r="L345" s="1" t="s">
        <v>1079</v>
      </c>
      <c r="M345" s="1" t="s">
        <v>1080</v>
      </c>
      <c r="N345" s="1" t="e">
        <f>FIND("WR-243",Table14[[#This Row],[Requisite Course Print Text]])</f>
        <v>#VALUE!</v>
      </c>
    </row>
    <row r="346" spans="1:14" x14ac:dyDescent="0.25">
      <c r="A346" s="1" t="s">
        <v>1081</v>
      </c>
      <c r="B346" s="1">
        <v>20000</v>
      </c>
      <c r="C346" s="1" t="s">
        <v>5736</v>
      </c>
      <c r="D346" s="1" t="s">
        <v>3855</v>
      </c>
      <c r="E346" s="1"/>
      <c r="F346" s="1"/>
      <c r="G346" s="1" t="s">
        <v>61</v>
      </c>
      <c r="H346" s="1"/>
      <c r="I346" s="1" t="s">
        <v>551</v>
      </c>
      <c r="J346" s="1" t="s">
        <v>552</v>
      </c>
      <c r="K346" s="1" t="s">
        <v>499</v>
      </c>
      <c r="L346" s="1" t="s">
        <v>1082</v>
      </c>
      <c r="M346" s="1" t="s">
        <v>903</v>
      </c>
      <c r="N346" s="1" t="e">
        <f>FIND("WR-243",Table14[[#This Row],[Requisite Course Print Text]])</f>
        <v>#VALUE!</v>
      </c>
    </row>
    <row r="347" spans="1:14" x14ac:dyDescent="0.25">
      <c r="A347" s="1" t="s">
        <v>1081</v>
      </c>
      <c r="B347" s="1">
        <v>20000</v>
      </c>
      <c r="C347" s="1" t="s">
        <v>5736</v>
      </c>
      <c r="D347" s="1" t="s">
        <v>3855</v>
      </c>
      <c r="E347" s="1"/>
      <c r="F347" s="1"/>
      <c r="G347" s="1" t="s">
        <v>61</v>
      </c>
      <c r="H347" s="1"/>
      <c r="I347" s="1" t="s">
        <v>551</v>
      </c>
      <c r="J347" s="1" t="s">
        <v>552</v>
      </c>
      <c r="K347" s="1" t="s">
        <v>499</v>
      </c>
      <c r="L347" s="1" t="s">
        <v>1083</v>
      </c>
      <c r="M347" s="1" t="s">
        <v>1084</v>
      </c>
      <c r="N347" s="1" t="e">
        <f>FIND("WR-243",Table14[[#This Row],[Requisite Course Print Text]])</f>
        <v>#VALUE!</v>
      </c>
    </row>
    <row r="348" spans="1:14" x14ac:dyDescent="0.25">
      <c r="A348" s="1" t="s">
        <v>1085</v>
      </c>
      <c r="B348" s="1">
        <v>24096</v>
      </c>
      <c r="C348" s="1" t="s">
        <v>5735</v>
      </c>
      <c r="D348" s="1" t="s">
        <v>3855</v>
      </c>
      <c r="E348" s="1" t="s">
        <v>1085</v>
      </c>
      <c r="F348" s="1" t="s">
        <v>1085</v>
      </c>
      <c r="G348" s="1" t="s">
        <v>61</v>
      </c>
      <c r="H348" s="1"/>
      <c r="I348" s="1" t="s">
        <v>498</v>
      </c>
      <c r="J348" s="1" t="s">
        <v>493</v>
      </c>
      <c r="K348" s="1" t="s">
        <v>499</v>
      </c>
      <c r="L348" s="1" t="s">
        <v>1086</v>
      </c>
      <c r="M348" s="1" t="s">
        <v>1078</v>
      </c>
      <c r="N348" s="1" t="e">
        <f>FIND("WR-243",Table14[[#This Row],[Requisite Course Print Text]])</f>
        <v>#VALUE!</v>
      </c>
    </row>
    <row r="349" spans="1:14" x14ac:dyDescent="0.25">
      <c r="A349" s="1" t="s">
        <v>1088</v>
      </c>
      <c r="B349" s="1">
        <v>22011</v>
      </c>
      <c r="C349" s="1" t="s">
        <v>5734</v>
      </c>
      <c r="D349" s="1" t="s">
        <v>3855</v>
      </c>
      <c r="E349" s="1" t="s">
        <v>1088</v>
      </c>
      <c r="F349" s="1" t="s">
        <v>1088</v>
      </c>
      <c r="G349" s="1" t="s">
        <v>61</v>
      </c>
      <c r="H349" s="1"/>
      <c r="I349" s="1" t="s">
        <v>498</v>
      </c>
      <c r="J349" s="1" t="s">
        <v>493</v>
      </c>
      <c r="K349" s="1" t="s">
        <v>499</v>
      </c>
      <c r="L349" s="1" t="s">
        <v>5733</v>
      </c>
      <c r="M349" s="1" t="s">
        <v>5732</v>
      </c>
      <c r="N349" s="1" t="e">
        <f>FIND("WR-243",Table14[[#This Row],[Requisite Course Print Text]])</f>
        <v>#VALUE!</v>
      </c>
    </row>
    <row r="350" spans="1:14" x14ac:dyDescent="0.25">
      <c r="A350" s="1" t="s">
        <v>1089</v>
      </c>
      <c r="B350" s="1">
        <v>17985</v>
      </c>
      <c r="C350" s="1" t="s">
        <v>5731</v>
      </c>
      <c r="D350" s="1" t="s">
        <v>3855</v>
      </c>
      <c r="E350" s="1" t="s">
        <v>1090</v>
      </c>
      <c r="F350" s="1" t="s">
        <v>1091</v>
      </c>
      <c r="G350" s="1" t="s">
        <v>61</v>
      </c>
      <c r="H350" s="1"/>
      <c r="I350" s="1" t="s">
        <v>551</v>
      </c>
      <c r="J350" s="1" t="s">
        <v>552</v>
      </c>
      <c r="K350" s="1" t="s">
        <v>499</v>
      </c>
      <c r="L350" s="1" t="s">
        <v>582</v>
      </c>
      <c r="M350" s="1" t="s">
        <v>583</v>
      </c>
      <c r="N350" s="1" t="e">
        <f>FIND("WR-243",Table14[[#This Row],[Requisite Course Print Text]])</f>
        <v>#VALUE!</v>
      </c>
    </row>
    <row r="351" spans="1:14" x14ac:dyDescent="0.25">
      <c r="A351" s="1" t="s">
        <v>1092</v>
      </c>
      <c r="B351" s="1">
        <v>19022</v>
      </c>
      <c r="C351" s="1" t="s">
        <v>5730</v>
      </c>
      <c r="D351" s="1" t="s">
        <v>3855</v>
      </c>
      <c r="E351" s="1" t="s">
        <v>1092</v>
      </c>
      <c r="F351" s="1" t="s">
        <v>1092</v>
      </c>
      <c r="G351" s="1" t="s">
        <v>61</v>
      </c>
      <c r="H351" s="1"/>
      <c r="I351" s="1"/>
      <c r="J351" s="1"/>
      <c r="K351" s="1"/>
      <c r="L351" s="1"/>
      <c r="M351" s="1"/>
      <c r="N351" s="1" t="e">
        <f>FIND("WR-243",Table14[[#This Row],[Requisite Course Print Text]])</f>
        <v>#VALUE!</v>
      </c>
    </row>
    <row r="352" spans="1:14" x14ac:dyDescent="0.25">
      <c r="A352" s="1" t="s">
        <v>5729</v>
      </c>
      <c r="B352" s="1">
        <v>19687</v>
      </c>
      <c r="C352" s="1" t="s">
        <v>5728</v>
      </c>
      <c r="D352" s="1" t="s">
        <v>3855</v>
      </c>
      <c r="E352" s="1" t="s">
        <v>1093</v>
      </c>
      <c r="F352" s="1" t="s">
        <v>1093</v>
      </c>
      <c r="G352" s="1" t="s">
        <v>61</v>
      </c>
      <c r="H352" s="1"/>
      <c r="I352" s="1"/>
      <c r="J352" s="1"/>
      <c r="K352" s="1"/>
      <c r="L352" s="1"/>
      <c r="M352" s="1"/>
      <c r="N352" s="1" t="e">
        <f>FIND("WR-243",Table14[[#This Row],[Requisite Course Print Text]])</f>
        <v>#VALUE!</v>
      </c>
    </row>
    <row r="353" spans="1:14" x14ac:dyDescent="0.25">
      <c r="A353" s="1" t="s">
        <v>1094</v>
      </c>
      <c r="B353" s="1">
        <v>21416</v>
      </c>
      <c r="C353" s="1" t="s">
        <v>5727</v>
      </c>
      <c r="D353" s="1" t="s">
        <v>3855</v>
      </c>
      <c r="E353" s="1" t="s">
        <v>1095</v>
      </c>
      <c r="F353" s="1" t="s">
        <v>1096</v>
      </c>
      <c r="G353" s="1" t="s">
        <v>61</v>
      </c>
      <c r="H353" s="1"/>
      <c r="I353" s="1" t="s">
        <v>498</v>
      </c>
      <c r="J353" s="1" t="s">
        <v>493</v>
      </c>
      <c r="K353" s="1" t="s">
        <v>499</v>
      </c>
      <c r="L353" s="1" t="s">
        <v>1047</v>
      </c>
      <c r="M353" s="1" t="s">
        <v>1048</v>
      </c>
      <c r="N353" s="1" t="e">
        <f>FIND("WR-243",Table14[[#This Row],[Requisite Course Print Text]])</f>
        <v>#VALUE!</v>
      </c>
    </row>
    <row r="354" spans="1:14" x14ac:dyDescent="0.25">
      <c r="A354" s="1" t="s">
        <v>1094</v>
      </c>
      <c r="B354" s="1">
        <v>21416</v>
      </c>
      <c r="C354" s="1" t="s">
        <v>5727</v>
      </c>
      <c r="D354" s="1" t="s">
        <v>3855</v>
      </c>
      <c r="E354" s="1" t="s">
        <v>1095</v>
      </c>
      <c r="F354" s="1" t="s">
        <v>1096</v>
      </c>
      <c r="G354" s="1" t="s">
        <v>61</v>
      </c>
      <c r="H354" s="1"/>
      <c r="I354" s="1" t="s">
        <v>551</v>
      </c>
      <c r="J354" s="1" t="s">
        <v>552</v>
      </c>
      <c r="K354" s="1" t="s">
        <v>499</v>
      </c>
      <c r="L354" s="1" t="s">
        <v>5726</v>
      </c>
      <c r="M354" s="1" t="s">
        <v>5725</v>
      </c>
      <c r="N354" s="1" t="e">
        <f>FIND("WR-243",Table14[[#This Row],[Requisite Course Print Text]])</f>
        <v>#VALUE!</v>
      </c>
    </row>
    <row r="355" spans="1:14" x14ac:dyDescent="0.25">
      <c r="A355" s="1" t="s">
        <v>1097</v>
      </c>
      <c r="B355" s="1">
        <v>19844</v>
      </c>
      <c r="C355" s="1" t="s">
        <v>5724</v>
      </c>
      <c r="D355" s="1" t="s">
        <v>3855</v>
      </c>
      <c r="E355" s="1"/>
      <c r="F355" s="1"/>
      <c r="G355" s="1" t="s">
        <v>61</v>
      </c>
      <c r="H355" s="1"/>
      <c r="I355" s="1"/>
      <c r="J355" s="1"/>
      <c r="K355" s="1"/>
      <c r="L355" s="1"/>
      <c r="M355" s="1"/>
      <c r="N355" s="1" t="e">
        <f>FIND("WR-243",Table14[[#This Row],[Requisite Course Print Text]])</f>
        <v>#VALUE!</v>
      </c>
    </row>
    <row r="356" spans="1:14" x14ac:dyDescent="0.25">
      <c r="A356" s="1" t="s">
        <v>1098</v>
      </c>
      <c r="B356" s="1">
        <v>20685</v>
      </c>
      <c r="C356" s="1" t="s">
        <v>5723</v>
      </c>
      <c r="D356" s="1" t="s">
        <v>3855</v>
      </c>
      <c r="E356" s="1" t="s">
        <v>1098</v>
      </c>
      <c r="F356" s="1" t="s">
        <v>1098</v>
      </c>
      <c r="G356" s="1" t="s">
        <v>61</v>
      </c>
      <c r="H356" s="1"/>
      <c r="I356" s="1" t="s">
        <v>551</v>
      </c>
      <c r="J356" s="1" t="s">
        <v>552</v>
      </c>
      <c r="K356" s="1" t="s">
        <v>499</v>
      </c>
      <c r="L356" s="1" t="s">
        <v>582</v>
      </c>
      <c r="M356" s="1" t="s">
        <v>583</v>
      </c>
      <c r="N356" s="1" t="e">
        <f>FIND("WR-243",Table14[[#This Row],[Requisite Course Print Text]])</f>
        <v>#VALUE!</v>
      </c>
    </row>
    <row r="357" spans="1:14" x14ac:dyDescent="0.25">
      <c r="A357" s="1" t="s">
        <v>1099</v>
      </c>
      <c r="B357" s="1">
        <v>569</v>
      </c>
      <c r="C357" s="1" t="s">
        <v>5722</v>
      </c>
      <c r="D357" s="1" t="s">
        <v>3855</v>
      </c>
      <c r="E357" s="1"/>
      <c r="F357" s="1"/>
      <c r="G357" s="1" t="s">
        <v>61</v>
      </c>
      <c r="H357" s="1"/>
      <c r="I357" s="1" t="s">
        <v>551</v>
      </c>
      <c r="J357" s="1" t="s">
        <v>552</v>
      </c>
      <c r="K357" s="1" t="s">
        <v>499</v>
      </c>
      <c r="L357" s="1" t="s">
        <v>1100</v>
      </c>
      <c r="M357" s="1" t="s">
        <v>1101</v>
      </c>
      <c r="N357" s="1" t="e">
        <f>FIND("WR-243",Table14[[#This Row],[Requisite Course Print Text]])</f>
        <v>#VALUE!</v>
      </c>
    </row>
    <row r="358" spans="1:14" x14ac:dyDescent="0.25">
      <c r="A358" s="1" t="s">
        <v>1102</v>
      </c>
      <c r="B358" s="1">
        <v>23806</v>
      </c>
      <c r="C358" s="1" t="s">
        <v>5721</v>
      </c>
      <c r="D358" s="1" t="s">
        <v>3855</v>
      </c>
      <c r="E358" s="1" t="s">
        <v>1103</v>
      </c>
      <c r="F358" s="1" t="s">
        <v>1104</v>
      </c>
      <c r="G358" s="1" t="s">
        <v>61</v>
      </c>
      <c r="H358" s="1"/>
      <c r="I358" s="1" t="s">
        <v>498</v>
      </c>
      <c r="J358" s="1" t="s">
        <v>493</v>
      </c>
      <c r="K358" s="1" t="s">
        <v>499</v>
      </c>
      <c r="L358" s="1" t="s">
        <v>1105</v>
      </c>
      <c r="M358" s="1" t="s">
        <v>1074</v>
      </c>
      <c r="N358" s="1" t="e">
        <f>FIND("WR-243",Table14[[#This Row],[Requisite Course Print Text]])</f>
        <v>#VALUE!</v>
      </c>
    </row>
    <row r="359" spans="1:14" x14ac:dyDescent="0.25">
      <c r="A359" s="1" t="s">
        <v>1106</v>
      </c>
      <c r="B359" s="1">
        <v>19042</v>
      </c>
      <c r="C359" s="1" t="s">
        <v>5720</v>
      </c>
      <c r="D359" s="1" t="s">
        <v>3855</v>
      </c>
      <c r="E359" s="1"/>
      <c r="F359" s="1"/>
      <c r="G359" s="1" t="s">
        <v>61</v>
      </c>
      <c r="H359" s="1"/>
      <c r="I359" s="1" t="s">
        <v>551</v>
      </c>
      <c r="J359" s="1" t="s">
        <v>552</v>
      </c>
      <c r="K359" s="1" t="s">
        <v>499</v>
      </c>
      <c r="L359" s="1" t="s">
        <v>582</v>
      </c>
      <c r="M359" s="1" t="s">
        <v>583</v>
      </c>
      <c r="N359" s="1" t="e">
        <f>FIND("WR-243",Table14[[#This Row],[Requisite Course Print Text]])</f>
        <v>#VALUE!</v>
      </c>
    </row>
    <row r="360" spans="1:14" x14ac:dyDescent="0.25">
      <c r="A360" s="1" t="s">
        <v>1107</v>
      </c>
      <c r="B360" s="1">
        <v>24229</v>
      </c>
      <c r="C360" s="1" t="s">
        <v>5719</v>
      </c>
      <c r="D360" s="1" t="s">
        <v>3855</v>
      </c>
      <c r="E360" s="1" t="s">
        <v>1107</v>
      </c>
      <c r="F360" s="1" t="s">
        <v>1107</v>
      </c>
      <c r="G360" s="1" t="s">
        <v>61</v>
      </c>
      <c r="H360" s="1"/>
      <c r="I360" s="1" t="s">
        <v>498</v>
      </c>
      <c r="J360" s="1" t="s">
        <v>493</v>
      </c>
      <c r="K360" s="1" t="s">
        <v>499</v>
      </c>
      <c r="L360" s="1" t="s">
        <v>5718</v>
      </c>
      <c r="M360" s="1" t="s">
        <v>5717</v>
      </c>
      <c r="N360" s="1" t="e">
        <f>FIND("WR-243",Table14[[#This Row],[Requisite Course Print Text]])</f>
        <v>#VALUE!</v>
      </c>
    </row>
    <row r="361" spans="1:14" x14ac:dyDescent="0.25">
      <c r="A361" s="1" t="s">
        <v>1108</v>
      </c>
      <c r="B361" s="1">
        <v>581</v>
      </c>
      <c r="C361" s="1" t="s">
        <v>5716</v>
      </c>
      <c r="D361" s="1" t="s">
        <v>3855</v>
      </c>
      <c r="E361" s="1"/>
      <c r="F361" s="1"/>
      <c r="G361" s="1" t="s">
        <v>61</v>
      </c>
      <c r="H361" s="1"/>
      <c r="I361" s="1" t="s">
        <v>551</v>
      </c>
      <c r="J361" s="1" t="s">
        <v>552</v>
      </c>
      <c r="K361" s="1" t="s">
        <v>499</v>
      </c>
      <c r="L361" s="1" t="s">
        <v>582</v>
      </c>
      <c r="M361" s="1" t="s">
        <v>583</v>
      </c>
      <c r="N361" s="1" t="e">
        <f>FIND("WR-243",Table14[[#This Row],[Requisite Course Print Text]])</f>
        <v>#VALUE!</v>
      </c>
    </row>
    <row r="362" spans="1:14" x14ac:dyDescent="0.25">
      <c r="A362" s="1" t="s">
        <v>1109</v>
      </c>
      <c r="B362" s="1">
        <v>19039</v>
      </c>
      <c r="C362" s="1" t="s">
        <v>5715</v>
      </c>
      <c r="D362" s="1" t="s">
        <v>3855</v>
      </c>
      <c r="E362" s="1"/>
      <c r="F362" s="1"/>
      <c r="G362" s="1" t="s">
        <v>61</v>
      </c>
      <c r="H362" s="1"/>
      <c r="I362" s="1"/>
      <c r="J362" s="1"/>
      <c r="K362" s="1"/>
      <c r="L362" s="1"/>
      <c r="M362" s="1"/>
      <c r="N362" s="1" t="e">
        <f>FIND("WR-243",Table14[[#This Row],[Requisite Course Print Text]])</f>
        <v>#VALUE!</v>
      </c>
    </row>
    <row r="363" spans="1:14" x14ac:dyDescent="0.25">
      <c r="A363" s="1" t="s">
        <v>1110</v>
      </c>
      <c r="B363" s="1">
        <v>21723</v>
      </c>
      <c r="C363" s="1" t="s">
        <v>5714</v>
      </c>
      <c r="D363" s="1" t="s">
        <v>3855</v>
      </c>
      <c r="E363" s="1" t="s">
        <v>1110</v>
      </c>
      <c r="F363" s="1" t="s">
        <v>1102</v>
      </c>
      <c r="G363" s="1" t="s">
        <v>61</v>
      </c>
      <c r="H363" s="1"/>
      <c r="I363" s="1" t="s">
        <v>498</v>
      </c>
      <c r="J363" s="1" t="s">
        <v>493</v>
      </c>
      <c r="K363" s="1" t="s">
        <v>499</v>
      </c>
      <c r="L363" s="1" t="s">
        <v>1087</v>
      </c>
      <c r="M363" s="1" t="s">
        <v>1074</v>
      </c>
      <c r="N363" s="1" t="e">
        <f>FIND("WR-243",Table14[[#This Row],[Requisite Course Print Text]])</f>
        <v>#VALUE!</v>
      </c>
    </row>
    <row r="364" spans="1:14" x14ac:dyDescent="0.25">
      <c r="A364" s="1" t="s">
        <v>1110</v>
      </c>
      <c r="B364" s="1">
        <v>21723</v>
      </c>
      <c r="C364" s="1" t="s">
        <v>5714</v>
      </c>
      <c r="D364" s="1" t="s">
        <v>3855</v>
      </c>
      <c r="E364" s="1" t="s">
        <v>1110</v>
      </c>
      <c r="F364" s="1" t="s">
        <v>1102</v>
      </c>
      <c r="G364" s="1" t="s">
        <v>61</v>
      </c>
      <c r="H364" s="1"/>
      <c r="I364" s="1" t="s">
        <v>551</v>
      </c>
      <c r="J364" s="1" t="s">
        <v>552</v>
      </c>
      <c r="K364" s="1" t="s">
        <v>499</v>
      </c>
      <c r="L364" s="1" t="s">
        <v>1111</v>
      </c>
      <c r="M364" s="1" t="s">
        <v>1112</v>
      </c>
      <c r="N364" s="1" t="e">
        <f>FIND("WR-243",Table14[[#This Row],[Requisite Course Print Text]])</f>
        <v>#VALUE!</v>
      </c>
    </row>
    <row r="365" spans="1:14" x14ac:dyDescent="0.25">
      <c r="A365" s="1" t="s">
        <v>1113</v>
      </c>
      <c r="B365" s="1">
        <v>23804</v>
      </c>
      <c r="C365" s="1" t="s">
        <v>5713</v>
      </c>
      <c r="D365" s="1" t="s">
        <v>3855</v>
      </c>
      <c r="E365" s="1" t="s">
        <v>1113</v>
      </c>
      <c r="F365" s="1" t="s">
        <v>1113</v>
      </c>
      <c r="G365" s="1" t="s">
        <v>61</v>
      </c>
      <c r="H365" s="1"/>
      <c r="I365" s="1" t="s">
        <v>498</v>
      </c>
      <c r="J365" s="1" t="s">
        <v>493</v>
      </c>
      <c r="K365" s="1" t="s">
        <v>499</v>
      </c>
      <c r="L365" s="1" t="s">
        <v>1087</v>
      </c>
      <c r="M365" s="1" t="s">
        <v>1114</v>
      </c>
      <c r="N365" s="1" t="e">
        <f>FIND("WR-243",Table14[[#This Row],[Requisite Course Print Text]])</f>
        <v>#VALUE!</v>
      </c>
    </row>
    <row r="366" spans="1:14" x14ac:dyDescent="0.25">
      <c r="A366" s="1" t="s">
        <v>1115</v>
      </c>
      <c r="B366" s="1">
        <v>584</v>
      </c>
      <c r="C366" s="1" t="s">
        <v>5712</v>
      </c>
      <c r="D366" s="1" t="s">
        <v>3855</v>
      </c>
      <c r="E366" s="1"/>
      <c r="F366" s="1"/>
      <c r="G366" s="1" t="s">
        <v>61</v>
      </c>
      <c r="H366" s="1"/>
      <c r="I366" s="1" t="s">
        <v>551</v>
      </c>
      <c r="J366" s="1" t="s">
        <v>552</v>
      </c>
      <c r="K366" s="1" t="s">
        <v>499</v>
      </c>
      <c r="L366" s="1" t="s">
        <v>582</v>
      </c>
      <c r="M366" s="1" t="s">
        <v>583</v>
      </c>
      <c r="N366" s="1" t="e">
        <f>FIND("WR-243",Table14[[#This Row],[Requisite Course Print Text]])</f>
        <v>#VALUE!</v>
      </c>
    </row>
    <row r="367" spans="1:14" x14ac:dyDescent="0.25">
      <c r="A367" s="1" t="s">
        <v>1116</v>
      </c>
      <c r="B367" s="1">
        <v>24519</v>
      </c>
      <c r="C367" s="1" t="s">
        <v>5711</v>
      </c>
      <c r="D367" s="1" t="s">
        <v>3855</v>
      </c>
      <c r="E367" s="1" t="s">
        <v>1117</v>
      </c>
      <c r="F367" s="1" t="s">
        <v>1117</v>
      </c>
      <c r="G367" s="1" t="s">
        <v>61</v>
      </c>
      <c r="H367" s="1"/>
      <c r="I367" s="1" t="s">
        <v>498</v>
      </c>
      <c r="J367" s="1" t="s">
        <v>493</v>
      </c>
      <c r="K367" s="1" t="s">
        <v>499</v>
      </c>
      <c r="L367" s="1" t="s">
        <v>1118</v>
      </c>
      <c r="M367" s="1" t="s">
        <v>1052</v>
      </c>
      <c r="N367" s="1" t="e">
        <f>FIND("WR-243",Table14[[#This Row],[Requisite Course Print Text]])</f>
        <v>#VALUE!</v>
      </c>
    </row>
    <row r="368" spans="1:14" x14ac:dyDescent="0.25">
      <c r="A368" s="1" t="s">
        <v>1119</v>
      </c>
      <c r="B368" s="1">
        <v>21501</v>
      </c>
      <c r="C368" s="1" t="s">
        <v>5710</v>
      </c>
      <c r="D368" s="1" t="s">
        <v>3855</v>
      </c>
      <c r="E368" s="1" t="s">
        <v>1119</v>
      </c>
      <c r="F368" s="1" t="s">
        <v>1119</v>
      </c>
      <c r="G368" s="1" t="s">
        <v>61</v>
      </c>
      <c r="H368" s="1"/>
      <c r="I368" s="1" t="s">
        <v>498</v>
      </c>
      <c r="J368" s="1" t="s">
        <v>493</v>
      </c>
      <c r="K368" s="1" t="s">
        <v>499</v>
      </c>
      <c r="L368" s="1" t="s">
        <v>1120</v>
      </c>
      <c r="M368" s="1" t="s">
        <v>1121</v>
      </c>
      <c r="N368" s="1" t="e">
        <f>FIND("WR-243",Table14[[#This Row],[Requisite Course Print Text]])</f>
        <v>#VALUE!</v>
      </c>
    </row>
    <row r="369" spans="1:14" x14ac:dyDescent="0.25">
      <c r="A369" s="1" t="s">
        <v>1122</v>
      </c>
      <c r="B369" s="1">
        <v>24465</v>
      </c>
      <c r="C369" s="1" t="s">
        <v>5709</v>
      </c>
      <c r="D369" s="1" t="s">
        <v>3855</v>
      </c>
      <c r="E369" s="1" t="s">
        <v>1123</v>
      </c>
      <c r="F369" s="1" t="s">
        <v>1123</v>
      </c>
      <c r="G369" s="1" t="s">
        <v>61</v>
      </c>
      <c r="H369" s="1"/>
      <c r="I369" s="1" t="s">
        <v>551</v>
      </c>
      <c r="J369" s="1" t="s">
        <v>552</v>
      </c>
      <c r="K369" s="1" t="s">
        <v>499</v>
      </c>
      <c r="L369" s="1" t="s">
        <v>1124</v>
      </c>
      <c r="M369" s="1" t="s">
        <v>583</v>
      </c>
      <c r="N369" s="1" t="e">
        <f>FIND("WR-243",Table14[[#This Row],[Requisite Course Print Text]])</f>
        <v>#VALUE!</v>
      </c>
    </row>
    <row r="370" spans="1:14" x14ac:dyDescent="0.25">
      <c r="A370" s="1" t="s">
        <v>1125</v>
      </c>
      <c r="B370" s="1">
        <v>585</v>
      </c>
      <c r="C370" s="1" t="s">
        <v>5708</v>
      </c>
      <c r="D370" s="1" t="s">
        <v>3855</v>
      </c>
      <c r="E370" s="1"/>
      <c r="F370" s="1"/>
      <c r="G370" s="1" t="s">
        <v>61</v>
      </c>
      <c r="H370" s="1" t="s">
        <v>588</v>
      </c>
      <c r="I370" s="1" t="s">
        <v>521</v>
      </c>
      <c r="J370" s="1" t="s">
        <v>493</v>
      </c>
      <c r="K370" s="1" t="s">
        <v>522</v>
      </c>
      <c r="L370" s="1" t="s">
        <v>523</v>
      </c>
      <c r="M370" s="1" t="s">
        <v>524</v>
      </c>
      <c r="N370" s="1" t="e">
        <f>FIND("WR-243",Table14[[#This Row],[Requisite Course Print Text]])</f>
        <v>#VALUE!</v>
      </c>
    </row>
    <row r="371" spans="1:14" x14ac:dyDescent="0.25">
      <c r="A371" s="1" t="s">
        <v>1126</v>
      </c>
      <c r="B371" s="1">
        <v>22770</v>
      </c>
      <c r="C371" s="1" t="s">
        <v>5707</v>
      </c>
      <c r="D371" s="1" t="s">
        <v>3855</v>
      </c>
      <c r="E371" s="1" t="s">
        <v>1126</v>
      </c>
      <c r="F371" s="1" t="s">
        <v>1127</v>
      </c>
      <c r="G371" s="1" t="s">
        <v>61</v>
      </c>
      <c r="H371" s="1"/>
      <c r="I371" s="1"/>
      <c r="J371" s="1"/>
      <c r="K371" s="1"/>
      <c r="L371" s="1"/>
      <c r="M371" s="1"/>
      <c r="N371" s="1" t="e">
        <f>FIND("WR-243",Table14[[#This Row],[Requisite Course Print Text]])</f>
        <v>#VALUE!</v>
      </c>
    </row>
    <row r="372" spans="1:14" x14ac:dyDescent="0.25">
      <c r="A372" s="1" t="s">
        <v>1128</v>
      </c>
      <c r="B372" s="1">
        <v>24234</v>
      </c>
      <c r="C372" s="1" t="s">
        <v>5706</v>
      </c>
      <c r="D372" s="1" t="s">
        <v>3855</v>
      </c>
      <c r="E372" s="1"/>
      <c r="F372" s="1"/>
      <c r="G372" s="1" t="s">
        <v>159</v>
      </c>
      <c r="H372" s="1" t="s">
        <v>1129</v>
      </c>
      <c r="I372" s="1"/>
      <c r="J372" s="1"/>
      <c r="K372" s="1"/>
      <c r="L372" s="1"/>
      <c r="M372" s="1"/>
      <c r="N372" s="1" t="e">
        <f>FIND("WR-243",Table14[[#This Row],[Requisite Course Print Text]])</f>
        <v>#VALUE!</v>
      </c>
    </row>
    <row r="373" spans="1:14" x14ac:dyDescent="0.25">
      <c r="A373" s="1" t="s">
        <v>1130</v>
      </c>
      <c r="B373" s="1">
        <v>21816</v>
      </c>
      <c r="C373" s="1" t="s">
        <v>5705</v>
      </c>
      <c r="D373" s="1" t="s">
        <v>3855</v>
      </c>
      <c r="E373" s="1" t="s">
        <v>1130</v>
      </c>
      <c r="F373" s="1" t="s">
        <v>1131</v>
      </c>
      <c r="G373" s="1" t="s">
        <v>152</v>
      </c>
      <c r="H373" s="1" t="s">
        <v>3861</v>
      </c>
      <c r="I373" s="1" t="s">
        <v>551</v>
      </c>
      <c r="J373" s="1" t="s">
        <v>552</v>
      </c>
      <c r="K373" s="1" t="s">
        <v>499</v>
      </c>
      <c r="L373" s="1" t="s">
        <v>1132</v>
      </c>
      <c r="M373" s="1" t="s">
        <v>1133</v>
      </c>
      <c r="N373" s="1" t="e">
        <f>FIND("WR-243",Table14[[#This Row],[Requisite Course Print Text]])</f>
        <v>#VALUE!</v>
      </c>
    </row>
    <row r="374" spans="1:14" x14ac:dyDescent="0.25">
      <c r="A374" s="1" t="s">
        <v>1130</v>
      </c>
      <c r="B374" s="1">
        <v>21816</v>
      </c>
      <c r="C374" s="1" t="s">
        <v>5705</v>
      </c>
      <c r="D374" s="1" t="s">
        <v>3855</v>
      </c>
      <c r="E374" s="1" t="s">
        <v>1130</v>
      </c>
      <c r="F374" s="1" t="s">
        <v>1131</v>
      </c>
      <c r="G374" s="1" t="s">
        <v>152</v>
      </c>
      <c r="H374" s="1" t="s">
        <v>3861</v>
      </c>
      <c r="I374" s="1" t="s">
        <v>521</v>
      </c>
      <c r="J374" s="1" t="s">
        <v>493</v>
      </c>
      <c r="K374" s="1" t="s">
        <v>522</v>
      </c>
      <c r="L374" s="1" t="s">
        <v>1134</v>
      </c>
      <c r="M374" s="1" t="s">
        <v>1135</v>
      </c>
      <c r="N374" s="1" t="e">
        <f>FIND("WR-243",Table14[[#This Row],[Requisite Course Print Text]])</f>
        <v>#VALUE!</v>
      </c>
    </row>
    <row r="375" spans="1:14" x14ac:dyDescent="0.25">
      <c r="A375" s="1" t="s">
        <v>1135</v>
      </c>
      <c r="B375" s="1">
        <v>21817</v>
      </c>
      <c r="C375" s="1" t="s">
        <v>5704</v>
      </c>
      <c r="D375" s="1" t="s">
        <v>3855</v>
      </c>
      <c r="E375" s="1"/>
      <c r="F375" s="1"/>
      <c r="G375" s="1" t="s">
        <v>152</v>
      </c>
      <c r="H375" s="1"/>
      <c r="I375" s="1" t="s">
        <v>521</v>
      </c>
      <c r="J375" s="1" t="s">
        <v>493</v>
      </c>
      <c r="K375" s="1" t="s">
        <v>522</v>
      </c>
      <c r="L375" s="1" t="s">
        <v>1136</v>
      </c>
      <c r="M375" s="1" t="s">
        <v>1130</v>
      </c>
      <c r="N375" s="1" t="e">
        <f>FIND("WR-243",Table14[[#This Row],[Requisite Course Print Text]])</f>
        <v>#VALUE!</v>
      </c>
    </row>
    <row r="376" spans="1:14" x14ac:dyDescent="0.25">
      <c r="A376" s="1" t="s">
        <v>1137</v>
      </c>
      <c r="B376" s="1">
        <v>21818</v>
      </c>
      <c r="C376" s="1" t="s">
        <v>5703</v>
      </c>
      <c r="D376" s="1" t="s">
        <v>3855</v>
      </c>
      <c r="E376" s="1" t="s">
        <v>1137</v>
      </c>
      <c r="F376" s="1" t="s">
        <v>1137</v>
      </c>
      <c r="G376" s="1" t="s">
        <v>152</v>
      </c>
      <c r="H376" s="1" t="s">
        <v>3861</v>
      </c>
      <c r="I376" s="1" t="s">
        <v>551</v>
      </c>
      <c r="J376" s="1" t="s">
        <v>552</v>
      </c>
      <c r="K376" s="1" t="s">
        <v>499</v>
      </c>
      <c r="L376" s="1" t="s">
        <v>1132</v>
      </c>
      <c r="M376" s="1" t="s">
        <v>1133</v>
      </c>
      <c r="N376" s="1" t="e">
        <f>FIND("WR-243",Table14[[#This Row],[Requisite Course Print Text]])</f>
        <v>#VALUE!</v>
      </c>
    </row>
    <row r="377" spans="1:14" x14ac:dyDescent="0.25">
      <c r="A377" s="1" t="s">
        <v>1137</v>
      </c>
      <c r="B377" s="1">
        <v>21818</v>
      </c>
      <c r="C377" s="1" t="s">
        <v>5703</v>
      </c>
      <c r="D377" s="1" t="s">
        <v>3855</v>
      </c>
      <c r="E377" s="1" t="s">
        <v>1137</v>
      </c>
      <c r="F377" s="1" t="s">
        <v>1137</v>
      </c>
      <c r="G377" s="1" t="s">
        <v>152</v>
      </c>
      <c r="H377" s="1" t="s">
        <v>3861</v>
      </c>
      <c r="I377" s="1" t="s">
        <v>521</v>
      </c>
      <c r="J377" s="1" t="s">
        <v>493</v>
      </c>
      <c r="K377" s="1" t="s">
        <v>522</v>
      </c>
      <c r="L377" s="1" t="s">
        <v>1138</v>
      </c>
      <c r="M377" s="1" t="s">
        <v>1139</v>
      </c>
      <c r="N377" s="1" t="e">
        <f>FIND("WR-243",Table14[[#This Row],[Requisite Course Print Text]])</f>
        <v>#VALUE!</v>
      </c>
    </row>
    <row r="378" spans="1:14" x14ac:dyDescent="0.25">
      <c r="A378" s="1" t="s">
        <v>1139</v>
      </c>
      <c r="B378" s="1">
        <v>21819</v>
      </c>
      <c r="C378" s="1" t="s">
        <v>5702</v>
      </c>
      <c r="D378" s="1" t="s">
        <v>3855</v>
      </c>
      <c r="E378" s="1"/>
      <c r="F378" s="1"/>
      <c r="G378" s="1" t="s">
        <v>152</v>
      </c>
      <c r="H378" s="1"/>
      <c r="I378" s="1" t="s">
        <v>521</v>
      </c>
      <c r="J378" s="1" t="s">
        <v>493</v>
      </c>
      <c r="K378" s="1" t="s">
        <v>522</v>
      </c>
      <c r="L378" s="1" t="s">
        <v>1140</v>
      </c>
      <c r="M378" s="1" t="s">
        <v>1137</v>
      </c>
      <c r="N378" s="1" t="e">
        <f>FIND("WR-243",Table14[[#This Row],[Requisite Course Print Text]])</f>
        <v>#VALUE!</v>
      </c>
    </row>
    <row r="379" spans="1:14" x14ac:dyDescent="0.25">
      <c r="A379" s="1" t="s">
        <v>1141</v>
      </c>
      <c r="B379" s="1">
        <v>21820</v>
      </c>
      <c r="C379" s="1" t="s">
        <v>5701</v>
      </c>
      <c r="D379" s="1" t="s">
        <v>3855</v>
      </c>
      <c r="E379" s="1" t="s">
        <v>1141</v>
      </c>
      <c r="F379" s="1" t="s">
        <v>1141</v>
      </c>
      <c r="G379" s="1" t="s">
        <v>152</v>
      </c>
      <c r="H379" s="1" t="s">
        <v>3861</v>
      </c>
      <c r="I379" s="1" t="s">
        <v>551</v>
      </c>
      <c r="J379" s="1" t="s">
        <v>552</v>
      </c>
      <c r="K379" s="1" t="s">
        <v>499</v>
      </c>
      <c r="L379" s="1" t="s">
        <v>1132</v>
      </c>
      <c r="M379" s="1" t="s">
        <v>1133</v>
      </c>
      <c r="N379" s="1" t="e">
        <f>FIND("WR-243",Table14[[#This Row],[Requisite Course Print Text]])</f>
        <v>#VALUE!</v>
      </c>
    </row>
    <row r="380" spans="1:14" x14ac:dyDescent="0.25">
      <c r="A380" s="1" t="s">
        <v>1141</v>
      </c>
      <c r="B380" s="1">
        <v>21820</v>
      </c>
      <c r="C380" s="1" t="s">
        <v>5701</v>
      </c>
      <c r="D380" s="1" t="s">
        <v>3855</v>
      </c>
      <c r="E380" s="1" t="s">
        <v>1141</v>
      </c>
      <c r="F380" s="1" t="s">
        <v>1141</v>
      </c>
      <c r="G380" s="1" t="s">
        <v>152</v>
      </c>
      <c r="H380" s="1" t="s">
        <v>3861</v>
      </c>
      <c r="I380" s="1" t="s">
        <v>521</v>
      </c>
      <c r="J380" s="1" t="s">
        <v>493</v>
      </c>
      <c r="K380" s="1" t="s">
        <v>522</v>
      </c>
      <c r="L380" s="1" t="s">
        <v>1142</v>
      </c>
      <c r="M380" s="1" t="s">
        <v>1143</v>
      </c>
      <c r="N380" s="1" t="e">
        <f>FIND("WR-243",Table14[[#This Row],[Requisite Course Print Text]])</f>
        <v>#VALUE!</v>
      </c>
    </row>
    <row r="381" spans="1:14" x14ac:dyDescent="0.25">
      <c r="A381" s="1" t="s">
        <v>1143</v>
      </c>
      <c r="B381" s="1">
        <v>21821</v>
      </c>
      <c r="C381" s="1" t="s">
        <v>5700</v>
      </c>
      <c r="D381" s="1" t="s">
        <v>3855</v>
      </c>
      <c r="E381" s="1"/>
      <c r="F381" s="1"/>
      <c r="G381" s="1" t="s">
        <v>152</v>
      </c>
      <c r="H381" s="1"/>
      <c r="I381" s="1" t="s">
        <v>521</v>
      </c>
      <c r="J381" s="1" t="s">
        <v>493</v>
      </c>
      <c r="K381" s="1" t="s">
        <v>522</v>
      </c>
      <c r="L381" s="1" t="s">
        <v>1144</v>
      </c>
      <c r="M381" s="1" t="s">
        <v>1141</v>
      </c>
      <c r="N381" s="1" t="e">
        <f>FIND("WR-243",Table14[[#This Row],[Requisite Course Print Text]])</f>
        <v>#VALUE!</v>
      </c>
    </row>
    <row r="382" spans="1:14" x14ac:dyDescent="0.25">
      <c r="A382" s="1" t="s">
        <v>1145</v>
      </c>
      <c r="B382" s="1">
        <v>23131</v>
      </c>
      <c r="C382" s="1" t="s">
        <v>5698</v>
      </c>
      <c r="D382" s="1" t="s">
        <v>3855</v>
      </c>
      <c r="E382" s="1" t="s">
        <v>1145</v>
      </c>
      <c r="F382" s="1" t="s">
        <v>1145</v>
      </c>
      <c r="G382" s="1" t="s">
        <v>152</v>
      </c>
      <c r="H382" s="1" t="s">
        <v>3861</v>
      </c>
      <c r="I382" s="1" t="s">
        <v>551</v>
      </c>
      <c r="J382" s="1" t="s">
        <v>552</v>
      </c>
      <c r="K382" s="1" t="s">
        <v>499</v>
      </c>
      <c r="L382" s="1" t="s">
        <v>5699</v>
      </c>
      <c r="M382" s="1" t="s">
        <v>1146</v>
      </c>
      <c r="N382" s="1" t="e">
        <f>FIND("WR-243",Table14[[#This Row],[Requisite Course Print Text]])</f>
        <v>#VALUE!</v>
      </c>
    </row>
    <row r="383" spans="1:14" x14ac:dyDescent="0.25">
      <c r="A383" s="1" t="s">
        <v>1145</v>
      </c>
      <c r="B383" s="1">
        <v>23131</v>
      </c>
      <c r="C383" s="1" t="s">
        <v>5698</v>
      </c>
      <c r="D383" s="1" t="s">
        <v>3855</v>
      </c>
      <c r="E383" s="1" t="s">
        <v>1145</v>
      </c>
      <c r="F383" s="1" t="s">
        <v>1145</v>
      </c>
      <c r="G383" s="1" t="s">
        <v>152</v>
      </c>
      <c r="H383" s="1" t="s">
        <v>3861</v>
      </c>
      <c r="I383" s="1" t="s">
        <v>1147</v>
      </c>
      <c r="J383" s="1" t="s">
        <v>552</v>
      </c>
      <c r="K383" s="1" t="s">
        <v>522</v>
      </c>
      <c r="L383" s="1" t="s">
        <v>1148</v>
      </c>
      <c r="M383" s="1" t="s">
        <v>1149</v>
      </c>
      <c r="N383" s="1" t="e">
        <f>FIND("WR-243",Table14[[#This Row],[Requisite Course Print Text]])</f>
        <v>#VALUE!</v>
      </c>
    </row>
    <row r="384" spans="1:14" x14ac:dyDescent="0.25">
      <c r="A384" s="1" t="s">
        <v>1145</v>
      </c>
      <c r="B384" s="1">
        <v>23131</v>
      </c>
      <c r="C384" s="1" t="s">
        <v>5698</v>
      </c>
      <c r="D384" s="1" t="s">
        <v>3855</v>
      </c>
      <c r="E384" s="1" t="s">
        <v>1145</v>
      </c>
      <c r="F384" s="1" t="s">
        <v>1145</v>
      </c>
      <c r="G384" s="1" t="s">
        <v>152</v>
      </c>
      <c r="H384" s="1" t="s">
        <v>3861</v>
      </c>
      <c r="I384" s="1" t="s">
        <v>521</v>
      </c>
      <c r="J384" s="1" t="s">
        <v>493</v>
      </c>
      <c r="K384" s="1" t="s">
        <v>522</v>
      </c>
      <c r="L384" s="1" t="s">
        <v>1150</v>
      </c>
      <c r="M384" s="1" t="s">
        <v>1151</v>
      </c>
      <c r="N384" s="1" t="e">
        <f>FIND("WR-243",Table14[[#This Row],[Requisite Course Print Text]])</f>
        <v>#VALUE!</v>
      </c>
    </row>
    <row r="385" spans="1:14" x14ac:dyDescent="0.25">
      <c r="A385" s="1" t="s">
        <v>1151</v>
      </c>
      <c r="B385" s="1">
        <v>19898</v>
      </c>
      <c r="C385" s="1" t="s">
        <v>5697</v>
      </c>
      <c r="D385" s="1" t="s">
        <v>3855</v>
      </c>
      <c r="E385" s="1"/>
      <c r="F385" s="1"/>
      <c r="G385" s="1" t="s">
        <v>152</v>
      </c>
      <c r="H385" s="1"/>
      <c r="I385" s="1" t="s">
        <v>521</v>
      </c>
      <c r="J385" s="1" t="s">
        <v>493</v>
      </c>
      <c r="K385" s="1" t="s">
        <v>522</v>
      </c>
      <c r="L385" s="1" t="s">
        <v>1152</v>
      </c>
      <c r="M385" s="1" t="s">
        <v>1145</v>
      </c>
      <c r="N385" s="1" t="e">
        <f>FIND("WR-243",Table14[[#This Row],[Requisite Course Print Text]])</f>
        <v>#VALUE!</v>
      </c>
    </row>
    <row r="386" spans="1:14" x14ac:dyDescent="0.25">
      <c r="A386" s="1" t="s">
        <v>1153</v>
      </c>
      <c r="B386" s="1">
        <v>21626</v>
      </c>
      <c r="C386" s="1" t="s">
        <v>5696</v>
      </c>
      <c r="D386" s="1" t="s">
        <v>3855</v>
      </c>
      <c r="E386" s="1"/>
      <c r="F386" s="1"/>
      <c r="G386" s="1" t="s">
        <v>152</v>
      </c>
      <c r="H386" s="1"/>
      <c r="I386" s="1" t="s">
        <v>521</v>
      </c>
      <c r="J386" s="1" t="s">
        <v>493</v>
      </c>
      <c r="K386" s="1" t="s">
        <v>522</v>
      </c>
      <c r="L386" s="1" t="s">
        <v>1154</v>
      </c>
      <c r="M386" s="1" t="s">
        <v>1155</v>
      </c>
      <c r="N386" s="1" t="e">
        <f>FIND("WR-243",Table14[[#This Row],[Requisite Course Print Text]])</f>
        <v>#VALUE!</v>
      </c>
    </row>
    <row r="387" spans="1:14" x14ac:dyDescent="0.25">
      <c r="A387" s="1" t="s">
        <v>1155</v>
      </c>
      <c r="B387" s="1">
        <v>21627</v>
      </c>
      <c r="C387" s="1" t="s">
        <v>5695</v>
      </c>
      <c r="D387" s="1" t="s">
        <v>3855</v>
      </c>
      <c r="E387" s="1"/>
      <c r="F387" s="1"/>
      <c r="G387" s="1" t="s">
        <v>152</v>
      </c>
      <c r="H387" s="1"/>
      <c r="I387" s="1" t="s">
        <v>521</v>
      </c>
      <c r="J387" s="1" t="s">
        <v>493</v>
      </c>
      <c r="K387" s="1" t="s">
        <v>522</v>
      </c>
      <c r="L387" s="1" t="s">
        <v>1156</v>
      </c>
      <c r="M387" s="1" t="s">
        <v>1153</v>
      </c>
      <c r="N387" s="1" t="e">
        <f>FIND("WR-243",Table14[[#This Row],[Requisite Course Print Text]])</f>
        <v>#VALUE!</v>
      </c>
    </row>
    <row r="388" spans="1:14" x14ac:dyDescent="0.25">
      <c r="A388" s="1" t="s">
        <v>1157</v>
      </c>
      <c r="B388" s="1">
        <v>13194</v>
      </c>
      <c r="C388" s="1" t="s">
        <v>5694</v>
      </c>
      <c r="D388" s="1" t="s">
        <v>3855</v>
      </c>
      <c r="E388" s="1"/>
      <c r="F388" s="1"/>
      <c r="G388" s="1" t="s">
        <v>152</v>
      </c>
      <c r="H388" s="1" t="s">
        <v>5693</v>
      </c>
      <c r="I388" s="1"/>
      <c r="J388" s="1"/>
      <c r="K388" s="1"/>
      <c r="L388" s="1"/>
      <c r="M388" s="1"/>
      <c r="N388" s="1" t="e">
        <f>FIND("WR-243",Table14[[#This Row],[Requisite Course Print Text]])</f>
        <v>#VALUE!</v>
      </c>
    </row>
    <row r="389" spans="1:14" x14ac:dyDescent="0.25">
      <c r="A389" s="1" t="s">
        <v>1158</v>
      </c>
      <c r="B389" s="1">
        <v>23145</v>
      </c>
      <c r="C389" s="1" t="s">
        <v>5692</v>
      </c>
      <c r="D389" s="1" t="s">
        <v>3855</v>
      </c>
      <c r="E389" s="1" t="s">
        <v>1158</v>
      </c>
      <c r="F389" s="1" t="s">
        <v>1158</v>
      </c>
      <c r="G389" s="1" t="s">
        <v>152</v>
      </c>
      <c r="H389" s="1" t="s">
        <v>3861</v>
      </c>
      <c r="I389" s="1"/>
      <c r="J389" s="1"/>
      <c r="K389" s="1"/>
      <c r="L389" s="1"/>
      <c r="M389" s="1"/>
      <c r="N389" s="1" t="e">
        <f>FIND("WR-243",Table14[[#This Row],[Requisite Course Print Text]])</f>
        <v>#VALUE!</v>
      </c>
    </row>
    <row r="390" spans="1:14" x14ac:dyDescent="0.25">
      <c r="A390" s="1" t="s">
        <v>1159</v>
      </c>
      <c r="B390" s="1">
        <v>409</v>
      </c>
      <c r="C390" s="1" t="s">
        <v>5691</v>
      </c>
      <c r="D390" s="1" t="s">
        <v>3855</v>
      </c>
      <c r="E390" s="1"/>
      <c r="F390" s="1"/>
      <c r="G390" s="1" t="s">
        <v>152</v>
      </c>
      <c r="H390" s="1"/>
      <c r="I390" s="1" t="s">
        <v>590</v>
      </c>
      <c r="J390" s="1" t="s">
        <v>493</v>
      </c>
      <c r="K390" s="1" t="s">
        <v>499</v>
      </c>
      <c r="L390" s="1" t="s">
        <v>591</v>
      </c>
      <c r="M390" s="1" t="s">
        <v>1160</v>
      </c>
      <c r="N390" s="1" t="e">
        <f>FIND("WR-243",Table14[[#This Row],[Requisite Course Print Text]])</f>
        <v>#VALUE!</v>
      </c>
    </row>
    <row r="391" spans="1:14" x14ac:dyDescent="0.25">
      <c r="A391" s="1" t="s">
        <v>1161</v>
      </c>
      <c r="B391" s="1">
        <v>19510</v>
      </c>
      <c r="C391" s="1" t="s">
        <v>5690</v>
      </c>
      <c r="D391" s="1" t="s">
        <v>3855</v>
      </c>
      <c r="E391" s="1"/>
      <c r="F391" s="1"/>
      <c r="G391" s="1" t="s">
        <v>152</v>
      </c>
      <c r="H391" s="1" t="s">
        <v>5689</v>
      </c>
      <c r="I391" s="1"/>
      <c r="J391" s="1"/>
      <c r="K391" s="1"/>
      <c r="L391" s="1"/>
      <c r="M391" s="1"/>
      <c r="N391" s="1" t="e">
        <f>FIND("WR-243",Table14[[#This Row],[Requisite Course Print Text]])</f>
        <v>#VALUE!</v>
      </c>
    </row>
    <row r="392" spans="1:14" x14ac:dyDescent="0.25">
      <c r="A392" s="1" t="s">
        <v>1162</v>
      </c>
      <c r="B392" s="1">
        <v>22976</v>
      </c>
      <c r="C392" s="1" t="s">
        <v>5688</v>
      </c>
      <c r="D392" s="1" t="s">
        <v>3855</v>
      </c>
      <c r="E392" s="1" t="s">
        <v>1162</v>
      </c>
      <c r="F392" s="1" t="s">
        <v>1162</v>
      </c>
      <c r="G392" s="1" t="s">
        <v>152</v>
      </c>
      <c r="H392" s="1" t="s">
        <v>3861</v>
      </c>
      <c r="I392" s="1"/>
      <c r="J392" s="1"/>
      <c r="K392" s="1"/>
      <c r="L392" s="1"/>
      <c r="M392" s="1"/>
      <c r="N392" s="1" t="e">
        <f>FIND("WR-243",Table14[[#This Row],[Requisite Course Print Text]])</f>
        <v>#VALUE!</v>
      </c>
    </row>
    <row r="393" spans="1:14" x14ac:dyDescent="0.25">
      <c r="A393" s="1" t="s">
        <v>1163</v>
      </c>
      <c r="B393" s="1">
        <v>22320</v>
      </c>
      <c r="C393" s="1" t="s">
        <v>5687</v>
      </c>
      <c r="D393" s="1" t="s">
        <v>3855</v>
      </c>
      <c r="E393" s="1" t="s">
        <v>1163</v>
      </c>
      <c r="F393" s="1" t="s">
        <v>1164</v>
      </c>
      <c r="G393" s="1" t="s">
        <v>152</v>
      </c>
      <c r="H393" s="1" t="s">
        <v>3861</v>
      </c>
      <c r="I393" s="1" t="s">
        <v>604</v>
      </c>
      <c r="J393" s="1" t="s">
        <v>552</v>
      </c>
      <c r="K393" s="1" t="s">
        <v>499</v>
      </c>
      <c r="L393" s="1" t="s">
        <v>591</v>
      </c>
      <c r="M393" s="1" t="s">
        <v>1165</v>
      </c>
      <c r="N393" s="1" t="e">
        <f>FIND("WR-243",Table14[[#This Row],[Requisite Course Print Text]])</f>
        <v>#VALUE!</v>
      </c>
    </row>
    <row r="394" spans="1:14" x14ac:dyDescent="0.25">
      <c r="A394" s="1" t="s">
        <v>1163</v>
      </c>
      <c r="B394" s="1">
        <v>22320</v>
      </c>
      <c r="C394" s="1" t="s">
        <v>5687</v>
      </c>
      <c r="D394" s="1" t="s">
        <v>3855</v>
      </c>
      <c r="E394" s="1" t="s">
        <v>1163</v>
      </c>
      <c r="F394" s="1" t="s">
        <v>1164</v>
      </c>
      <c r="G394" s="1" t="s">
        <v>152</v>
      </c>
      <c r="H394" s="1" t="s">
        <v>3861</v>
      </c>
      <c r="I394" s="1" t="s">
        <v>498</v>
      </c>
      <c r="J394" s="1" t="s">
        <v>493</v>
      </c>
      <c r="K394" s="1" t="s">
        <v>499</v>
      </c>
      <c r="L394" s="1" t="s">
        <v>1166</v>
      </c>
      <c r="M394" s="1" t="s">
        <v>958</v>
      </c>
      <c r="N394" s="1" t="e">
        <f>FIND("WR-243",Table14[[#This Row],[Requisite Course Print Text]])</f>
        <v>#VALUE!</v>
      </c>
    </row>
    <row r="395" spans="1:14" x14ac:dyDescent="0.25">
      <c r="A395" s="1" t="s">
        <v>1163</v>
      </c>
      <c r="B395" s="1">
        <v>22320</v>
      </c>
      <c r="C395" s="1" t="s">
        <v>5687</v>
      </c>
      <c r="D395" s="1" t="s">
        <v>3855</v>
      </c>
      <c r="E395" s="1" t="s">
        <v>1163</v>
      </c>
      <c r="F395" s="1" t="s">
        <v>1164</v>
      </c>
      <c r="G395" s="1" t="s">
        <v>152</v>
      </c>
      <c r="H395" s="1" t="s">
        <v>3861</v>
      </c>
      <c r="I395" s="1" t="s">
        <v>521</v>
      </c>
      <c r="J395" s="1" t="s">
        <v>493</v>
      </c>
      <c r="K395" s="1" t="s">
        <v>522</v>
      </c>
      <c r="L395" s="1" t="s">
        <v>1167</v>
      </c>
      <c r="M395" s="1" t="s">
        <v>1168</v>
      </c>
      <c r="N395" s="1" t="e">
        <f>FIND("WR-243",Table14[[#This Row],[Requisite Course Print Text]])</f>
        <v>#VALUE!</v>
      </c>
    </row>
    <row r="396" spans="1:14" x14ac:dyDescent="0.25">
      <c r="A396" s="1" t="s">
        <v>1168</v>
      </c>
      <c r="B396" s="1">
        <v>24420</v>
      </c>
      <c r="C396" s="1" t="s">
        <v>5686</v>
      </c>
      <c r="D396" s="1" t="s">
        <v>3855</v>
      </c>
      <c r="E396" s="1"/>
      <c r="F396" s="1"/>
      <c r="G396" s="1" t="s">
        <v>152</v>
      </c>
      <c r="H396" s="1"/>
      <c r="I396" s="1" t="s">
        <v>521</v>
      </c>
      <c r="J396" s="1" t="s">
        <v>493</v>
      </c>
      <c r="K396" s="1" t="s">
        <v>522</v>
      </c>
      <c r="L396" s="1" t="s">
        <v>1169</v>
      </c>
      <c r="M396" s="1" t="s">
        <v>1163</v>
      </c>
      <c r="N396" s="1" t="e">
        <f>FIND("WR-243",Table14[[#This Row],[Requisite Course Print Text]])</f>
        <v>#VALUE!</v>
      </c>
    </row>
    <row r="397" spans="1:14" x14ac:dyDescent="0.25">
      <c r="A397" s="1" t="s">
        <v>44</v>
      </c>
      <c r="B397" s="1">
        <v>22094</v>
      </c>
      <c r="C397" s="1" t="s">
        <v>318</v>
      </c>
      <c r="D397" s="1" t="s">
        <v>3855</v>
      </c>
      <c r="E397" s="1" t="s">
        <v>48</v>
      </c>
      <c r="F397" s="1" t="s">
        <v>1170</v>
      </c>
      <c r="G397" s="1" t="s">
        <v>152</v>
      </c>
      <c r="H397" s="1" t="s">
        <v>3861</v>
      </c>
      <c r="I397" s="1" t="s">
        <v>551</v>
      </c>
      <c r="J397" s="1" t="s">
        <v>552</v>
      </c>
      <c r="K397" s="1" t="s">
        <v>499</v>
      </c>
      <c r="L397" s="1" t="s">
        <v>957</v>
      </c>
      <c r="M397" s="1" t="s">
        <v>958</v>
      </c>
      <c r="N397" s="1" t="e">
        <f>FIND("WR-243",Table14[[#This Row],[Requisite Course Print Text]])</f>
        <v>#VALUE!</v>
      </c>
    </row>
    <row r="398" spans="1:14" x14ac:dyDescent="0.25">
      <c r="A398" s="1" t="s">
        <v>45</v>
      </c>
      <c r="B398" s="1">
        <v>22095</v>
      </c>
      <c r="C398" s="1" t="s">
        <v>318</v>
      </c>
      <c r="D398" s="1" t="s">
        <v>3855</v>
      </c>
      <c r="E398" s="1" t="s">
        <v>49</v>
      </c>
      <c r="F398" s="1" t="s">
        <v>1173</v>
      </c>
      <c r="G398" s="1" t="s">
        <v>152</v>
      </c>
      <c r="H398" s="1" t="s">
        <v>3861</v>
      </c>
      <c r="I398" s="1" t="s">
        <v>551</v>
      </c>
      <c r="J398" s="1" t="s">
        <v>552</v>
      </c>
      <c r="K398" s="1" t="s">
        <v>499</v>
      </c>
      <c r="L398" s="1" t="s">
        <v>957</v>
      </c>
      <c r="M398" s="1" t="s">
        <v>958</v>
      </c>
      <c r="N398" s="1" t="e">
        <f>FIND("WR-243",Table14[[#This Row],[Requisite Course Print Text]])</f>
        <v>#VALUE!</v>
      </c>
    </row>
    <row r="399" spans="1:14" x14ac:dyDescent="0.25">
      <c r="A399" s="1" t="s">
        <v>46</v>
      </c>
      <c r="B399" s="1">
        <v>22096</v>
      </c>
      <c r="C399" s="1" t="s">
        <v>318</v>
      </c>
      <c r="D399" s="1" t="s">
        <v>3855</v>
      </c>
      <c r="E399" s="1" t="s">
        <v>46</v>
      </c>
      <c r="F399" s="1" t="s">
        <v>50</v>
      </c>
      <c r="G399" s="1" t="s">
        <v>152</v>
      </c>
      <c r="H399" s="1" t="s">
        <v>3861</v>
      </c>
      <c r="I399" s="1" t="s">
        <v>551</v>
      </c>
      <c r="J399" s="1" t="s">
        <v>552</v>
      </c>
      <c r="K399" s="1" t="s">
        <v>499</v>
      </c>
      <c r="L399" s="1" t="s">
        <v>957</v>
      </c>
      <c r="M399" s="1" t="s">
        <v>958</v>
      </c>
      <c r="N399" s="1" t="e">
        <f>FIND("WR-243",Table14[[#This Row],[Requisite Course Print Text]])</f>
        <v>#VALUE!</v>
      </c>
    </row>
    <row r="400" spans="1:14" x14ac:dyDescent="0.25">
      <c r="A400" s="1" t="s">
        <v>1178</v>
      </c>
      <c r="B400" s="1">
        <v>526</v>
      </c>
      <c r="C400" s="1" t="s">
        <v>5685</v>
      </c>
      <c r="D400" s="1" t="s">
        <v>3855</v>
      </c>
      <c r="E400" s="1"/>
      <c r="F400" s="1"/>
      <c r="G400" s="1" t="s">
        <v>1179</v>
      </c>
      <c r="H400" s="1" t="s">
        <v>3861</v>
      </c>
      <c r="I400" s="1"/>
      <c r="J400" s="1"/>
      <c r="K400" s="1"/>
      <c r="L400" s="1"/>
      <c r="M400" s="1"/>
      <c r="N400" s="1" t="e">
        <f>FIND("WR-243",Table14[[#This Row],[Requisite Course Print Text]])</f>
        <v>#VALUE!</v>
      </c>
    </row>
    <row r="401" spans="1:14" x14ac:dyDescent="0.25">
      <c r="A401" s="1" t="s">
        <v>3866</v>
      </c>
      <c r="B401" s="1">
        <v>24766</v>
      </c>
      <c r="C401" s="1" t="s">
        <v>3863</v>
      </c>
      <c r="D401" s="1" t="s">
        <v>3855</v>
      </c>
      <c r="E401" s="1" t="s">
        <v>3715</v>
      </c>
      <c r="F401" s="1" t="s">
        <v>3715</v>
      </c>
      <c r="G401" s="1" t="s">
        <v>152</v>
      </c>
      <c r="H401" s="1" t="s">
        <v>3861</v>
      </c>
      <c r="I401" s="1" t="s">
        <v>551</v>
      </c>
      <c r="J401" s="1" t="s">
        <v>552</v>
      </c>
      <c r="K401" s="1" t="s">
        <v>499</v>
      </c>
      <c r="L401" s="1" t="s">
        <v>1166</v>
      </c>
      <c r="M401" s="1" t="s">
        <v>958</v>
      </c>
      <c r="N401" s="1" t="e">
        <f>FIND("WR-243",Table14[[#This Row],[Requisite Course Print Text]])</f>
        <v>#VALUE!</v>
      </c>
    </row>
    <row r="402" spans="1:14" x14ac:dyDescent="0.25">
      <c r="A402" s="1" t="s">
        <v>3866</v>
      </c>
      <c r="B402" s="1">
        <v>24766</v>
      </c>
      <c r="C402" s="1" t="s">
        <v>3863</v>
      </c>
      <c r="D402" s="1" t="s">
        <v>3855</v>
      </c>
      <c r="E402" s="1" t="s">
        <v>3715</v>
      </c>
      <c r="F402" s="1" t="s">
        <v>3715</v>
      </c>
      <c r="G402" s="1" t="s">
        <v>152</v>
      </c>
      <c r="H402" s="1" t="s">
        <v>3861</v>
      </c>
      <c r="I402" s="1" t="s">
        <v>498</v>
      </c>
      <c r="J402" s="1" t="s">
        <v>493</v>
      </c>
      <c r="K402" s="1" t="s">
        <v>499</v>
      </c>
      <c r="L402" s="1" t="s">
        <v>3867</v>
      </c>
      <c r="M402" s="1" t="s">
        <v>1270</v>
      </c>
      <c r="N402" s="1" t="e">
        <f>FIND("WR-243",Table14[[#This Row],[Requisite Course Print Text]])</f>
        <v>#VALUE!</v>
      </c>
    </row>
    <row r="403" spans="1:14" x14ac:dyDescent="0.25">
      <c r="A403" s="1" t="s">
        <v>3866</v>
      </c>
      <c r="B403" s="1">
        <v>24766</v>
      </c>
      <c r="C403" s="1" t="s">
        <v>3863</v>
      </c>
      <c r="D403" s="1" t="s">
        <v>3855</v>
      </c>
      <c r="E403" s="1" t="s">
        <v>3715</v>
      </c>
      <c r="F403" s="1" t="s">
        <v>3715</v>
      </c>
      <c r="G403" s="1" t="s">
        <v>152</v>
      </c>
      <c r="H403" s="1" t="s">
        <v>3861</v>
      </c>
      <c r="I403" s="1" t="s">
        <v>521</v>
      </c>
      <c r="J403" s="1" t="s">
        <v>493</v>
      </c>
      <c r="K403" s="1" t="s">
        <v>522</v>
      </c>
      <c r="L403" s="1" t="s">
        <v>5684</v>
      </c>
      <c r="M403" s="1" t="s">
        <v>5683</v>
      </c>
      <c r="N403" s="1" t="e">
        <f>FIND("WR-243",Table14[[#This Row],[Requisite Course Print Text]])</f>
        <v>#VALUE!</v>
      </c>
    </row>
    <row r="404" spans="1:14" x14ac:dyDescent="0.25">
      <c r="A404" s="1" t="s">
        <v>5683</v>
      </c>
      <c r="B404" s="1">
        <v>24767</v>
      </c>
      <c r="C404" s="1" t="s">
        <v>3860</v>
      </c>
      <c r="D404" s="1" t="s">
        <v>3855</v>
      </c>
      <c r="E404" s="1"/>
      <c r="F404" s="1"/>
      <c r="G404" s="1" t="s">
        <v>152</v>
      </c>
      <c r="H404" s="1"/>
      <c r="I404" s="1" t="s">
        <v>521</v>
      </c>
      <c r="J404" s="1" t="s">
        <v>493</v>
      </c>
      <c r="K404" s="1" t="s">
        <v>522</v>
      </c>
      <c r="L404" s="1" t="s">
        <v>5682</v>
      </c>
      <c r="M404" s="1" t="s">
        <v>3866</v>
      </c>
      <c r="N404" s="1" t="e">
        <f>FIND("WR-243",Table14[[#This Row],[Requisite Course Print Text]])</f>
        <v>#VALUE!</v>
      </c>
    </row>
    <row r="405" spans="1:14" x14ac:dyDescent="0.25">
      <c r="A405" s="1" t="s">
        <v>3865</v>
      </c>
      <c r="B405" s="1">
        <v>24768</v>
      </c>
      <c r="C405" s="1" t="s">
        <v>3863</v>
      </c>
      <c r="D405" s="1" t="s">
        <v>3855</v>
      </c>
      <c r="E405" s="1" t="s">
        <v>3719</v>
      </c>
      <c r="F405" s="1" t="s">
        <v>3719</v>
      </c>
      <c r="G405" s="1" t="s">
        <v>152</v>
      </c>
      <c r="H405" s="1" t="s">
        <v>3861</v>
      </c>
      <c r="I405" s="1" t="s">
        <v>551</v>
      </c>
      <c r="J405" s="1" t="s">
        <v>552</v>
      </c>
      <c r="K405" s="1" t="s">
        <v>499</v>
      </c>
      <c r="L405" s="1" t="s">
        <v>1166</v>
      </c>
      <c r="M405" s="1" t="s">
        <v>958</v>
      </c>
      <c r="N405" s="1" t="e">
        <f>FIND("WR-243",Table14[[#This Row],[Requisite Course Print Text]])</f>
        <v>#VALUE!</v>
      </c>
    </row>
    <row r="406" spans="1:14" x14ac:dyDescent="0.25">
      <c r="A406" s="1" t="s">
        <v>3865</v>
      </c>
      <c r="B406" s="1">
        <v>24768</v>
      </c>
      <c r="C406" s="1" t="s">
        <v>3863</v>
      </c>
      <c r="D406" s="1" t="s">
        <v>3855</v>
      </c>
      <c r="E406" s="1" t="s">
        <v>3719</v>
      </c>
      <c r="F406" s="1" t="s">
        <v>3719</v>
      </c>
      <c r="G406" s="1" t="s">
        <v>152</v>
      </c>
      <c r="H406" s="1" t="s">
        <v>3861</v>
      </c>
      <c r="I406" s="1" t="s">
        <v>498</v>
      </c>
      <c r="J406" s="1" t="s">
        <v>493</v>
      </c>
      <c r="K406" s="1" t="s">
        <v>499</v>
      </c>
      <c r="L406" s="1" t="s">
        <v>3864</v>
      </c>
      <c r="M406" s="1" t="s">
        <v>3720</v>
      </c>
      <c r="N406" s="1" t="e">
        <f>FIND("WR-243",Table14[[#This Row],[Requisite Course Print Text]])</f>
        <v>#VALUE!</v>
      </c>
    </row>
    <row r="407" spans="1:14" x14ac:dyDescent="0.25">
      <c r="A407" s="1" t="s">
        <v>3865</v>
      </c>
      <c r="B407" s="1">
        <v>24768</v>
      </c>
      <c r="C407" s="1" t="s">
        <v>3863</v>
      </c>
      <c r="D407" s="1" t="s">
        <v>3855</v>
      </c>
      <c r="E407" s="1" t="s">
        <v>3719</v>
      </c>
      <c r="F407" s="1" t="s">
        <v>3719</v>
      </c>
      <c r="G407" s="1" t="s">
        <v>152</v>
      </c>
      <c r="H407" s="1" t="s">
        <v>3861</v>
      </c>
      <c r="I407" s="1" t="s">
        <v>521</v>
      </c>
      <c r="J407" s="1" t="s">
        <v>493</v>
      </c>
      <c r="K407" s="1" t="s">
        <v>522</v>
      </c>
      <c r="L407" s="1" t="s">
        <v>5681</v>
      </c>
      <c r="M407" s="1" t="s">
        <v>5680</v>
      </c>
      <c r="N407" s="1" t="e">
        <f>FIND("WR-243",Table14[[#This Row],[Requisite Course Print Text]])</f>
        <v>#VALUE!</v>
      </c>
    </row>
    <row r="408" spans="1:14" x14ac:dyDescent="0.25">
      <c r="A408" s="1" t="s">
        <v>5680</v>
      </c>
      <c r="B408" s="1">
        <v>24769</v>
      </c>
      <c r="C408" s="1" t="s">
        <v>3860</v>
      </c>
      <c r="D408" s="1" t="s">
        <v>3855</v>
      </c>
      <c r="E408" s="1"/>
      <c r="F408" s="1"/>
      <c r="G408" s="1" t="s">
        <v>152</v>
      </c>
      <c r="H408" s="1"/>
      <c r="I408" s="1" t="s">
        <v>521</v>
      </c>
      <c r="J408" s="1" t="s">
        <v>493</v>
      </c>
      <c r="K408" s="1" t="s">
        <v>522</v>
      </c>
      <c r="L408" s="1" t="s">
        <v>5679</v>
      </c>
      <c r="M408" s="1" t="s">
        <v>3865</v>
      </c>
      <c r="N408" s="1" t="e">
        <f>FIND("WR-243",Table14[[#This Row],[Requisite Course Print Text]])</f>
        <v>#VALUE!</v>
      </c>
    </row>
    <row r="409" spans="1:14" x14ac:dyDescent="0.25">
      <c r="A409" s="1" t="s">
        <v>3862</v>
      </c>
      <c r="B409" s="1">
        <v>24770</v>
      </c>
      <c r="C409" s="1" t="s">
        <v>3863</v>
      </c>
      <c r="D409" s="1" t="s">
        <v>3855</v>
      </c>
      <c r="E409" s="1" t="s">
        <v>3724</v>
      </c>
      <c r="F409" s="1" t="s">
        <v>3724</v>
      </c>
      <c r="G409" s="1" t="s">
        <v>152</v>
      </c>
      <c r="H409" s="1" t="s">
        <v>3861</v>
      </c>
      <c r="I409" s="1" t="s">
        <v>551</v>
      </c>
      <c r="J409" s="1" t="s">
        <v>552</v>
      </c>
      <c r="K409" s="1" t="s">
        <v>499</v>
      </c>
      <c r="L409" s="1" t="s">
        <v>1166</v>
      </c>
      <c r="M409" s="1" t="s">
        <v>958</v>
      </c>
      <c r="N409" s="1" t="e">
        <f>FIND("WR-243",Table14[[#This Row],[Requisite Course Print Text]])</f>
        <v>#VALUE!</v>
      </c>
    </row>
    <row r="410" spans="1:14" x14ac:dyDescent="0.25">
      <c r="A410" s="1" t="s">
        <v>3862</v>
      </c>
      <c r="B410" s="1">
        <v>24770</v>
      </c>
      <c r="C410" s="1" t="s">
        <v>3863</v>
      </c>
      <c r="D410" s="1" t="s">
        <v>3855</v>
      </c>
      <c r="E410" s="1" t="s">
        <v>3724</v>
      </c>
      <c r="F410" s="1" t="s">
        <v>3724</v>
      </c>
      <c r="G410" s="1" t="s">
        <v>152</v>
      </c>
      <c r="H410" s="1" t="s">
        <v>3861</v>
      </c>
      <c r="I410" s="1" t="s">
        <v>498</v>
      </c>
      <c r="J410" s="1" t="s">
        <v>493</v>
      </c>
      <c r="K410" s="1" t="s">
        <v>499</v>
      </c>
      <c r="L410" s="1" t="s">
        <v>3864</v>
      </c>
      <c r="M410" s="1" t="s">
        <v>3720</v>
      </c>
      <c r="N410" s="1" t="e">
        <f>FIND("WR-243",Table14[[#This Row],[Requisite Course Print Text]])</f>
        <v>#VALUE!</v>
      </c>
    </row>
    <row r="411" spans="1:14" x14ac:dyDescent="0.25">
      <c r="A411" s="1" t="s">
        <v>3862</v>
      </c>
      <c r="B411" s="1">
        <v>24770</v>
      </c>
      <c r="C411" s="1" t="s">
        <v>3863</v>
      </c>
      <c r="D411" s="1" t="s">
        <v>3855</v>
      </c>
      <c r="E411" s="1" t="s">
        <v>3724</v>
      </c>
      <c r="F411" s="1" t="s">
        <v>3724</v>
      </c>
      <c r="G411" s="1" t="s">
        <v>152</v>
      </c>
      <c r="H411" s="1" t="s">
        <v>3861</v>
      </c>
      <c r="I411" s="1" t="s">
        <v>521</v>
      </c>
      <c r="J411" s="1" t="s">
        <v>493</v>
      </c>
      <c r="K411" s="1" t="s">
        <v>522</v>
      </c>
      <c r="L411" s="1" t="s">
        <v>5678</v>
      </c>
      <c r="M411" s="1" t="s">
        <v>5677</v>
      </c>
      <c r="N411" s="1" t="e">
        <f>FIND("WR-243",Table14[[#This Row],[Requisite Course Print Text]])</f>
        <v>#VALUE!</v>
      </c>
    </row>
    <row r="412" spans="1:14" x14ac:dyDescent="0.25">
      <c r="A412" s="1" t="s">
        <v>5677</v>
      </c>
      <c r="B412" s="1">
        <v>24771</v>
      </c>
      <c r="C412" s="1" t="s">
        <v>3860</v>
      </c>
      <c r="D412" s="1" t="s">
        <v>3855</v>
      </c>
      <c r="E412" s="1"/>
      <c r="F412" s="1"/>
      <c r="G412" s="1" t="s">
        <v>152</v>
      </c>
      <c r="H412" s="1"/>
      <c r="I412" s="1" t="s">
        <v>521</v>
      </c>
      <c r="J412" s="1" t="s">
        <v>493</v>
      </c>
      <c r="K412" s="1" t="s">
        <v>522</v>
      </c>
      <c r="L412" s="1" t="s">
        <v>5676</v>
      </c>
      <c r="M412" s="1" t="s">
        <v>3862</v>
      </c>
      <c r="N412" s="1" t="e">
        <f>FIND("WR-243",Table14[[#This Row],[Requisite Course Print Text]])</f>
        <v>#VALUE!</v>
      </c>
    </row>
    <row r="413" spans="1:14" x14ac:dyDescent="0.25">
      <c r="A413" s="1" t="s">
        <v>5668</v>
      </c>
      <c r="B413" s="1">
        <v>21823</v>
      </c>
      <c r="C413" s="1" t="s">
        <v>5675</v>
      </c>
      <c r="D413" s="1" t="s">
        <v>3855</v>
      </c>
      <c r="E413" s="1"/>
      <c r="F413" s="1"/>
      <c r="G413" s="1" t="s">
        <v>152</v>
      </c>
      <c r="H413" s="1"/>
      <c r="I413" s="1" t="s">
        <v>521</v>
      </c>
      <c r="J413" s="1" t="s">
        <v>493</v>
      </c>
      <c r="K413" s="1" t="s">
        <v>522</v>
      </c>
      <c r="L413" s="1" t="s">
        <v>5674</v>
      </c>
      <c r="M413" s="1" t="s">
        <v>5671</v>
      </c>
      <c r="N413" s="1" t="e">
        <f>FIND("WR-243",Table14[[#This Row],[Requisite Course Print Text]])</f>
        <v>#VALUE!</v>
      </c>
    </row>
    <row r="414" spans="1:14" x14ac:dyDescent="0.25">
      <c r="A414" s="1" t="s">
        <v>5671</v>
      </c>
      <c r="B414" s="1">
        <v>21822</v>
      </c>
      <c r="C414" s="1" t="s">
        <v>5670</v>
      </c>
      <c r="D414" s="1" t="s">
        <v>3855</v>
      </c>
      <c r="E414" s="1" t="s">
        <v>1180</v>
      </c>
      <c r="F414" s="1" t="s">
        <v>1180</v>
      </c>
      <c r="G414" s="1" t="s">
        <v>152</v>
      </c>
      <c r="H414" s="1" t="s">
        <v>3861</v>
      </c>
      <c r="I414" s="1" t="s">
        <v>492</v>
      </c>
      <c r="J414" s="1" t="s">
        <v>493</v>
      </c>
      <c r="K414" s="1" t="s">
        <v>494</v>
      </c>
      <c r="L414" s="1" t="s">
        <v>5673</v>
      </c>
      <c r="M414" s="1" t="s">
        <v>5672</v>
      </c>
      <c r="N414" s="1" t="e">
        <f>FIND("WR-243",Table14[[#This Row],[Requisite Course Print Text]])</f>
        <v>#VALUE!</v>
      </c>
    </row>
    <row r="415" spans="1:14" x14ac:dyDescent="0.25">
      <c r="A415" s="1" t="s">
        <v>5671</v>
      </c>
      <c r="B415" s="1">
        <v>21822</v>
      </c>
      <c r="C415" s="1" t="s">
        <v>5670</v>
      </c>
      <c r="D415" s="1" t="s">
        <v>3855</v>
      </c>
      <c r="E415" s="1" t="s">
        <v>1180</v>
      </c>
      <c r="F415" s="1" t="s">
        <v>1180</v>
      </c>
      <c r="G415" s="1" t="s">
        <v>152</v>
      </c>
      <c r="H415" s="1" t="s">
        <v>3861</v>
      </c>
      <c r="I415" s="1" t="s">
        <v>551</v>
      </c>
      <c r="J415" s="1" t="s">
        <v>552</v>
      </c>
      <c r="K415" s="1" t="s">
        <v>499</v>
      </c>
      <c r="L415" s="1" t="s">
        <v>1166</v>
      </c>
      <c r="M415" s="1" t="s">
        <v>958</v>
      </c>
      <c r="N415" s="1" t="e">
        <f>FIND("WR-243",Table14[[#This Row],[Requisite Course Print Text]])</f>
        <v>#VALUE!</v>
      </c>
    </row>
    <row r="416" spans="1:14" x14ac:dyDescent="0.25">
      <c r="A416" s="1" t="s">
        <v>5671</v>
      </c>
      <c r="B416" s="1">
        <v>21822</v>
      </c>
      <c r="C416" s="1" t="s">
        <v>5670</v>
      </c>
      <c r="D416" s="1" t="s">
        <v>3855</v>
      </c>
      <c r="E416" s="1" t="s">
        <v>1180</v>
      </c>
      <c r="F416" s="1" t="s">
        <v>1180</v>
      </c>
      <c r="G416" s="1" t="s">
        <v>152</v>
      </c>
      <c r="H416" s="1" t="s">
        <v>3861</v>
      </c>
      <c r="I416" s="1" t="s">
        <v>498</v>
      </c>
      <c r="J416" s="1" t="s">
        <v>493</v>
      </c>
      <c r="K416" s="1" t="s">
        <v>499</v>
      </c>
      <c r="L416" s="1" t="s">
        <v>1181</v>
      </c>
      <c r="M416" s="1" t="s">
        <v>1182</v>
      </c>
      <c r="N416" s="1" t="e">
        <f>FIND("WR-243",Table14[[#This Row],[Requisite Course Print Text]])</f>
        <v>#VALUE!</v>
      </c>
    </row>
    <row r="417" spans="1:14" x14ac:dyDescent="0.25">
      <c r="A417" s="1" t="s">
        <v>5671</v>
      </c>
      <c r="B417" s="1">
        <v>21822</v>
      </c>
      <c r="C417" s="1" t="s">
        <v>5670</v>
      </c>
      <c r="D417" s="1" t="s">
        <v>3855</v>
      </c>
      <c r="E417" s="1" t="s">
        <v>1180</v>
      </c>
      <c r="F417" s="1" t="s">
        <v>1180</v>
      </c>
      <c r="G417" s="1" t="s">
        <v>152</v>
      </c>
      <c r="H417" s="1" t="s">
        <v>3861</v>
      </c>
      <c r="I417" s="1" t="s">
        <v>521</v>
      </c>
      <c r="J417" s="1" t="s">
        <v>493</v>
      </c>
      <c r="K417" s="1" t="s">
        <v>522</v>
      </c>
      <c r="L417" s="1" t="s">
        <v>5669</v>
      </c>
      <c r="M417" s="1" t="s">
        <v>5668</v>
      </c>
      <c r="N417" s="1" t="e">
        <f>FIND("WR-243",Table14[[#This Row],[Requisite Course Print Text]])</f>
        <v>#VALUE!</v>
      </c>
    </row>
    <row r="418" spans="1:14" x14ac:dyDescent="0.25">
      <c r="A418" s="1" t="s">
        <v>5662</v>
      </c>
      <c r="B418" s="1">
        <v>21824</v>
      </c>
      <c r="C418" s="1" t="s">
        <v>5667</v>
      </c>
      <c r="D418" s="1" t="s">
        <v>3855</v>
      </c>
      <c r="E418" s="1"/>
      <c r="F418" s="1"/>
      <c r="G418" s="1" t="s">
        <v>152</v>
      </c>
      <c r="H418" s="1"/>
      <c r="I418" s="1" t="s">
        <v>521</v>
      </c>
      <c r="J418" s="1" t="s">
        <v>493</v>
      </c>
      <c r="K418" s="1" t="s">
        <v>522</v>
      </c>
      <c r="L418" s="1" t="s">
        <v>5666</v>
      </c>
      <c r="M418" s="1" t="s">
        <v>5665</v>
      </c>
      <c r="N418" s="1" t="e">
        <f>FIND("WR-243",Table14[[#This Row],[Requisite Course Print Text]])</f>
        <v>#VALUE!</v>
      </c>
    </row>
    <row r="419" spans="1:14" x14ac:dyDescent="0.25">
      <c r="A419" s="1" t="s">
        <v>5665</v>
      </c>
      <c r="B419" s="1">
        <v>21825</v>
      </c>
      <c r="C419" s="1" t="s">
        <v>5664</v>
      </c>
      <c r="D419" s="1" t="s">
        <v>3855</v>
      </c>
      <c r="E419" s="1" t="s">
        <v>1183</v>
      </c>
      <c r="F419" s="1" t="s">
        <v>1183</v>
      </c>
      <c r="G419" s="1" t="s">
        <v>152</v>
      </c>
      <c r="H419" s="1" t="s">
        <v>3861</v>
      </c>
      <c r="I419" s="1" t="s">
        <v>492</v>
      </c>
      <c r="J419" s="1" t="s">
        <v>493</v>
      </c>
      <c r="K419" s="1" t="s">
        <v>494</v>
      </c>
      <c r="L419" s="1" t="s">
        <v>5659</v>
      </c>
      <c r="M419" s="1" t="s">
        <v>5658</v>
      </c>
      <c r="N419" s="1" t="e">
        <f>FIND("WR-243",Table14[[#This Row],[Requisite Course Print Text]])</f>
        <v>#VALUE!</v>
      </c>
    </row>
    <row r="420" spans="1:14" x14ac:dyDescent="0.25">
      <c r="A420" s="1" t="s">
        <v>5665</v>
      </c>
      <c r="B420" s="1">
        <v>21825</v>
      </c>
      <c r="C420" s="1" t="s">
        <v>5664</v>
      </c>
      <c r="D420" s="1" t="s">
        <v>3855</v>
      </c>
      <c r="E420" s="1" t="s">
        <v>1183</v>
      </c>
      <c r="F420" s="1" t="s">
        <v>1183</v>
      </c>
      <c r="G420" s="1" t="s">
        <v>152</v>
      </c>
      <c r="H420" s="1" t="s">
        <v>3861</v>
      </c>
      <c r="I420" s="1" t="s">
        <v>521</v>
      </c>
      <c r="J420" s="1" t="s">
        <v>493</v>
      </c>
      <c r="K420" s="1" t="s">
        <v>522</v>
      </c>
      <c r="L420" s="1" t="s">
        <v>5663</v>
      </c>
      <c r="M420" s="1" t="s">
        <v>5662</v>
      </c>
      <c r="N420" s="1" t="e">
        <f>FIND("WR-243",Table14[[#This Row],[Requisite Course Print Text]])</f>
        <v>#VALUE!</v>
      </c>
    </row>
    <row r="421" spans="1:14" x14ac:dyDescent="0.25">
      <c r="A421" s="1" t="s">
        <v>5654</v>
      </c>
      <c r="B421" s="1">
        <v>21827</v>
      </c>
      <c r="C421" s="1" t="s">
        <v>5661</v>
      </c>
      <c r="D421" s="1" t="s">
        <v>3855</v>
      </c>
      <c r="E421" s="1"/>
      <c r="F421" s="1"/>
      <c r="G421" s="1" t="s">
        <v>152</v>
      </c>
      <c r="H421" s="1"/>
      <c r="I421" s="1" t="s">
        <v>521</v>
      </c>
      <c r="J421" s="1" t="s">
        <v>493</v>
      </c>
      <c r="K421" s="1" t="s">
        <v>522</v>
      </c>
      <c r="L421" s="1" t="s">
        <v>5660</v>
      </c>
      <c r="M421" s="1" t="s">
        <v>5657</v>
      </c>
      <c r="N421" s="1" t="e">
        <f>FIND("WR-243",Table14[[#This Row],[Requisite Course Print Text]])</f>
        <v>#VALUE!</v>
      </c>
    </row>
    <row r="422" spans="1:14" x14ac:dyDescent="0.25">
      <c r="A422" s="1" t="s">
        <v>5657</v>
      </c>
      <c r="B422" s="1">
        <v>21826</v>
      </c>
      <c r="C422" s="1" t="s">
        <v>5656</v>
      </c>
      <c r="D422" s="1" t="s">
        <v>3855</v>
      </c>
      <c r="E422" s="1" t="s">
        <v>1184</v>
      </c>
      <c r="F422" s="1" t="s">
        <v>1184</v>
      </c>
      <c r="G422" s="1" t="s">
        <v>152</v>
      </c>
      <c r="H422" s="1" t="s">
        <v>3861</v>
      </c>
      <c r="I422" s="1" t="s">
        <v>492</v>
      </c>
      <c r="J422" s="1" t="s">
        <v>493</v>
      </c>
      <c r="K422" s="1" t="s">
        <v>494</v>
      </c>
      <c r="L422" s="1" t="s">
        <v>5659</v>
      </c>
      <c r="M422" s="1" t="s">
        <v>5658</v>
      </c>
      <c r="N422" s="1" t="e">
        <f>FIND("WR-243",Table14[[#This Row],[Requisite Course Print Text]])</f>
        <v>#VALUE!</v>
      </c>
    </row>
    <row r="423" spans="1:14" x14ac:dyDescent="0.25">
      <c r="A423" s="1" t="s">
        <v>5657</v>
      </c>
      <c r="B423" s="1">
        <v>21826</v>
      </c>
      <c r="C423" s="1" t="s">
        <v>5656</v>
      </c>
      <c r="D423" s="1" t="s">
        <v>3855</v>
      </c>
      <c r="E423" s="1" t="s">
        <v>1184</v>
      </c>
      <c r="F423" s="1" t="s">
        <v>1184</v>
      </c>
      <c r="G423" s="1" t="s">
        <v>152</v>
      </c>
      <c r="H423" s="1" t="s">
        <v>3861</v>
      </c>
      <c r="I423" s="1" t="s">
        <v>521</v>
      </c>
      <c r="J423" s="1" t="s">
        <v>493</v>
      </c>
      <c r="K423" s="1" t="s">
        <v>522</v>
      </c>
      <c r="L423" s="1" t="s">
        <v>5655</v>
      </c>
      <c r="M423" s="1" t="s">
        <v>5654</v>
      </c>
      <c r="N423" s="1" t="e">
        <f>FIND("WR-243",Table14[[#This Row],[Requisite Course Print Text]])</f>
        <v>#VALUE!</v>
      </c>
    </row>
    <row r="424" spans="1:14" x14ac:dyDescent="0.25">
      <c r="A424" s="1" t="s">
        <v>1185</v>
      </c>
      <c r="B424" s="1">
        <v>425</v>
      </c>
      <c r="C424" s="1" t="s">
        <v>5649</v>
      </c>
      <c r="D424" s="1" t="s">
        <v>3855</v>
      </c>
      <c r="E424" s="1"/>
      <c r="F424" s="1"/>
      <c r="G424" s="1" t="s">
        <v>152</v>
      </c>
      <c r="H424" s="1" t="s">
        <v>3861</v>
      </c>
      <c r="I424" s="1" t="s">
        <v>498</v>
      </c>
      <c r="J424" s="1" t="s">
        <v>493</v>
      </c>
      <c r="K424" s="1" t="s">
        <v>499</v>
      </c>
      <c r="L424" s="1" t="s">
        <v>5653</v>
      </c>
      <c r="M424" s="1" t="s">
        <v>5652</v>
      </c>
      <c r="N424" s="1" t="e">
        <f>FIND("WR-243",Table14[[#This Row],[Requisite Course Print Text]])</f>
        <v>#VALUE!</v>
      </c>
    </row>
    <row r="425" spans="1:14" x14ac:dyDescent="0.25">
      <c r="A425" s="1" t="s">
        <v>1185</v>
      </c>
      <c r="B425" s="1">
        <v>425</v>
      </c>
      <c r="C425" s="1" t="s">
        <v>5649</v>
      </c>
      <c r="D425" s="1" t="s">
        <v>3855</v>
      </c>
      <c r="E425" s="1"/>
      <c r="F425" s="1"/>
      <c r="G425" s="1" t="s">
        <v>152</v>
      </c>
      <c r="H425" s="1" t="s">
        <v>3861</v>
      </c>
      <c r="I425" s="1" t="s">
        <v>498</v>
      </c>
      <c r="J425" s="1" t="s">
        <v>493</v>
      </c>
      <c r="K425" s="1" t="s">
        <v>499</v>
      </c>
      <c r="L425" s="1" t="s">
        <v>5651</v>
      </c>
      <c r="M425" s="1" t="s">
        <v>5650</v>
      </c>
      <c r="N425" s="1" t="e">
        <f>FIND("WR-243",Table14[[#This Row],[Requisite Course Print Text]])</f>
        <v>#VALUE!</v>
      </c>
    </row>
    <row r="426" spans="1:14" x14ac:dyDescent="0.25">
      <c r="A426" s="1" t="s">
        <v>1185</v>
      </c>
      <c r="B426" s="1">
        <v>425</v>
      </c>
      <c r="C426" s="1" t="s">
        <v>5649</v>
      </c>
      <c r="D426" s="1" t="s">
        <v>3855</v>
      </c>
      <c r="E426" s="1"/>
      <c r="F426" s="1"/>
      <c r="G426" s="1" t="s">
        <v>152</v>
      </c>
      <c r="H426" s="1" t="s">
        <v>3861</v>
      </c>
      <c r="I426" s="1" t="s">
        <v>521</v>
      </c>
      <c r="J426" s="1" t="s">
        <v>493</v>
      </c>
      <c r="K426" s="1" t="s">
        <v>522</v>
      </c>
      <c r="L426" s="1" t="s">
        <v>1186</v>
      </c>
      <c r="M426" s="1" t="s">
        <v>1187</v>
      </c>
      <c r="N426" s="1" t="e">
        <f>FIND("WR-243",Table14[[#This Row],[Requisite Course Print Text]])</f>
        <v>#VALUE!</v>
      </c>
    </row>
    <row r="427" spans="1:14" x14ac:dyDescent="0.25">
      <c r="A427" s="1" t="s">
        <v>1187</v>
      </c>
      <c r="B427" s="1">
        <v>426</v>
      </c>
      <c r="C427" s="1" t="s">
        <v>5648</v>
      </c>
      <c r="D427" s="1" t="s">
        <v>3855</v>
      </c>
      <c r="E427" s="1"/>
      <c r="F427" s="1"/>
      <c r="G427" s="1" t="s">
        <v>152</v>
      </c>
      <c r="H427" s="1"/>
      <c r="I427" s="1" t="s">
        <v>521</v>
      </c>
      <c r="J427" s="1" t="s">
        <v>493</v>
      </c>
      <c r="K427" s="1" t="s">
        <v>522</v>
      </c>
      <c r="L427" s="1" t="s">
        <v>1188</v>
      </c>
      <c r="M427" s="1" t="s">
        <v>1185</v>
      </c>
      <c r="N427" s="1" t="e">
        <f>FIND("WR-243",Table14[[#This Row],[Requisite Course Print Text]])</f>
        <v>#VALUE!</v>
      </c>
    </row>
    <row r="428" spans="1:14" x14ac:dyDescent="0.25">
      <c r="A428" s="1" t="s">
        <v>1189</v>
      </c>
      <c r="B428" s="1">
        <v>427</v>
      </c>
      <c r="C428" s="1" t="s">
        <v>5647</v>
      </c>
      <c r="D428" s="1" t="s">
        <v>3855</v>
      </c>
      <c r="E428" s="1"/>
      <c r="F428" s="1"/>
      <c r="G428" s="1" t="s">
        <v>152</v>
      </c>
      <c r="H428" s="1" t="s">
        <v>3861</v>
      </c>
      <c r="I428" s="1" t="s">
        <v>498</v>
      </c>
      <c r="J428" s="1" t="s">
        <v>493</v>
      </c>
      <c r="K428" s="1" t="s">
        <v>499</v>
      </c>
      <c r="L428" s="1" t="s">
        <v>1190</v>
      </c>
      <c r="M428" s="1" t="s">
        <v>1191</v>
      </c>
      <c r="N428" s="1" t="e">
        <f>FIND("WR-243",Table14[[#This Row],[Requisite Course Print Text]])</f>
        <v>#VALUE!</v>
      </c>
    </row>
    <row r="429" spans="1:14" x14ac:dyDescent="0.25">
      <c r="A429" s="1" t="s">
        <v>1189</v>
      </c>
      <c r="B429" s="1">
        <v>427</v>
      </c>
      <c r="C429" s="1" t="s">
        <v>5647</v>
      </c>
      <c r="D429" s="1" t="s">
        <v>3855</v>
      </c>
      <c r="E429" s="1"/>
      <c r="F429" s="1"/>
      <c r="G429" s="1" t="s">
        <v>152</v>
      </c>
      <c r="H429" s="1" t="s">
        <v>3861</v>
      </c>
      <c r="I429" s="1" t="s">
        <v>521</v>
      </c>
      <c r="J429" s="1" t="s">
        <v>493</v>
      </c>
      <c r="K429" s="1" t="s">
        <v>522</v>
      </c>
      <c r="L429" s="1" t="s">
        <v>1192</v>
      </c>
      <c r="M429" s="1" t="s">
        <v>1193</v>
      </c>
      <c r="N429" s="1" t="e">
        <f>FIND("WR-243",Table14[[#This Row],[Requisite Course Print Text]])</f>
        <v>#VALUE!</v>
      </c>
    </row>
    <row r="430" spans="1:14" x14ac:dyDescent="0.25">
      <c r="A430" s="1" t="s">
        <v>1193</v>
      </c>
      <c r="B430" s="1">
        <v>428</v>
      </c>
      <c r="C430" s="1" t="s">
        <v>5646</v>
      </c>
      <c r="D430" s="1" t="s">
        <v>3855</v>
      </c>
      <c r="E430" s="1"/>
      <c r="F430" s="1"/>
      <c r="G430" s="1" t="s">
        <v>152</v>
      </c>
      <c r="H430" s="1"/>
      <c r="I430" s="1" t="s">
        <v>521</v>
      </c>
      <c r="J430" s="1" t="s">
        <v>493</v>
      </c>
      <c r="K430" s="1" t="s">
        <v>522</v>
      </c>
      <c r="L430" s="1" t="s">
        <v>1194</v>
      </c>
      <c r="M430" s="1" t="s">
        <v>1189</v>
      </c>
      <c r="N430" s="1" t="e">
        <f>FIND("WR-243",Table14[[#This Row],[Requisite Course Print Text]])</f>
        <v>#VALUE!</v>
      </c>
    </row>
    <row r="431" spans="1:14" x14ac:dyDescent="0.25">
      <c r="A431" s="1" t="s">
        <v>1195</v>
      </c>
      <c r="B431" s="1">
        <v>429</v>
      </c>
      <c r="C431" s="1" t="s">
        <v>5645</v>
      </c>
      <c r="D431" s="1" t="s">
        <v>3855</v>
      </c>
      <c r="E431" s="1"/>
      <c r="F431" s="1"/>
      <c r="G431" s="1" t="s">
        <v>152</v>
      </c>
      <c r="H431" s="1" t="s">
        <v>3861</v>
      </c>
      <c r="I431" s="1" t="s">
        <v>498</v>
      </c>
      <c r="J431" s="1" t="s">
        <v>493</v>
      </c>
      <c r="K431" s="1" t="s">
        <v>499</v>
      </c>
      <c r="L431" s="1" t="s">
        <v>1196</v>
      </c>
      <c r="M431" s="1" t="s">
        <v>1197</v>
      </c>
      <c r="N431" s="1" t="e">
        <f>FIND("WR-243",Table14[[#This Row],[Requisite Course Print Text]])</f>
        <v>#VALUE!</v>
      </c>
    </row>
    <row r="432" spans="1:14" x14ac:dyDescent="0.25">
      <c r="A432" s="1" t="s">
        <v>1195</v>
      </c>
      <c r="B432" s="1">
        <v>429</v>
      </c>
      <c r="C432" s="1" t="s">
        <v>5645</v>
      </c>
      <c r="D432" s="1" t="s">
        <v>3855</v>
      </c>
      <c r="E432" s="1"/>
      <c r="F432" s="1"/>
      <c r="G432" s="1" t="s">
        <v>152</v>
      </c>
      <c r="H432" s="1" t="s">
        <v>3861</v>
      </c>
      <c r="I432" s="1" t="s">
        <v>521</v>
      </c>
      <c r="J432" s="1" t="s">
        <v>493</v>
      </c>
      <c r="K432" s="1" t="s">
        <v>522</v>
      </c>
      <c r="L432" s="1" t="s">
        <v>1198</v>
      </c>
      <c r="M432" s="1" t="s">
        <v>1199</v>
      </c>
      <c r="N432" s="1" t="e">
        <f>FIND("WR-243",Table14[[#This Row],[Requisite Course Print Text]])</f>
        <v>#VALUE!</v>
      </c>
    </row>
    <row r="433" spans="1:14" x14ac:dyDescent="0.25">
      <c r="A433" s="1" t="s">
        <v>1199</v>
      </c>
      <c r="B433" s="1">
        <v>430</v>
      </c>
      <c r="C433" s="1" t="s">
        <v>5644</v>
      </c>
      <c r="D433" s="1" t="s">
        <v>3855</v>
      </c>
      <c r="E433" s="1"/>
      <c r="F433" s="1"/>
      <c r="G433" s="1" t="s">
        <v>152</v>
      </c>
      <c r="H433" s="1"/>
      <c r="I433" s="1" t="s">
        <v>521</v>
      </c>
      <c r="J433" s="1" t="s">
        <v>493</v>
      </c>
      <c r="K433" s="1" t="s">
        <v>522</v>
      </c>
      <c r="L433" s="1" t="s">
        <v>1200</v>
      </c>
      <c r="M433" s="1" t="s">
        <v>1195</v>
      </c>
      <c r="N433" s="1" t="e">
        <f>FIND("WR-243",Table14[[#This Row],[Requisite Course Print Text]])</f>
        <v>#VALUE!</v>
      </c>
    </row>
    <row r="434" spans="1:14" x14ac:dyDescent="0.25">
      <c r="A434" s="1" t="s">
        <v>1201</v>
      </c>
      <c r="B434" s="1">
        <v>431</v>
      </c>
      <c r="C434" s="1" t="s">
        <v>5639</v>
      </c>
      <c r="D434" s="1" t="s">
        <v>3855</v>
      </c>
      <c r="E434" s="1" t="s">
        <v>1201</v>
      </c>
      <c r="F434" s="1" t="s">
        <v>1201</v>
      </c>
      <c r="G434" s="1" t="s">
        <v>152</v>
      </c>
      <c r="H434" s="1" t="s">
        <v>3861</v>
      </c>
      <c r="I434" s="1" t="s">
        <v>498</v>
      </c>
      <c r="J434" s="1" t="s">
        <v>493</v>
      </c>
      <c r="K434" s="1" t="s">
        <v>499</v>
      </c>
      <c r="L434" s="1" t="s">
        <v>5643</v>
      </c>
      <c r="M434" s="1" t="s">
        <v>5642</v>
      </c>
      <c r="N434" s="1" t="e">
        <f>FIND("WR-243",Table14[[#This Row],[Requisite Course Print Text]])</f>
        <v>#VALUE!</v>
      </c>
    </row>
    <row r="435" spans="1:14" x14ac:dyDescent="0.25">
      <c r="A435" s="1" t="s">
        <v>1201</v>
      </c>
      <c r="B435" s="1">
        <v>431</v>
      </c>
      <c r="C435" s="1" t="s">
        <v>5639</v>
      </c>
      <c r="D435" s="1" t="s">
        <v>3855</v>
      </c>
      <c r="E435" s="1" t="s">
        <v>1201</v>
      </c>
      <c r="F435" s="1" t="s">
        <v>1201</v>
      </c>
      <c r="G435" s="1" t="s">
        <v>152</v>
      </c>
      <c r="H435" s="1" t="s">
        <v>3861</v>
      </c>
      <c r="I435" s="1" t="s">
        <v>498</v>
      </c>
      <c r="J435" s="1" t="s">
        <v>493</v>
      </c>
      <c r="K435" s="1" t="s">
        <v>499</v>
      </c>
      <c r="L435" s="1" t="s">
        <v>5641</v>
      </c>
      <c r="M435" s="1" t="s">
        <v>5640</v>
      </c>
      <c r="N435" s="1" t="e">
        <f>FIND("WR-243",Table14[[#This Row],[Requisite Course Print Text]])</f>
        <v>#VALUE!</v>
      </c>
    </row>
    <row r="436" spans="1:14" x14ac:dyDescent="0.25">
      <c r="A436" s="1" t="s">
        <v>1201</v>
      </c>
      <c r="B436" s="1">
        <v>431</v>
      </c>
      <c r="C436" s="1" t="s">
        <v>5639</v>
      </c>
      <c r="D436" s="1" t="s">
        <v>3855</v>
      </c>
      <c r="E436" s="1" t="s">
        <v>1201</v>
      </c>
      <c r="F436" s="1" t="s">
        <v>1201</v>
      </c>
      <c r="G436" s="1" t="s">
        <v>152</v>
      </c>
      <c r="H436" s="1" t="s">
        <v>3861</v>
      </c>
      <c r="I436" s="1" t="s">
        <v>521</v>
      </c>
      <c r="J436" s="1" t="s">
        <v>493</v>
      </c>
      <c r="K436" s="1" t="s">
        <v>522</v>
      </c>
      <c r="L436" s="1" t="s">
        <v>1202</v>
      </c>
      <c r="M436" s="1" t="s">
        <v>1203</v>
      </c>
      <c r="N436" s="1" t="e">
        <f>FIND("WR-243",Table14[[#This Row],[Requisite Course Print Text]])</f>
        <v>#VALUE!</v>
      </c>
    </row>
    <row r="437" spans="1:14" x14ac:dyDescent="0.25">
      <c r="A437" s="1" t="s">
        <v>1203</v>
      </c>
      <c r="B437" s="1">
        <v>20950</v>
      </c>
      <c r="C437" s="1" t="s">
        <v>5638</v>
      </c>
      <c r="D437" s="1" t="s">
        <v>3855</v>
      </c>
      <c r="E437" s="1"/>
      <c r="F437" s="1"/>
      <c r="G437" s="1" t="s">
        <v>152</v>
      </c>
      <c r="H437" s="1"/>
      <c r="I437" s="1" t="s">
        <v>521</v>
      </c>
      <c r="J437" s="1" t="s">
        <v>493</v>
      </c>
      <c r="K437" s="1" t="s">
        <v>522</v>
      </c>
      <c r="L437" s="1" t="s">
        <v>1204</v>
      </c>
      <c r="M437" s="1" t="s">
        <v>1201</v>
      </c>
      <c r="N437" s="1" t="e">
        <f>FIND("WR-243",Table14[[#This Row],[Requisite Course Print Text]])</f>
        <v>#VALUE!</v>
      </c>
    </row>
    <row r="438" spans="1:14" x14ac:dyDescent="0.25">
      <c r="A438" s="1" t="s">
        <v>1205</v>
      </c>
      <c r="B438" s="1">
        <v>20324</v>
      </c>
      <c r="C438" s="1" t="s">
        <v>5637</v>
      </c>
      <c r="D438" s="1" t="s">
        <v>3855</v>
      </c>
      <c r="E438" s="1" t="s">
        <v>1205</v>
      </c>
      <c r="F438" s="1" t="s">
        <v>1205</v>
      </c>
      <c r="G438" s="1" t="s">
        <v>61</v>
      </c>
      <c r="H438" s="1"/>
      <c r="I438" s="1"/>
      <c r="J438" s="1"/>
      <c r="K438" s="1"/>
      <c r="L438" s="1"/>
      <c r="M438" s="1"/>
      <c r="N438" s="1" t="e">
        <f>FIND("WR-243",Table14[[#This Row],[Requisite Course Print Text]])</f>
        <v>#VALUE!</v>
      </c>
    </row>
    <row r="439" spans="1:14" x14ac:dyDescent="0.25">
      <c r="A439" s="1" t="s">
        <v>1206</v>
      </c>
      <c r="B439" s="1">
        <v>19452</v>
      </c>
      <c r="C439" s="1" t="s">
        <v>5636</v>
      </c>
      <c r="D439" s="1" t="s">
        <v>3855</v>
      </c>
      <c r="E439" s="1"/>
      <c r="F439" s="1"/>
      <c r="G439" s="1" t="s">
        <v>61</v>
      </c>
      <c r="H439" s="1"/>
      <c r="I439" s="1"/>
      <c r="J439" s="1"/>
      <c r="K439" s="1"/>
      <c r="L439" s="1"/>
      <c r="M439" s="1"/>
      <c r="N439" s="1" t="e">
        <f>FIND("WR-243",Table14[[#This Row],[Requisite Course Print Text]])</f>
        <v>#VALUE!</v>
      </c>
    </row>
    <row r="440" spans="1:14" x14ac:dyDescent="0.25">
      <c r="A440" s="1" t="s">
        <v>1207</v>
      </c>
      <c r="B440" s="1">
        <v>775</v>
      </c>
      <c r="C440" s="1" t="s">
        <v>5635</v>
      </c>
      <c r="D440" s="1" t="s">
        <v>3855</v>
      </c>
      <c r="E440" s="1"/>
      <c r="F440" s="1"/>
      <c r="G440" s="1" t="s">
        <v>61</v>
      </c>
      <c r="H440" s="1"/>
      <c r="I440" s="1" t="s">
        <v>498</v>
      </c>
      <c r="J440" s="1" t="s">
        <v>493</v>
      </c>
      <c r="K440" s="1" t="s">
        <v>499</v>
      </c>
      <c r="L440" s="1" t="s">
        <v>1208</v>
      </c>
      <c r="M440" s="1" t="s">
        <v>1205</v>
      </c>
      <c r="N440" s="1" t="e">
        <f>FIND("WR-243",Table14[[#This Row],[Requisite Course Print Text]])</f>
        <v>#VALUE!</v>
      </c>
    </row>
    <row r="441" spans="1:14" x14ac:dyDescent="0.25">
      <c r="A441" s="1" t="s">
        <v>1209</v>
      </c>
      <c r="B441" s="1">
        <v>19715</v>
      </c>
      <c r="C441" s="1" t="s">
        <v>5634</v>
      </c>
      <c r="D441" s="1" t="s">
        <v>3855</v>
      </c>
      <c r="E441" s="1" t="s">
        <v>1209</v>
      </c>
      <c r="F441" s="1" t="s">
        <v>1209</v>
      </c>
      <c r="G441" s="1" t="s">
        <v>61</v>
      </c>
      <c r="H441" s="1"/>
      <c r="I441" s="1" t="s">
        <v>551</v>
      </c>
      <c r="J441" s="1" t="s">
        <v>552</v>
      </c>
      <c r="K441" s="1" t="s">
        <v>499</v>
      </c>
      <c r="L441" s="1" t="s">
        <v>582</v>
      </c>
      <c r="M441" s="1" t="s">
        <v>583</v>
      </c>
      <c r="N441" s="1" t="e">
        <f>FIND("WR-243",Table14[[#This Row],[Requisite Course Print Text]])</f>
        <v>#VALUE!</v>
      </c>
    </row>
    <row r="442" spans="1:14" x14ac:dyDescent="0.25">
      <c r="A442" s="1" t="s">
        <v>1210</v>
      </c>
      <c r="B442" s="1">
        <v>19717</v>
      </c>
      <c r="C442" s="1" t="s">
        <v>5633</v>
      </c>
      <c r="D442" s="1" t="s">
        <v>3855</v>
      </c>
      <c r="E442" s="1" t="s">
        <v>1210</v>
      </c>
      <c r="F442" s="1" t="s">
        <v>1210</v>
      </c>
      <c r="G442" s="1" t="s">
        <v>61</v>
      </c>
      <c r="H442" s="1"/>
      <c r="I442" s="1" t="s">
        <v>498</v>
      </c>
      <c r="J442" s="1" t="s">
        <v>493</v>
      </c>
      <c r="K442" s="1" t="s">
        <v>499</v>
      </c>
      <c r="L442" s="1" t="s">
        <v>1211</v>
      </c>
      <c r="M442" s="1" t="s">
        <v>1212</v>
      </c>
      <c r="N442" s="1" t="e">
        <f>FIND("WR-243",Table14[[#This Row],[Requisite Course Print Text]])</f>
        <v>#VALUE!</v>
      </c>
    </row>
    <row r="443" spans="1:14" x14ac:dyDescent="0.25">
      <c r="A443" s="1" t="s">
        <v>5632</v>
      </c>
      <c r="B443" s="1">
        <v>24764</v>
      </c>
      <c r="C443" s="1" t="s">
        <v>5631</v>
      </c>
      <c r="D443" s="1" t="s">
        <v>3855</v>
      </c>
      <c r="E443" s="1" t="s">
        <v>1213</v>
      </c>
      <c r="F443" s="1" t="s">
        <v>5630</v>
      </c>
      <c r="G443" s="1" t="s">
        <v>61</v>
      </c>
      <c r="H443" s="1"/>
      <c r="I443" s="1"/>
      <c r="J443" s="1"/>
      <c r="K443" s="1"/>
      <c r="L443" s="1"/>
      <c r="M443" s="1"/>
      <c r="N443" s="1" t="e">
        <f>FIND("WR-243",Table14[[#This Row],[Requisite Course Print Text]])</f>
        <v>#VALUE!</v>
      </c>
    </row>
    <row r="444" spans="1:14" x14ac:dyDescent="0.25">
      <c r="A444" s="1" t="s">
        <v>1214</v>
      </c>
      <c r="B444" s="1">
        <v>24844</v>
      </c>
      <c r="C444" s="1" t="s">
        <v>5629</v>
      </c>
      <c r="D444" s="1" t="s">
        <v>3855</v>
      </c>
      <c r="E444" s="1" t="s">
        <v>1214</v>
      </c>
      <c r="F444" s="1" t="s">
        <v>1214</v>
      </c>
      <c r="G444" s="1" t="s">
        <v>61</v>
      </c>
      <c r="H444" s="1"/>
      <c r="I444" s="1"/>
      <c r="J444" s="1"/>
      <c r="K444" s="1"/>
      <c r="L444" s="1"/>
      <c r="M444" s="1"/>
      <c r="N444" s="1" t="e">
        <f>FIND("WR-243",Table14[[#This Row],[Requisite Course Print Text]])</f>
        <v>#VALUE!</v>
      </c>
    </row>
    <row r="445" spans="1:14" x14ac:dyDescent="0.25">
      <c r="A445" s="1" t="s">
        <v>1215</v>
      </c>
      <c r="B445" s="1">
        <v>19420</v>
      </c>
      <c r="C445" s="1" t="s">
        <v>5628</v>
      </c>
      <c r="D445" s="1" t="s">
        <v>3855</v>
      </c>
      <c r="E445" s="1"/>
      <c r="F445" s="1"/>
      <c r="G445" s="1" t="s">
        <v>61</v>
      </c>
      <c r="H445" s="1"/>
      <c r="I445" s="1" t="s">
        <v>498</v>
      </c>
      <c r="J445" s="1" t="s">
        <v>493</v>
      </c>
      <c r="K445" s="1" t="s">
        <v>499</v>
      </c>
      <c r="L445" s="1" t="s">
        <v>1049</v>
      </c>
      <c r="M445" s="1" t="s">
        <v>1062</v>
      </c>
      <c r="N445" s="1" t="e">
        <f>FIND("WR-243",Table14[[#This Row],[Requisite Course Print Text]])</f>
        <v>#VALUE!</v>
      </c>
    </row>
    <row r="446" spans="1:14" x14ac:dyDescent="0.25">
      <c r="A446" s="1" t="s">
        <v>1216</v>
      </c>
      <c r="B446" s="1">
        <v>23236</v>
      </c>
      <c r="C446" s="1" t="s">
        <v>5627</v>
      </c>
      <c r="D446" s="1" t="s">
        <v>3855</v>
      </c>
      <c r="E446" s="1" t="s">
        <v>1216</v>
      </c>
      <c r="F446" s="1" t="s">
        <v>1217</v>
      </c>
      <c r="G446" s="1" t="s">
        <v>61</v>
      </c>
      <c r="H446" s="1"/>
      <c r="I446" s="1" t="s">
        <v>498</v>
      </c>
      <c r="J446" s="1" t="s">
        <v>493</v>
      </c>
      <c r="K446" s="1" t="s">
        <v>499</v>
      </c>
      <c r="L446" s="1" t="s">
        <v>5626</v>
      </c>
      <c r="M446" s="1" t="s">
        <v>5625</v>
      </c>
      <c r="N446" s="1" t="e">
        <f>FIND("WR-243",Table14[[#This Row],[Requisite Course Print Text]])</f>
        <v>#VALUE!</v>
      </c>
    </row>
    <row r="447" spans="1:14" x14ac:dyDescent="0.25">
      <c r="A447" s="1" t="s">
        <v>1218</v>
      </c>
      <c r="B447" s="1">
        <v>22908</v>
      </c>
      <c r="C447" s="1" t="s">
        <v>5624</v>
      </c>
      <c r="D447" s="1" t="s">
        <v>3855</v>
      </c>
      <c r="E447" s="1" t="s">
        <v>1218</v>
      </c>
      <c r="F447" s="1" t="s">
        <v>1218</v>
      </c>
      <c r="G447" s="1" t="s">
        <v>61</v>
      </c>
      <c r="H447" s="1"/>
      <c r="I447" s="1" t="s">
        <v>498</v>
      </c>
      <c r="J447" s="1" t="s">
        <v>493</v>
      </c>
      <c r="K447" s="1" t="s">
        <v>499</v>
      </c>
      <c r="L447" s="1" t="s">
        <v>5623</v>
      </c>
      <c r="M447" s="1" t="s">
        <v>5622</v>
      </c>
      <c r="N447" s="1" t="e">
        <f>FIND("WR-243",Table14[[#This Row],[Requisite Course Print Text]])</f>
        <v>#VALUE!</v>
      </c>
    </row>
    <row r="448" spans="1:14" x14ac:dyDescent="0.25">
      <c r="A448" s="1" t="s">
        <v>1219</v>
      </c>
      <c r="B448" s="1">
        <v>19943</v>
      </c>
      <c r="C448" s="1" t="s">
        <v>5621</v>
      </c>
      <c r="D448" s="1" t="s">
        <v>3855</v>
      </c>
      <c r="E448" s="1" t="s">
        <v>1219</v>
      </c>
      <c r="F448" s="1" t="s">
        <v>1220</v>
      </c>
      <c r="G448" s="1" t="s">
        <v>58</v>
      </c>
      <c r="H448" s="1"/>
      <c r="I448" s="1"/>
      <c r="J448" s="1"/>
      <c r="K448" s="1"/>
      <c r="L448" s="1"/>
      <c r="M448" s="1"/>
      <c r="N448" s="1" t="e">
        <f>FIND("WR-243",Table14[[#This Row],[Requisite Course Print Text]])</f>
        <v>#VALUE!</v>
      </c>
    </row>
    <row r="449" spans="1:14" x14ac:dyDescent="0.25">
      <c r="A449" s="1" t="s">
        <v>1221</v>
      </c>
      <c r="B449" s="1">
        <v>18687</v>
      </c>
      <c r="C449" s="1" t="s">
        <v>5620</v>
      </c>
      <c r="D449" s="1" t="s">
        <v>3855</v>
      </c>
      <c r="E449" s="1" t="s">
        <v>1221</v>
      </c>
      <c r="F449" s="1" t="s">
        <v>1222</v>
      </c>
      <c r="G449" s="1" t="s">
        <v>58</v>
      </c>
      <c r="H449" s="1"/>
      <c r="I449" s="1" t="s">
        <v>551</v>
      </c>
      <c r="J449" s="1" t="s">
        <v>552</v>
      </c>
      <c r="K449" s="1" t="s">
        <v>499</v>
      </c>
      <c r="L449" s="1" t="s">
        <v>1223</v>
      </c>
      <c r="M449" s="1" t="s">
        <v>1219</v>
      </c>
      <c r="N449" s="1" t="e">
        <f>FIND("WR-243",Table14[[#This Row],[Requisite Course Print Text]])</f>
        <v>#VALUE!</v>
      </c>
    </row>
    <row r="450" spans="1:14" x14ac:dyDescent="0.25">
      <c r="A450" s="1" t="s">
        <v>1224</v>
      </c>
      <c r="B450" s="1">
        <v>20651</v>
      </c>
      <c r="C450" s="1" t="s">
        <v>5619</v>
      </c>
      <c r="D450" s="1" t="s">
        <v>3855</v>
      </c>
      <c r="E450" s="1" t="s">
        <v>1224</v>
      </c>
      <c r="F450" s="1" t="s">
        <v>1225</v>
      </c>
      <c r="G450" s="1" t="s">
        <v>58</v>
      </c>
      <c r="H450" s="1"/>
      <c r="I450" s="1"/>
      <c r="J450" s="1"/>
      <c r="K450" s="1"/>
      <c r="L450" s="1"/>
      <c r="M450" s="1"/>
      <c r="N450" s="1" t="e">
        <f>FIND("WR-243",Table14[[#This Row],[Requisite Course Print Text]])</f>
        <v>#VALUE!</v>
      </c>
    </row>
    <row r="451" spans="1:14" x14ac:dyDescent="0.25">
      <c r="A451" s="1" t="s">
        <v>1226</v>
      </c>
      <c r="B451" s="1">
        <v>24373</v>
      </c>
      <c r="C451" s="1" t="s">
        <v>5618</v>
      </c>
      <c r="D451" s="1" t="s">
        <v>3855</v>
      </c>
      <c r="E451" s="1"/>
      <c r="F451" s="1"/>
      <c r="G451" s="1" t="s">
        <v>58</v>
      </c>
      <c r="H451" s="1"/>
      <c r="I451" s="1"/>
      <c r="J451" s="1"/>
      <c r="K451" s="1"/>
      <c r="L451" s="1"/>
      <c r="M451" s="1"/>
      <c r="N451" s="1" t="e">
        <f>FIND("WR-243",Table14[[#This Row],[Requisite Course Print Text]])</f>
        <v>#VALUE!</v>
      </c>
    </row>
    <row r="452" spans="1:14" x14ac:dyDescent="0.25">
      <c r="A452" s="1" t="s">
        <v>1227</v>
      </c>
      <c r="B452" s="1">
        <v>24019</v>
      </c>
      <c r="C452" s="1" t="s">
        <v>5617</v>
      </c>
      <c r="D452" s="1" t="s">
        <v>3855</v>
      </c>
      <c r="E452" s="1"/>
      <c r="F452" s="1"/>
      <c r="G452" s="1" t="s">
        <v>58</v>
      </c>
      <c r="H452" s="1"/>
      <c r="I452" s="1"/>
      <c r="J452" s="1"/>
      <c r="K452" s="1"/>
      <c r="L452" s="1"/>
      <c r="M452" s="1"/>
      <c r="N452" s="1" t="e">
        <f>FIND("WR-243",Table14[[#This Row],[Requisite Course Print Text]])</f>
        <v>#VALUE!</v>
      </c>
    </row>
    <row r="453" spans="1:14" x14ac:dyDescent="0.25">
      <c r="A453" s="1" t="s">
        <v>1228</v>
      </c>
      <c r="B453" s="1">
        <v>19291</v>
      </c>
      <c r="C453" s="1" t="s">
        <v>5616</v>
      </c>
      <c r="D453" s="1" t="s">
        <v>3855</v>
      </c>
      <c r="E453" s="1"/>
      <c r="F453" s="1"/>
      <c r="G453" s="1" t="s">
        <v>58</v>
      </c>
      <c r="H453" s="1"/>
      <c r="I453" s="1" t="s">
        <v>604</v>
      </c>
      <c r="J453" s="1" t="s">
        <v>552</v>
      </c>
      <c r="K453" s="1" t="s">
        <v>499</v>
      </c>
      <c r="L453" s="1" t="s">
        <v>591</v>
      </c>
      <c r="M453" s="1" t="s">
        <v>1229</v>
      </c>
      <c r="N453" s="1" t="e">
        <f>FIND("WR-243",Table14[[#This Row],[Requisite Course Print Text]])</f>
        <v>#VALUE!</v>
      </c>
    </row>
    <row r="454" spans="1:14" x14ac:dyDescent="0.25">
      <c r="A454" s="1" t="s">
        <v>112</v>
      </c>
      <c r="B454" s="1">
        <v>18121</v>
      </c>
      <c r="C454" s="1" t="s">
        <v>423</v>
      </c>
      <c r="D454" s="1" t="s">
        <v>3855</v>
      </c>
      <c r="E454" s="1" t="s">
        <v>112</v>
      </c>
      <c r="F454" s="1" t="s">
        <v>112</v>
      </c>
      <c r="G454" s="1" t="s">
        <v>58</v>
      </c>
      <c r="H454" s="1" t="s">
        <v>601</v>
      </c>
      <c r="I454" s="1"/>
      <c r="J454" s="1"/>
      <c r="K454" s="1"/>
      <c r="L454" s="1"/>
      <c r="M454" s="1"/>
      <c r="N454" s="1" t="e">
        <f>FIND("WR-243",Table14[[#This Row],[Requisite Course Print Text]])</f>
        <v>#VALUE!</v>
      </c>
    </row>
    <row r="455" spans="1:14" x14ac:dyDescent="0.25">
      <c r="A455" s="1" t="s">
        <v>1230</v>
      </c>
      <c r="B455" s="1">
        <v>20652</v>
      </c>
      <c r="C455" s="1" t="s">
        <v>5615</v>
      </c>
      <c r="D455" s="1" t="s">
        <v>3855</v>
      </c>
      <c r="E455" s="1" t="s">
        <v>1230</v>
      </c>
      <c r="F455" s="1" t="s">
        <v>1230</v>
      </c>
      <c r="G455" s="1" t="s">
        <v>58</v>
      </c>
      <c r="H455" s="1"/>
      <c r="I455" s="1" t="s">
        <v>498</v>
      </c>
      <c r="J455" s="1" t="s">
        <v>493</v>
      </c>
      <c r="K455" s="1" t="s">
        <v>499</v>
      </c>
      <c r="L455" s="1" t="s">
        <v>5614</v>
      </c>
      <c r="M455" s="1" t="s">
        <v>1224</v>
      </c>
      <c r="N455" s="1" t="e">
        <f>FIND("WR-243",Table14[[#This Row],[Requisite Course Print Text]])</f>
        <v>#VALUE!</v>
      </c>
    </row>
    <row r="456" spans="1:14" x14ac:dyDescent="0.25">
      <c r="A456" s="1" t="s">
        <v>1231</v>
      </c>
      <c r="B456" s="1">
        <v>24374</v>
      </c>
      <c r="C456" s="1" t="s">
        <v>5613</v>
      </c>
      <c r="D456" s="1" t="s">
        <v>3855</v>
      </c>
      <c r="E456" s="1"/>
      <c r="F456" s="1"/>
      <c r="G456" s="1" t="s">
        <v>58</v>
      </c>
      <c r="H456" s="1"/>
      <c r="I456" s="1"/>
      <c r="J456" s="1"/>
      <c r="K456" s="1"/>
      <c r="L456" s="1"/>
      <c r="M456" s="1"/>
      <c r="N456" s="1" t="e">
        <f>FIND("WR-243",Table14[[#This Row],[Requisite Course Print Text]])</f>
        <v>#VALUE!</v>
      </c>
    </row>
    <row r="457" spans="1:14" x14ac:dyDescent="0.25">
      <c r="A457" s="1" t="s">
        <v>1232</v>
      </c>
      <c r="B457" s="1">
        <v>460</v>
      </c>
      <c r="C457" s="1" t="s">
        <v>5611</v>
      </c>
      <c r="D457" s="1" t="s">
        <v>3855</v>
      </c>
      <c r="E457" s="1"/>
      <c r="F457" s="1"/>
      <c r="G457" s="1" t="s">
        <v>152</v>
      </c>
      <c r="H457" s="1" t="s">
        <v>3861</v>
      </c>
      <c r="I457" s="1" t="s">
        <v>498</v>
      </c>
      <c r="J457" s="1" t="s">
        <v>493</v>
      </c>
      <c r="K457" s="1" t="s">
        <v>499</v>
      </c>
      <c r="L457" s="1" t="s">
        <v>5612</v>
      </c>
      <c r="M457" s="1" t="s">
        <v>1233</v>
      </c>
      <c r="N457" s="1" t="e">
        <f>FIND("WR-243",Table14[[#This Row],[Requisite Course Print Text]])</f>
        <v>#VALUE!</v>
      </c>
    </row>
    <row r="458" spans="1:14" x14ac:dyDescent="0.25">
      <c r="A458" s="1" t="s">
        <v>1232</v>
      </c>
      <c r="B458" s="1">
        <v>460</v>
      </c>
      <c r="C458" s="1" t="s">
        <v>5611</v>
      </c>
      <c r="D458" s="1" t="s">
        <v>3855</v>
      </c>
      <c r="E458" s="1"/>
      <c r="F458" s="1"/>
      <c r="G458" s="1" t="s">
        <v>152</v>
      </c>
      <c r="H458" s="1" t="s">
        <v>3861</v>
      </c>
      <c r="I458" s="1" t="s">
        <v>521</v>
      </c>
      <c r="J458" s="1" t="s">
        <v>493</v>
      </c>
      <c r="K458" s="1" t="s">
        <v>522</v>
      </c>
      <c r="L458" s="1" t="s">
        <v>1234</v>
      </c>
      <c r="M458" s="1" t="s">
        <v>1235</v>
      </c>
      <c r="N458" s="1" t="e">
        <f>FIND("WR-243",Table14[[#This Row],[Requisite Course Print Text]])</f>
        <v>#VALUE!</v>
      </c>
    </row>
    <row r="459" spans="1:14" x14ac:dyDescent="0.25">
      <c r="A459" s="1" t="s">
        <v>1236</v>
      </c>
      <c r="B459" s="1">
        <v>24384</v>
      </c>
      <c r="C459" s="1" t="s">
        <v>5610</v>
      </c>
      <c r="D459" s="1" t="s">
        <v>3855</v>
      </c>
      <c r="E459" s="1"/>
      <c r="F459" s="1"/>
      <c r="G459" s="1" t="s">
        <v>152</v>
      </c>
      <c r="H459" s="1"/>
      <c r="I459" s="1" t="s">
        <v>521</v>
      </c>
      <c r="J459" s="1" t="s">
        <v>493</v>
      </c>
      <c r="K459" s="1" t="s">
        <v>522</v>
      </c>
      <c r="L459" s="1" t="s">
        <v>1237</v>
      </c>
      <c r="M459" s="1" t="s">
        <v>1238</v>
      </c>
      <c r="N459" s="1" t="e">
        <f>FIND("WR-243",Table14[[#This Row],[Requisite Course Print Text]])</f>
        <v>#VALUE!</v>
      </c>
    </row>
    <row r="460" spans="1:14" x14ac:dyDescent="0.25">
      <c r="A460" s="1" t="s">
        <v>1239</v>
      </c>
      <c r="B460" s="1">
        <v>461</v>
      </c>
      <c r="C460" s="1" t="s">
        <v>5609</v>
      </c>
      <c r="D460" s="1" t="s">
        <v>3855</v>
      </c>
      <c r="E460" s="1"/>
      <c r="F460" s="1"/>
      <c r="G460" s="1" t="s">
        <v>152</v>
      </c>
      <c r="H460" s="1"/>
      <c r="I460" s="1" t="s">
        <v>521</v>
      </c>
      <c r="J460" s="1" t="s">
        <v>493</v>
      </c>
      <c r="K460" s="1" t="s">
        <v>522</v>
      </c>
      <c r="L460" s="1" t="s">
        <v>1240</v>
      </c>
      <c r="M460" s="1" t="s">
        <v>1241</v>
      </c>
      <c r="N460" s="1" t="e">
        <f>FIND("WR-243",Table14[[#This Row],[Requisite Course Print Text]])</f>
        <v>#VALUE!</v>
      </c>
    </row>
    <row r="461" spans="1:14" x14ac:dyDescent="0.25">
      <c r="A461" s="1" t="s">
        <v>1242</v>
      </c>
      <c r="B461" s="1">
        <v>462</v>
      </c>
      <c r="C461" s="1" t="s">
        <v>5611</v>
      </c>
      <c r="D461" s="1" t="s">
        <v>3855</v>
      </c>
      <c r="E461" s="1"/>
      <c r="F461" s="1"/>
      <c r="G461" s="1" t="s">
        <v>152</v>
      </c>
      <c r="H461" s="1" t="s">
        <v>3861</v>
      </c>
      <c r="I461" s="1" t="s">
        <v>498</v>
      </c>
      <c r="J461" s="1" t="s">
        <v>493</v>
      </c>
      <c r="K461" s="1" t="s">
        <v>499</v>
      </c>
      <c r="L461" s="1" t="s">
        <v>1243</v>
      </c>
      <c r="M461" s="1" t="s">
        <v>1232</v>
      </c>
      <c r="N461" s="1" t="e">
        <f>FIND("WR-243",Table14[[#This Row],[Requisite Course Print Text]])</f>
        <v>#VALUE!</v>
      </c>
    </row>
    <row r="462" spans="1:14" x14ac:dyDescent="0.25">
      <c r="A462" s="1" t="s">
        <v>1242</v>
      </c>
      <c r="B462" s="1">
        <v>462</v>
      </c>
      <c r="C462" s="1" t="s">
        <v>5611</v>
      </c>
      <c r="D462" s="1" t="s">
        <v>3855</v>
      </c>
      <c r="E462" s="1"/>
      <c r="F462" s="1"/>
      <c r="G462" s="1" t="s">
        <v>152</v>
      </c>
      <c r="H462" s="1" t="s">
        <v>3861</v>
      </c>
      <c r="I462" s="1" t="s">
        <v>521</v>
      </c>
      <c r="J462" s="1" t="s">
        <v>493</v>
      </c>
      <c r="K462" s="1" t="s">
        <v>522</v>
      </c>
      <c r="L462" s="1" t="s">
        <v>1244</v>
      </c>
      <c r="M462" s="1" t="s">
        <v>1245</v>
      </c>
      <c r="N462" s="1" t="e">
        <f>FIND("WR-243",Table14[[#This Row],[Requisite Course Print Text]])</f>
        <v>#VALUE!</v>
      </c>
    </row>
    <row r="463" spans="1:14" x14ac:dyDescent="0.25">
      <c r="A463" s="1" t="s">
        <v>1246</v>
      </c>
      <c r="B463" s="1">
        <v>24385</v>
      </c>
      <c r="C463" s="1" t="s">
        <v>5610</v>
      </c>
      <c r="D463" s="1" t="s">
        <v>3855</v>
      </c>
      <c r="E463" s="1"/>
      <c r="F463" s="1"/>
      <c r="G463" s="1" t="s">
        <v>152</v>
      </c>
      <c r="H463" s="1"/>
      <c r="I463" s="1" t="s">
        <v>521</v>
      </c>
      <c r="J463" s="1" t="s">
        <v>493</v>
      </c>
      <c r="K463" s="1" t="s">
        <v>522</v>
      </c>
      <c r="L463" s="1" t="s">
        <v>1247</v>
      </c>
      <c r="M463" s="1" t="s">
        <v>1248</v>
      </c>
      <c r="N463" s="1" t="e">
        <f>FIND("WR-243",Table14[[#This Row],[Requisite Course Print Text]])</f>
        <v>#VALUE!</v>
      </c>
    </row>
    <row r="464" spans="1:14" x14ac:dyDescent="0.25">
      <c r="A464" s="1" t="s">
        <v>1249</v>
      </c>
      <c r="B464" s="1">
        <v>463</v>
      </c>
      <c r="C464" s="1" t="s">
        <v>5609</v>
      </c>
      <c r="D464" s="1" t="s">
        <v>3855</v>
      </c>
      <c r="E464" s="1"/>
      <c r="F464" s="1"/>
      <c r="G464" s="1" t="s">
        <v>152</v>
      </c>
      <c r="H464" s="1"/>
      <c r="I464" s="1" t="s">
        <v>521</v>
      </c>
      <c r="J464" s="1" t="s">
        <v>493</v>
      </c>
      <c r="K464" s="1" t="s">
        <v>522</v>
      </c>
      <c r="L464" s="1" t="s">
        <v>1250</v>
      </c>
      <c r="M464" s="1" t="s">
        <v>1251</v>
      </c>
      <c r="N464" s="1" t="e">
        <f>FIND("WR-243",Table14[[#This Row],[Requisite Course Print Text]])</f>
        <v>#VALUE!</v>
      </c>
    </row>
    <row r="465" spans="1:14" x14ac:dyDescent="0.25">
      <c r="A465" s="1" t="s">
        <v>1252</v>
      </c>
      <c r="B465" s="1">
        <v>464</v>
      </c>
      <c r="C465" s="1" t="s">
        <v>5611</v>
      </c>
      <c r="D465" s="1" t="s">
        <v>3855</v>
      </c>
      <c r="E465" s="1"/>
      <c r="F465" s="1"/>
      <c r="G465" s="1" t="s">
        <v>152</v>
      </c>
      <c r="H465" s="1" t="s">
        <v>3861</v>
      </c>
      <c r="I465" s="1" t="s">
        <v>498</v>
      </c>
      <c r="J465" s="1" t="s">
        <v>493</v>
      </c>
      <c r="K465" s="1" t="s">
        <v>499</v>
      </c>
      <c r="L465" s="1" t="s">
        <v>1253</v>
      </c>
      <c r="M465" s="1" t="s">
        <v>1242</v>
      </c>
      <c r="N465" s="1" t="e">
        <f>FIND("WR-243",Table14[[#This Row],[Requisite Course Print Text]])</f>
        <v>#VALUE!</v>
      </c>
    </row>
    <row r="466" spans="1:14" x14ac:dyDescent="0.25">
      <c r="A466" s="1" t="s">
        <v>1252</v>
      </c>
      <c r="B466" s="1">
        <v>464</v>
      </c>
      <c r="C466" s="1" t="s">
        <v>5611</v>
      </c>
      <c r="D466" s="1" t="s">
        <v>3855</v>
      </c>
      <c r="E466" s="1"/>
      <c r="F466" s="1"/>
      <c r="G466" s="1" t="s">
        <v>152</v>
      </c>
      <c r="H466" s="1" t="s">
        <v>3861</v>
      </c>
      <c r="I466" s="1" t="s">
        <v>521</v>
      </c>
      <c r="J466" s="1" t="s">
        <v>493</v>
      </c>
      <c r="K466" s="1" t="s">
        <v>522</v>
      </c>
      <c r="L466" s="1" t="s">
        <v>1254</v>
      </c>
      <c r="M466" s="1" t="s">
        <v>1255</v>
      </c>
      <c r="N466" s="1" t="e">
        <f>FIND("WR-243",Table14[[#This Row],[Requisite Course Print Text]])</f>
        <v>#VALUE!</v>
      </c>
    </row>
    <row r="467" spans="1:14" x14ac:dyDescent="0.25">
      <c r="A467" s="1" t="s">
        <v>1256</v>
      </c>
      <c r="B467" s="1">
        <v>24386</v>
      </c>
      <c r="C467" s="1" t="s">
        <v>5610</v>
      </c>
      <c r="D467" s="1" t="s">
        <v>3855</v>
      </c>
      <c r="E467" s="1"/>
      <c r="F467" s="1"/>
      <c r="G467" s="1" t="s">
        <v>152</v>
      </c>
      <c r="H467" s="1"/>
      <c r="I467" s="1" t="s">
        <v>521</v>
      </c>
      <c r="J467" s="1" t="s">
        <v>493</v>
      </c>
      <c r="K467" s="1" t="s">
        <v>522</v>
      </c>
      <c r="L467" s="1" t="s">
        <v>1257</v>
      </c>
      <c r="M467" s="1" t="s">
        <v>1258</v>
      </c>
      <c r="N467" s="1" t="e">
        <f>FIND("WR-243",Table14[[#This Row],[Requisite Course Print Text]])</f>
        <v>#VALUE!</v>
      </c>
    </row>
    <row r="468" spans="1:14" x14ac:dyDescent="0.25">
      <c r="A468" s="1" t="s">
        <v>1259</v>
      </c>
      <c r="B468" s="1">
        <v>465</v>
      </c>
      <c r="C468" s="1" t="s">
        <v>5609</v>
      </c>
      <c r="D468" s="1" t="s">
        <v>3855</v>
      </c>
      <c r="E468" s="1"/>
      <c r="F468" s="1"/>
      <c r="G468" s="1" t="s">
        <v>152</v>
      </c>
      <c r="H468" s="1"/>
      <c r="I468" s="1" t="s">
        <v>521</v>
      </c>
      <c r="J468" s="1" t="s">
        <v>493</v>
      </c>
      <c r="K468" s="1" t="s">
        <v>522</v>
      </c>
      <c r="L468" s="1" t="s">
        <v>1260</v>
      </c>
      <c r="M468" s="1" t="s">
        <v>1261</v>
      </c>
      <c r="N468" s="1" t="e">
        <f>FIND("WR-243",Table14[[#This Row],[Requisite Course Print Text]])</f>
        <v>#VALUE!</v>
      </c>
    </row>
    <row r="469" spans="1:14" x14ac:dyDescent="0.25">
      <c r="A469" s="1" t="s">
        <v>1149</v>
      </c>
      <c r="B469" s="1">
        <v>19899</v>
      </c>
      <c r="C469" s="1" t="s">
        <v>5607</v>
      </c>
      <c r="D469" s="1" t="s">
        <v>3855</v>
      </c>
      <c r="E469" s="1"/>
      <c r="F469" s="1"/>
      <c r="G469" s="1" t="s">
        <v>152</v>
      </c>
      <c r="H469" s="1" t="s">
        <v>3861</v>
      </c>
      <c r="I469" s="1" t="s">
        <v>498</v>
      </c>
      <c r="J469" s="1" t="s">
        <v>493</v>
      </c>
      <c r="K469" s="1" t="s">
        <v>499</v>
      </c>
      <c r="L469" s="1" t="s">
        <v>5608</v>
      </c>
      <c r="M469" s="1" t="s">
        <v>1262</v>
      </c>
      <c r="N469" s="1" t="e">
        <f>FIND("WR-243",Table14[[#This Row],[Requisite Course Print Text]])</f>
        <v>#VALUE!</v>
      </c>
    </row>
    <row r="470" spans="1:14" x14ac:dyDescent="0.25">
      <c r="A470" s="1" t="s">
        <v>1149</v>
      </c>
      <c r="B470" s="1">
        <v>19899</v>
      </c>
      <c r="C470" s="1" t="s">
        <v>5607</v>
      </c>
      <c r="D470" s="1" t="s">
        <v>3855</v>
      </c>
      <c r="E470" s="1"/>
      <c r="F470" s="1"/>
      <c r="G470" s="1" t="s">
        <v>152</v>
      </c>
      <c r="H470" s="1" t="s">
        <v>3861</v>
      </c>
      <c r="I470" s="1" t="s">
        <v>498</v>
      </c>
      <c r="J470" s="1" t="s">
        <v>493</v>
      </c>
      <c r="K470" s="1" t="s">
        <v>499</v>
      </c>
      <c r="L470" s="1" t="s">
        <v>582</v>
      </c>
      <c r="M470" s="1" t="s">
        <v>583</v>
      </c>
      <c r="N470" s="1" t="e">
        <f>FIND("WR-243",Table14[[#This Row],[Requisite Course Print Text]])</f>
        <v>#VALUE!</v>
      </c>
    </row>
    <row r="471" spans="1:14" x14ac:dyDescent="0.25">
      <c r="A471" s="1" t="s">
        <v>1149</v>
      </c>
      <c r="B471" s="1">
        <v>19899</v>
      </c>
      <c r="C471" s="1" t="s">
        <v>5607</v>
      </c>
      <c r="D471" s="1" t="s">
        <v>3855</v>
      </c>
      <c r="E471" s="1"/>
      <c r="F471" s="1"/>
      <c r="G471" s="1" t="s">
        <v>152</v>
      </c>
      <c r="H471" s="1" t="s">
        <v>3861</v>
      </c>
      <c r="I471" s="1" t="s">
        <v>1147</v>
      </c>
      <c r="J471" s="1" t="s">
        <v>552</v>
      </c>
      <c r="K471" s="1" t="s">
        <v>522</v>
      </c>
      <c r="L471" s="1" t="s">
        <v>1152</v>
      </c>
      <c r="M471" s="1" t="s">
        <v>1145</v>
      </c>
      <c r="N471" s="1" t="e">
        <f>FIND("WR-243",Table14[[#This Row],[Requisite Course Print Text]])</f>
        <v>#VALUE!</v>
      </c>
    </row>
    <row r="472" spans="1:14" x14ac:dyDescent="0.25">
      <c r="A472" s="1" t="s">
        <v>1149</v>
      </c>
      <c r="B472" s="1">
        <v>19899</v>
      </c>
      <c r="C472" s="1" t="s">
        <v>5607</v>
      </c>
      <c r="D472" s="1" t="s">
        <v>3855</v>
      </c>
      <c r="E472" s="1"/>
      <c r="F472" s="1"/>
      <c r="G472" s="1" t="s">
        <v>152</v>
      </c>
      <c r="H472" s="1" t="s">
        <v>3861</v>
      </c>
      <c r="I472" s="1" t="s">
        <v>521</v>
      </c>
      <c r="J472" s="1" t="s">
        <v>493</v>
      </c>
      <c r="K472" s="1" t="s">
        <v>522</v>
      </c>
      <c r="L472" s="1" t="s">
        <v>1263</v>
      </c>
      <c r="M472" s="1" t="s">
        <v>1264</v>
      </c>
      <c r="N472" s="1" t="e">
        <f>FIND("WR-243",Table14[[#This Row],[Requisite Course Print Text]])</f>
        <v>#VALUE!</v>
      </c>
    </row>
    <row r="473" spans="1:14" x14ac:dyDescent="0.25">
      <c r="A473" s="1" t="s">
        <v>1264</v>
      </c>
      <c r="B473" s="1">
        <v>19900</v>
      </c>
      <c r="C473" s="1" t="s">
        <v>5606</v>
      </c>
      <c r="D473" s="1" t="s">
        <v>3855</v>
      </c>
      <c r="E473" s="1"/>
      <c r="F473" s="1"/>
      <c r="G473" s="1" t="s">
        <v>152</v>
      </c>
      <c r="H473" s="1"/>
      <c r="I473" s="1" t="s">
        <v>521</v>
      </c>
      <c r="J473" s="1" t="s">
        <v>493</v>
      </c>
      <c r="K473" s="1" t="s">
        <v>522</v>
      </c>
      <c r="L473" s="1" t="s">
        <v>1148</v>
      </c>
      <c r="M473" s="1" t="s">
        <v>1149</v>
      </c>
      <c r="N473" s="1" t="e">
        <f>FIND("WR-243",Table14[[#This Row],[Requisite Course Print Text]])</f>
        <v>#VALUE!</v>
      </c>
    </row>
    <row r="474" spans="1:14" x14ac:dyDescent="0.25">
      <c r="A474" s="1" t="s">
        <v>1265</v>
      </c>
      <c r="B474" s="1">
        <v>22154</v>
      </c>
      <c r="C474" s="1" t="s">
        <v>5605</v>
      </c>
      <c r="D474" s="1" t="s">
        <v>3855</v>
      </c>
      <c r="E474" s="1"/>
      <c r="F474" s="1"/>
      <c r="G474" s="1" t="s">
        <v>152</v>
      </c>
      <c r="H474" s="1" t="s">
        <v>3861</v>
      </c>
      <c r="I474" s="1" t="s">
        <v>551</v>
      </c>
      <c r="J474" s="1" t="s">
        <v>552</v>
      </c>
      <c r="K474" s="1" t="s">
        <v>499</v>
      </c>
      <c r="L474" s="1" t="s">
        <v>582</v>
      </c>
      <c r="M474" s="1" t="s">
        <v>583</v>
      </c>
      <c r="N474" s="1" t="e">
        <f>FIND("WR-243",Table14[[#This Row],[Requisite Course Print Text]])</f>
        <v>#VALUE!</v>
      </c>
    </row>
    <row r="475" spans="1:14" x14ac:dyDescent="0.25">
      <c r="A475" s="1" t="s">
        <v>1265</v>
      </c>
      <c r="B475" s="1">
        <v>22154</v>
      </c>
      <c r="C475" s="1" t="s">
        <v>5605</v>
      </c>
      <c r="D475" s="1" t="s">
        <v>3855</v>
      </c>
      <c r="E475" s="1"/>
      <c r="F475" s="1"/>
      <c r="G475" s="1" t="s">
        <v>152</v>
      </c>
      <c r="H475" s="1" t="s">
        <v>3861</v>
      </c>
      <c r="I475" s="1" t="s">
        <v>521</v>
      </c>
      <c r="J475" s="1" t="s">
        <v>493</v>
      </c>
      <c r="K475" s="1" t="s">
        <v>522</v>
      </c>
      <c r="L475" s="1" t="s">
        <v>1266</v>
      </c>
      <c r="M475" s="1" t="s">
        <v>1267</v>
      </c>
      <c r="N475" s="1" t="e">
        <f>FIND("WR-243",Table14[[#This Row],[Requisite Course Print Text]])</f>
        <v>#VALUE!</v>
      </c>
    </row>
    <row r="476" spans="1:14" x14ac:dyDescent="0.25">
      <c r="A476" s="1" t="s">
        <v>1267</v>
      </c>
      <c r="B476" s="1">
        <v>24387</v>
      </c>
      <c r="C476" s="1" t="s">
        <v>5604</v>
      </c>
      <c r="D476" s="1" t="s">
        <v>3855</v>
      </c>
      <c r="E476" s="1"/>
      <c r="F476" s="1"/>
      <c r="G476" s="1" t="s">
        <v>152</v>
      </c>
      <c r="H476" s="1"/>
      <c r="I476" s="1" t="s">
        <v>521</v>
      </c>
      <c r="J476" s="1" t="s">
        <v>493</v>
      </c>
      <c r="K476" s="1" t="s">
        <v>522</v>
      </c>
      <c r="L476" s="1" t="s">
        <v>1268</v>
      </c>
      <c r="M476" s="1" t="s">
        <v>1265</v>
      </c>
      <c r="N476" s="1" t="e">
        <f>FIND("WR-243",Table14[[#This Row],[Requisite Course Print Text]])</f>
        <v>#VALUE!</v>
      </c>
    </row>
    <row r="477" spans="1:14" x14ac:dyDescent="0.25">
      <c r="A477" s="1" t="s">
        <v>1269</v>
      </c>
      <c r="B477" s="1">
        <v>22321</v>
      </c>
      <c r="C477" s="1" t="s">
        <v>5602</v>
      </c>
      <c r="D477" s="1" t="s">
        <v>3855</v>
      </c>
      <c r="E477" s="1" t="s">
        <v>1269</v>
      </c>
      <c r="F477" s="1" t="s">
        <v>1269</v>
      </c>
      <c r="G477" s="1" t="s">
        <v>152</v>
      </c>
      <c r="H477" s="1"/>
      <c r="I477" s="1" t="s">
        <v>498</v>
      </c>
      <c r="J477" s="1" t="s">
        <v>493</v>
      </c>
      <c r="K477" s="1" t="s">
        <v>499</v>
      </c>
      <c r="L477" s="1" t="s">
        <v>5603</v>
      </c>
      <c r="M477" s="1" t="s">
        <v>1270</v>
      </c>
      <c r="N477" s="1" t="e">
        <f>FIND("WR-243",Table14[[#This Row],[Requisite Course Print Text]])</f>
        <v>#VALUE!</v>
      </c>
    </row>
    <row r="478" spans="1:14" x14ac:dyDescent="0.25">
      <c r="A478" s="1" t="s">
        <v>1269</v>
      </c>
      <c r="B478" s="1">
        <v>22321</v>
      </c>
      <c r="C478" s="1" t="s">
        <v>5602</v>
      </c>
      <c r="D478" s="1" t="s">
        <v>3855</v>
      </c>
      <c r="E478" s="1" t="s">
        <v>1269</v>
      </c>
      <c r="F478" s="1" t="s">
        <v>1269</v>
      </c>
      <c r="G478" s="1" t="s">
        <v>152</v>
      </c>
      <c r="H478" s="1"/>
      <c r="I478" s="1" t="s">
        <v>521</v>
      </c>
      <c r="J478" s="1" t="s">
        <v>493</v>
      </c>
      <c r="K478" s="1" t="s">
        <v>522</v>
      </c>
      <c r="L478" s="1" t="s">
        <v>1271</v>
      </c>
      <c r="M478" s="1" t="s">
        <v>1272</v>
      </c>
      <c r="N478" s="1" t="e">
        <f>FIND("WR-243",Table14[[#This Row],[Requisite Course Print Text]])</f>
        <v>#VALUE!</v>
      </c>
    </row>
    <row r="479" spans="1:14" x14ac:dyDescent="0.25">
      <c r="A479" s="1" t="s">
        <v>1272</v>
      </c>
      <c r="B479" s="1">
        <v>473</v>
      </c>
      <c r="C479" s="1" t="s">
        <v>5601</v>
      </c>
      <c r="D479" s="1" t="s">
        <v>3855</v>
      </c>
      <c r="E479" s="1"/>
      <c r="F479" s="1"/>
      <c r="G479" s="1" t="s">
        <v>152</v>
      </c>
      <c r="H479" s="1"/>
      <c r="I479" s="1" t="s">
        <v>521</v>
      </c>
      <c r="J479" s="1" t="s">
        <v>493</v>
      </c>
      <c r="K479" s="1" t="s">
        <v>522</v>
      </c>
      <c r="L479" s="1" t="s">
        <v>1273</v>
      </c>
      <c r="M479" s="1" t="s">
        <v>1269</v>
      </c>
      <c r="N479" s="1" t="e">
        <f>FIND("WR-243",Table14[[#This Row],[Requisite Course Print Text]])</f>
        <v>#VALUE!</v>
      </c>
    </row>
    <row r="480" spans="1:14" x14ac:dyDescent="0.25">
      <c r="A480" s="1" t="s">
        <v>1274</v>
      </c>
      <c r="B480" s="1">
        <v>474</v>
      </c>
      <c r="C480" s="1" t="s">
        <v>5578</v>
      </c>
      <c r="D480" s="1" t="s">
        <v>3855</v>
      </c>
      <c r="E480" s="1"/>
      <c r="F480" s="1"/>
      <c r="G480" s="1" t="s">
        <v>152</v>
      </c>
      <c r="H480" s="1" t="s">
        <v>3861</v>
      </c>
      <c r="I480" s="1" t="s">
        <v>498</v>
      </c>
      <c r="J480" s="1" t="s">
        <v>493</v>
      </c>
      <c r="K480" s="1" t="s">
        <v>499</v>
      </c>
      <c r="L480" s="1" t="s">
        <v>1275</v>
      </c>
      <c r="M480" s="1" t="s">
        <v>1276</v>
      </c>
      <c r="N480" s="1" t="e">
        <f>FIND("WR-243",Table14[[#This Row],[Requisite Course Print Text]])</f>
        <v>#VALUE!</v>
      </c>
    </row>
    <row r="481" spans="1:14" x14ac:dyDescent="0.25">
      <c r="A481" s="1" t="s">
        <v>1274</v>
      </c>
      <c r="B481" s="1">
        <v>474</v>
      </c>
      <c r="C481" s="1" t="s">
        <v>5578</v>
      </c>
      <c r="D481" s="1" t="s">
        <v>3855</v>
      </c>
      <c r="E481" s="1"/>
      <c r="F481" s="1"/>
      <c r="G481" s="1" t="s">
        <v>152</v>
      </c>
      <c r="H481" s="1" t="s">
        <v>3861</v>
      </c>
      <c r="I481" s="1" t="s">
        <v>521</v>
      </c>
      <c r="J481" s="1" t="s">
        <v>493</v>
      </c>
      <c r="K481" s="1" t="s">
        <v>522</v>
      </c>
      <c r="L481" s="1" t="s">
        <v>5600</v>
      </c>
      <c r="M481" s="1" t="s">
        <v>1277</v>
      </c>
      <c r="N481" s="1" t="e">
        <f>FIND("WR-243",Table14[[#This Row],[Requisite Course Print Text]])</f>
        <v>#VALUE!</v>
      </c>
    </row>
    <row r="482" spans="1:14" x14ac:dyDescent="0.25">
      <c r="A482" s="1" t="s">
        <v>1278</v>
      </c>
      <c r="B482" s="1">
        <v>475</v>
      </c>
      <c r="C482" s="1" t="s">
        <v>5576</v>
      </c>
      <c r="D482" s="1" t="s">
        <v>3855</v>
      </c>
      <c r="E482" s="1"/>
      <c r="F482" s="1"/>
      <c r="G482" s="1" t="s">
        <v>152</v>
      </c>
      <c r="H482" s="1"/>
      <c r="I482" s="1" t="s">
        <v>521</v>
      </c>
      <c r="J482" s="1" t="s">
        <v>493</v>
      </c>
      <c r="K482" s="1" t="s">
        <v>522</v>
      </c>
      <c r="L482" s="1" t="s">
        <v>5599</v>
      </c>
      <c r="M482" s="1" t="s">
        <v>1279</v>
      </c>
      <c r="N482" s="1" t="e">
        <f>FIND("WR-243",Table14[[#This Row],[Requisite Course Print Text]])</f>
        <v>#VALUE!</v>
      </c>
    </row>
    <row r="483" spans="1:14" x14ac:dyDescent="0.25">
      <c r="A483" s="1" t="s">
        <v>5598</v>
      </c>
      <c r="B483" s="1">
        <v>476</v>
      </c>
      <c r="C483" s="1" t="s">
        <v>5597</v>
      </c>
      <c r="D483" s="1" t="s">
        <v>3855</v>
      </c>
      <c r="E483" s="1"/>
      <c r="F483" s="1"/>
      <c r="G483" s="1" t="s">
        <v>152</v>
      </c>
      <c r="H483" s="1"/>
      <c r="I483" s="1" t="s">
        <v>521</v>
      </c>
      <c r="J483" s="1" t="s">
        <v>493</v>
      </c>
      <c r="K483" s="1" t="s">
        <v>522</v>
      </c>
      <c r="L483" s="1" t="s">
        <v>5596</v>
      </c>
      <c r="M483" s="1" t="s">
        <v>4887</v>
      </c>
      <c r="N483" s="1" t="e">
        <f>FIND("WR-243",Table14[[#This Row],[Requisite Course Print Text]])</f>
        <v>#VALUE!</v>
      </c>
    </row>
    <row r="484" spans="1:14" x14ac:dyDescent="0.25">
      <c r="A484" s="1" t="s">
        <v>5594</v>
      </c>
      <c r="B484" s="1">
        <v>24748</v>
      </c>
      <c r="C484" s="1" t="s">
        <v>5593</v>
      </c>
      <c r="D484" s="1" t="s">
        <v>3855</v>
      </c>
      <c r="E484" s="1"/>
      <c r="F484" s="1"/>
      <c r="G484" s="1" t="s">
        <v>152</v>
      </c>
      <c r="H484" s="1"/>
      <c r="I484" s="1" t="s">
        <v>498</v>
      </c>
      <c r="J484" s="1" t="s">
        <v>493</v>
      </c>
      <c r="K484" s="1" t="s">
        <v>499</v>
      </c>
      <c r="L484" s="1" t="s">
        <v>1275</v>
      </c>
      <c r="M484" s="1" t="s">
        <v>5595</v>
      </c>
      <c r="N484" s="1" t="e">
        <f>FIND("WR-243",Table14[[#This Row],[Requisite Course Print Text]])</f>
        <v>#VALUE!</v>
      </c>
    </row>
    <row r="485" spans="1:14" x14ac:dyDescent="0.25">
      <c r="A485" s="1" t="s">
        <v>5594</v>
      </c>
      <c r="B485" s="1">
        <v>24748</v>
      </c>
      <c r="C485" s="1" t="s">
        <v>5593</v>
      </c>
      <c r="D485" s="1" t="s">
        <v>3855</v>
      </c>
      <c r="E485" s="1"/>
      <c r="F485" s="1"/>
      <c r="G485" s="1" t="s">
        <v>152</v>
      </c>
      <c r="H485" s="1"/>
      <c r="I485" s="1" t="s">
        <v>521</v>
      </c>
      <c r="J485" s="1" t="s">
        <v>493</v>
      </c>
      <c r="K485" s="1" t="s">
        <v>522</v>
      </c>
      <c r="L485" s="1" t="s">
        <v>5592</v>
      </c>
      <c r="M485" s="1" t="s">
        <v>5591</v>
      </c>
      <c r="N485" s="1" t="e">
        <f>FIND("WR-243",Table14[[#This Row],[Requisite Course Print Text]])</f>
        <v>#VALUE!</v>
      </c>
    </row>
    <row r="486" spans="1:14" x14ac:dyDescent="0.25">
      <c r="A486" s="1" t="s">
        <v>1280</v>
      </c>
      <c r="B486" s="1">
        <v>477</v>
      </c>
      <c r="C486" s="1" t="s">
        <v>5578</v>
      </c>
      <c r="D486" s="1" t="s">
        <v>3855</v>
      </c>
      <c r="E486" s="1"/>
      <c r="F486" s="1"/>
      <c r="G486" s="1" t="s">
        <v>152</v>
      </c>
      <c r="H486" s="1" t="s">
        <v>3861</v>
      </c>
      <c r="I486" s="1" t="s">
        <v>498</v>
      </c>
      <c r="J486" s="1" t="s">
        <v>493</v>
      </c>
      <c r="K486" s="1" t="s">
        <v>499</v>
      </c>
      <c r="L486" s="1" t="s">
        <v>1281</v>
      </c>
      <c r="M486" s="1" t="s">
        <v>1282</v>
      </c>
      <c r="N486" s="1" t="e">
        <f>FIND("WR-243",Table14[[#This Row],[Requisite Course Print Text]])</f>
        <v>#VALUE!</v>
      </c>
    </row>
    <row r="487" spans="1:14" x14ac:dyDescent="0.25">
      <c r="A487" s="1" t="s">
        <v>1280</v>
      </c>
      <c r="B487" s="1">
        <v>477</v>
      </c>
      <c r="C487" s="1" t="s">
        <v>5578</v>
      </c>
      <c r="D487" s="1" t="s">
        <v>3855</v>
      </c>
      <c r="E487" s="1"/>
      <c r="F487" s="1"/>
      <c r="G487" s="1" t="s">
        <v>152</v>
      </c>
      <c r="H487" s="1" t="s">
        <v>3861</v>
      </c>
      <c r="I487" s="1" t="s">
        <v>521</v>
      </c>
      <c r="J487" s="1" t="s">
        <v>493</v>
      </c>
      <c r="K487" s="1" t="s">
        <v>522</v>
      </c>
      <c r="L487" s="1" t="s">
        <v>5590</v>
      </c>
      <c r="M487" s="1" t="s">
        <v>1283</v>
      </c>
      <c r="N487" s="1" t="e">
        <f>FIND("WR-243",Table14[[#This Row],[Requisite Course Print Text]])</f>
        <v>#VALUE!</v>
      </c>
    </row>
    <row r="488" spans="1:14" x14ac:dyDescent="0.25">
      <c r="A488" s="1" t="s">
        <v>1284</v>
      </c>
      <c r="B488" s="1">
        <v>478</v>
      </c>
      <c r="C488" s="1" t="s">
        <v>5576</v>
      </c>
      <c r="D488" s="1" t="s">
        <v>3855</v>
      </c>
      <c r="E488" s="1"/>
      <c r="F488" s="1"/>
      <c r="G488" s="1" t="s">
        <v>152</v>
      </c>
      <c r="H488" s="1"/>
      <c r="I488" s="1" t="s">
        <v>521</v>
      </c>
      <c r="J488" s="1" t="s">
        <v>493</v>
      </c>
      <c r="K488" s="1" t="s">
        <v>522</v>
      </c>
      <c r="L488" s="1" t="s">
        <v>5589</v>
      </c>
      <c r="M488" s="1" t="s">
        <v>1285</v>
      </c>
      <c r="N488" s="1" t="e">
        <f>FIND("WR-243",Table14[[#This Row],[Requisite Course Print Text]])</f>
        <v>#VALUE!</v>
      </c>
    </row>
    <row r="489" spans="1:14" x14ac:dyDescent="0.25">
      <c r="A489" s="1" t="s">
        <v>5588</v>
      </c>
      <c r="B489" s="1">
        <v>479</v>
      </c>
      <c r="C489" s="1" t="s">
        <v>5587</v>
      </c>
      <c r="D489" s="1" t="s">
        <v>3855</v>
      </c>
      <c r="E489" s="1"/>
      <c r="F489" s="1"/>
      <c r="G489" s="1" t="s">
        <v>152</v>
      </c>
      <c r="H489" s="1"/>
      <c r="I489" s="1" t="s">
        <v>521</v>
      </c>
      <c r="J489" s="1" t="s">
        <v>493</v>
      </c>
      <c r="K489" s="1" t="s">
        <v>522</v>
      </c>
      <c r="L489" s="1" t="s">
        <v>5586</v>
      </c>
      <c r="M489" s="1" t="s">
        <v>5585</v>
      </c>
      <c r="N489" s="1" t="e">
        <f>FIND("WR-243",Table14[[#This Row],[Requisite Course Print Text]])</f>
        <v>#VALUE!</v>
      </c>
    </row>
    <row r="490" spans="1:14" x14ac:dyDescent="0.25">
      <c r="A490" s="1" t="s">
        <v>5582</v>
      </c>
      <c r="B490" s="1">
        <v>24750</v>
      </c>
      <c r="C490" s="1" t="s">
        <v>5581</v>
      </c>
      <c r="D490" s="1" t="s">
        <v>3855</v>
      </c>
      <c r="E490" s="1"/>
      <c r="F490" s="1"/>
      <c r="G490" s="1" t="s">
        <v>152</v>
      </c>
      <c r="H490" s="1"/>
      <c r="I490" s="1" t="s">
        <v>498</v>
      </c>
      <c r="J490" s="1" t="s">
        <v>493</v>
      </c>
      <c r="K490" s="1" t="s">
        <v>499</v>
      </c>
      <c r="L490" s="1" t="s">
        <v>5584</v>
      </c>
      <c r="M490" s="1" t="s">
        <v>5583</v>
      </c>
      <c r="N490" s="1" t="e">
        <f>FIND("WR-243",Table14[[#This Row],[Requisite Course Print Text]])</f>
        <v>#VALUE!</v>
      </c>
    </row>
    <row r="491" spans="1:14" x14ac:dyDescent="0.25">
      <c r="A491" s="1" t="s">
        <v>5582</v>
      </c>
      <c r="B491" s="1">
        <v>24750</v>
      </c>
      <c r="C491" s="1" t="s">
        <v>5581</v>
      </c>
      <c r="D491" s="1" t="s">
        <v>3855</v>
      </c>
      <c r="E491" s="1"/>
      <c r="F491" s="1"/>
      <c r="G491" s="1" t="s">
        <v>152</v>
      </c>
      <c r="H491" s="1"/>
      <c r="I491" s="1" t="s">
        <v>521</v>
      </c>
      <c r="J491" s="1" t="s">
        <v>493</v>
      </c>
      <c r="K491" s="1" t="s">
        <v>522</v>
      </c>
      <c r="L491" s="1" t="s">
        <v>5580</v>
      </c>
      <c r="M491" s="1" t="s">
        <v>5579</v>
      </c>
      <c r="N491" s="1" t="e">
        <f>FIND("WR-243",Table14[[#This Row],[Requisite Course Print Text]])</f>
        <v>#VALUE!</v>
      </c>
    </row>
    <row r="492" spans="1:14" x14ac:dyDescent="0.25">
      <c r="A492" s="1" t="s">
        <v>1286</v>
      </c>
      <c r="B492" s="1">
        <v>480</v>
      </c>
      <c r="C492" s="1" t="s">
        <v>5578</v>
      </c>
      <c r="D492" s="1" t="s">
        <v>3855</v>
      </c>
      <c r="E492" s="1"/>
      <c r="F492" s="1"/>
      <c r="G492" s="1" t="s">
        <v>152</v>
      </c>
      <c r="H492" s="1" t="s">
        <v>3861</v>
      </c>
      <c r="I492" s="1" t="s">
        <v>498</v>
      </c>
      <c r="J492" s="1" t="s">
        <v>493</v>
      </c>
      <c r="K492" s="1" t="s">
        <v>499</v>
      </c>
      <c r="L492" s="1" t="s">
        <v>1287</v>
      </c>
      <c r="M492" s="1" t="s">
        <v>1288</v>
      </c>
      <c r="N492" s="1" t="e">
        <f>FIND("WR-243",Table14[[#This Row],[Requisite Course Print Text]])</f>
        <v>#VALUE!</v>
      </c>
    </row>
    <row r="493" spans="1:14" x14ac:dyDescent="0.25">
      <c r="A493" s="1" t="s">
        <v>1286</v>
      </c>
      <c r="B493" s="1">
        <v>480</v>
      </c>
      <c r="C493" s="1" t="s">
        <v>5578</v>
      </c>
      <c r="D493" s="1" t="s">
        <v>3855</v>
      </c>
      <c r="E493" s="1"/>
      <c r="F493" s="1"/>
      <c r="G493" s="1" t="s">
        <v>152</v>
      </c>
      <c r="H493" s="1" t="s">
        <v>3861</v>
      </c>
      <c r="I493" s="1" t="s">
        <v>521</v>
      </c>
      <c r="J493" s="1" t="s">
        <v>493</v>
      </c>
      <c r="K493" s="1" t="s">
        <v>522</v>
      </c>
      <c r="L493" s="1" t="s">
        <v>5577</v>
      </c>
      <c r="M493" s="1" t="s">
        <v>1289</v>
      </c>
      <c r="N493" s="1" t="e">
        <f>FIND("WR-243",Table14[[#This Row],[Requisite Course Print Text]])</f>
        <v>#VALUE!</v>
      </c>
    </row>
    <row r="494" spans="1:14" x14ac:dyDescent="0.25">
      <c r="A494" s="1" t="s">
        <v>1290</v>
      </c>
      <c r="B494" s="1">
        <v>17821</v>
      </c>
      <c r="C494" s="1" t="s">
        <v>5576</v>
      </c>
      <c r="D494" s="1" t="s">
        <v>3855</v>
      </c>
      <c r="E494" s="1"/>
      <c r="F494" s="1"/>
      <c r="G494" s="1" t="s">
        <v>152</v>
      </c>
      <c r="H494" s="1"/>
      <c r="I494" s="1" t="s">
        <v>521</v>
      </c>
      <c r="J494" s="1" t="s">
        <v>493</v>
      </c>
      <c r="K494" s="1" t="s">
        <v>522</v>
      </c>
      <c r="L494" s="1" t="s">
        <v>5575</v>
      </c>
      <c r="M494" s="1" t="s">
        <v>1291</v>
      </c>
      <c r="N494" s="1" t="e">
        <f>FIND("WR-243",Table14[[#This Row],[Requisite Course Print Text]])</f>
        <v>#VALUE!</v>
      </c>
    </row>
    <row r="495" spans="1:14" x14ac:dyDescent="0.25">
      <c r="A495" s="1" t="s">
        <v>5574</v>
      </c>
      <c r="B495" s="1">
        <v>482</v>
      </c>
      <c r="C495" s="1" t="s">
        <v>5573</v>
      </c>
      <c r="D495" s="1" t="s">
        <v>3855</v>
      </c>
      <c r="E495" s="1"/>
      <c r="F495" s="1"/>
      <c r="G495" s="1" t="s">
        <v>152</v>
      </c>
      <c r="H495" s="1"/>
      <c r="I495" s="1" t="s">
        <v>521</v>
      </c>
      <c r="J495" s="1" t="s">
        <v>493</v>
      </c>
      <c r="K495" s="1" t="s">
        <v>522</v>
      </c>
      <c r="L495" s="1" t="s">
        <v>5572</v>
      </c>
      <c r="M495" s="1" t="s">
        <v>5548</v>
      </c>
      <c r="N495" s="1" t="e">
        <f>FIND("WR-243",Table14[[#This Row],[Requisite Course Print Text]])</f>
        <v>#VALUE!</v>
      </c>
    </row>
    <row r="496" spans="1:14" x14ac:dyDescent="0.25">
      <c r="A496" s="1" t="s">
        <v>5569</v>
      </c>
      <c r="B496" s="1">
        <v>24752</v>
      </c>
      <c r="C496" s="1" t="s">
        <v>5568</v>
      </c>
      <c r="D496" s="1" t="s">
        <v>3855</v>
      </c>
      <c r="E496" s="1"/>
      <c r="F496" s="1"/>
      <c r="G496" s="1" t="s">
        <v>152</v>
      </c>
      <c r="H496" s="1"/>
      <c r="I496" s="1" t="s">
        <v>498</v>
      </c>
      <c r="J496" s="1" t="s">
        <v>493</v>
      </c>
      <c r="K496" s="1" t="s">
        <v>499</v>
      </c>
      <c r="L496" s="1" t="s">
        <v>5571</v>
      </c>
      <c r="M496" s="1" t="s">
        <v>5570</v>
      </c>
      <c r="N496" s="1" t="e">
        <f>FIND("WR-243",Table14[[#This Row],[Requisite Course Print Text]])</f>
        <v>#VALUE!</v>
      </c>
    </row>
    <row r="497" spans="1:14" x14ac:dyDescent="0.25">
      <c r="A497" s="1" t="s">
        <v>5569</v>
      </c>
      <c r="B497" s="1">
        <v>24752</v>
      </c>
      <c r="C497" s="1" t="s">
        <v>5568</v>
      </c>
      <c r="D497" s="1" t="s">
        <v>3855</v>
      </c>
      <c r="E497" s="1"/>
      <c r="F497" s="1"/>
      <c r="G497" s="1" t="s">
        <v>152</v>
      </c>
      <c r="H497" s="1"/>
      <c r="I497" s="1" t="s">
        <v>521</v>
      </c>
      <c r="J497" s="1" t="s">
        <v>493</v>
      </c>
      <c r="K497" s="1" t="s">
        <v>522</v>
      </c>
      <c r="L497" s="1" t="s">
        <v>5567</v>
      </c>
      <c r="M497" s="1" t="s">
        <v>5566</v>
      </c>
      <c r="N497" s="1" t="e">
        <f>FIND("WR-243",Table14[[#This Row],[Requisite Course Print Text]])</f>
        <v>#VALUE!</v>
      </c>
    </row>
    <row r="498" spans="1:14" x14ac:dyDescent="0.25">
      <c r="A498" s="1" t="s">
        <v>5565</v>
      </c>
      <c r="B498" s="1">
        <v>24749</v>
      </c>
      <c r="C498" s="1" t="s">
        <v>5564</v>
      </c>
      <c r="D498" s="1" t="s">
        <v>3855</v>
      </c>
      <c r="E498" s="1"/>
      <c r="F498" s="1"/>
      <c r="G498" s="1" t="s">
        <v>152</v>
      </c>
      <c r="H498" s="1"/>
      <c r="I498" s="1" t="s">
        <v>521</v>
      </c>
      <c r="J498" s="1" t="s">
        <v>493</v>
      </c>
      <c r="K498" s="1" t="s">
        <v>522</v>
      </c>
      <c r="L498" s="1" t="s">
        <v>5563</v>
      </c>
      <c r="M498" s="1" t="s">
        <v>5562</v>
      </c>
      <c r="N498" s="1" t="e">
        <f>FIND("WR-243",Table14[[#This Row],[Requisite Course Print Text]])</f>
        <v>#VALUE!</v>
      </c>
    </row>
    <row r="499" spans="1:14" x14ac:dyDescent="0.25">
      <c r="A499" s="1" t="s">
        <v>5559</v>
      </c>
      <c r="B499" s="1">
        <v>24751</v>
      </c>
      <c r="C499" s="1" t="s">
        <v>5558</v>
      </c>
      <c r="D499" s="1" t="s">
        <v>3855</v>
      </c>
      <c r="E499" s="1"/>
      <c r="F499" s="1"/>
      <c r="G499" s="1" t="s">
        <v>152</v>
      </c>
      <c r="H499" s="1"/>
      <c r="I499" s="1" t="s">
        <v>498</v>
      </c>
      <c r="J499" s="1" t="s">
        <v>493</v>
      </c>
      <c r="K499" s="1" t="s">
        <v>499</v>
      </c>
      <c r="L499" s="1" t="s">
        <v>5561</v>
      </c>
      <c r="M499" s="1" t="s">
        <v>5560</v>
      </c>
      <c r="N499" s="1" t="e">
        <f>FIND("WR-243",Table14[[#This Row],[Requisite Course Print Text]])</f>
        <v>#VALUE!</v>
      </c>
    </row>
    <row r="500" spans="1:14" x14ac:dyDescent="0.25">
      <c r="A500" s="1" t="s">
        <v>5559</v>
      </c>
      <c r="B500" s="1">
        <v>24751</v>
      </c>
      <c r="C500" s="1" t="s">
        <v>5558</v>
      </c>
      <c r="D500" s="1" t="s">
        <v>3855</v>
      </c>
      <c r="E500" s="1"/>
      <c r="F500" s="1"/>
      <c r="G500" s="1" t="s">
        <v>152</v>
      </c>
      <c r="H500" s="1"/>
      <c r="I500" s="1" t="s">
        <v>521</v>
      </c>
      <c r="J500" s="1" t="s">
        <v>493</v>
      </c>
      <c r="K500" s="1" t="s">
        <v>522</v>
      </c>
      <c r="L500" s="1" t="s">
        <v>5557</v>
      </c>
      <c r="M500" s="1" t="s">
        <v>5556</v>
      </c>
      <c r="N500" s="1" t="e">
        <f>FIND("WR-243",Table14[[#This Row],[Requisite Course Print Text]])</f>
        <v>#VALUE!</v>
      </c>
    </row>
    <row r="501" spans="1:14" x14ac:dyDescent="0.25">
      <c r="A501" s="1" t="s">
        <v>5553</v>
      </c>
      <c r="B501" s="1">
        <v>24753</v>
      </c>
      <c r="C501" s="1" t="s">
        <v>5552</v>
      </c>
      <c r="D501" s="1" t="s">
        <v>3855</v>
      </c>
      <c r="E501" s="1"/>
      <c r="F501" s="1"/>
      <c r="G501" s="1" t="s">
        <v>152</v>
      </c>
      <c r="H501" s="1"/>
      <c r="I501" s="1" t="s">
        <v>498</v>
      </c>
      <c r="J501" s="1" t="s">
        <v>493</v>
      </c>
      <c r="K501" s="1" t="s">
        <v>499</v>
      </c>
      <c r="L501" s="1" t="s">
        <v>5555</v>
      </c>
      <c r="M501" s="1" t="s">
        <v>5554</v>
      </c>
      <c r="N501" s="1" t="e">
        <f>FIND("WR-243",Table14[[#This Row],[Requisite Course Print Text]])</f>
        <v>#VALUE!</v>
      </c>
    </row>
    <row r="502" spans="1:14" x14ac:dyDescent="0.25">
      <c r="A502" s="1" t="s">
        <v>5553</v>
      </c>
      <c r="B502" s="1">
        <v>24753</v>
      </c>
      <c r="C502" s="1" t="s">
        <v>5552</v>
      </c>
      <c r="D502" s="1" t="s">
        <v>3855</v>
      </c>
      <c r="E502" s="1"/>
      <c r="F502" s="1"/>
      <c r="G502" s="1" t="s">
        <v>152</v>
      </c>
      <c r="H502" s="1"/>
      <c r="I502" s="1" t="s">
        <v>521</v>
      </c>
      <c r="J502" s="1" t="s">
        <v>493</v>
      </c>
      <c r="K502" s="1" t="s">
        <v>522</v>
      </c>
      <c r="L502" s="1" t="s">
        <v>5551</v>
      </c>
      <c r="M502" s="1" t="s">
        <v>5550</v>
      </c>
      <c r="N502" s="1" t="e">
        <f>FIND("WR-243",Table14[[#This Row],[Requisite Course Print Text]])</f>
        <v>#VALUE!</v>
      </c>
    </row>
    <row r="503" spans="1:14" x14ac:dyDescent="0.25">
      <c r="A503" s="1" t="s">
        <v>1292</v>
      </c>
      <c r="B503" s="1">
        <v>21759</v>
      </c>
      <c r="C503" s="1" t="s">
        <v>5547</v>
      </c>
      <c r="D503" s="1" t="s">
        <v>3855</v>
      </c>
      <c r="E503" s="1" t="s">
        <v>1292</v>
      </c>
      <c r="F503" s="1" t="s">
        <v>1292</v>
      </c>
      <c r="G503" s="1" t="s">
        <v>152</v>
      </c>
      <c r="H503" s="1"/>
      <c r="I503" s="1" t="s">
        <v>498</v>
      </c>
      <c r="J503" s="1" t="s">
        <v>493</v>
      </c>
      <c r="K503" s="1" t="s">
        <v>499</v>
      </c>
      <c r="L503" s="1" t="s">
        <v>5549</v>
      </c>
      <c r="M503" s="1" t="s">
        <v>5548</v>
      </c>
      <c r="N503" s="1" t="e">
        <f>FIND("WR-243",Table14[[#This Row],[Requisite Course Print Text]])</f>
        <v>#VALUE!</v>
      </c>
    </row>
    <row r="504" spans="1:14" x14ac:dyDescent="0.25">
      <c r="A504" s="1" t="s">
        <v>1292</v>
      </c>
      <c r="B504" s="1">
        <v>21759</v>
      </c>
      <c r="C504" s="1" t="s">
        <v>5547</v>
      </c>
      <c r="D504" s="1" t="s">
        <v>3855</v>
      </c>
      <c r="E504" s="1" t="s">
        <v>1292</v>
      </c>
      <c r="F504" s="1" t="s">
        <v>1292</v>
      </c>
      <c r="G504" s="1" t="s">
        <v>152</v>
      </c>
      <c r="H504" s="1"/>
      <c r="I504" s="1" t="s">
        <v>521</v>
      </c>
      <c r="J504" s="1" t="s">
        <v>493</v>
      </c>
      <c r="K504" s="1" t="s">
        <v>522</v>
      </c>
      <c r="L504" s="1" t="s">
        <v>1293</v>
      </c>
      <c r="M504" s="1" t="s">
        <v>1294</v>
      </c>
      <c r="N504" s="1" t="e">
        <f>FIND("WR-243",Table14[[#This Row],[Requisite Course Print Text]])</f>
        <v>#VALUE!</v>
      </c>
    </row>
    <row r="505" spans="1:14" x14ac:dyDescent="0.25">
      <c r="A505" s="1" t="s">
        <v>1295</v>
      </c>
      <c r="B505" s="1">
        <v>484</v>
      </c>
      <c r="C505" s="1" t="s">
        <v>5544</v>
      </c>
      <c r="D505" s="1" t="s">
        <v>3855</v>
      </c>
      <c r="E505" s="1"/>
      <c r="F505" s="1"/>
      <c r="G505" s="1" t="s">
        <v>152</v>
      </c>
      <c r="H505" s="1"/>
      <c r="I505" s="1" t="s">
        <v>521</v>
      </c>
      <c r="J505" s="1" t="s">
        <v>493</v>
      </c>
      <c r="K505" s="1" t="s">
        <v>522</v>
      </c>
      <c r="L505" s="1" t="s">
        <v>1296</v>
      </c>
      <c r="M505" s="1" t="s">
        <v>1297</v>
      </c>
      <c r="N505" s="1" t="e">
        <f>FIND("WR-243",Table14[[#This Row],[Requisite Course Print Text]])</f>
        <v>#VALUE!</v>
      </c>
    </row>
    <row r="506" spans="1:14" x14ac:dyDescent="0.25">
      <c r="A506" s="1" t="s">
        <v>1298</v>
      </c>
      <c r="B506" s="1">
        <v>24389</v>
      </c>
      <c r="C506" s="1" t="s">
        <v>5546</v>
      </c>
      <c r="D506" s="1" t="s">
        <v>3855</v>
      </c>
      <c r="E506" s="1"/>
      <c r="F506" s="1"/>
      <c r="G506" s="1" t="s">
        <v>152</v>
      </c>
      <c r="H506" s="1"/>
      <c r="I506" s="1" t="s">
        <v>521</v>
      </c>
      <c r="J506" s="1" t="s">
        <v>493</v>
      </c>
      <c r="K506" s="1" t="s">
        <v>522</v>
      </c>
      <c r="L506" s="1" t="s">
        <v>1299</v>
      </c>
      <c r="M506" s="1" t="s">
        <v>1300</v>
      </c>
      <c r="N506" s="1" t="e">
        <f>FIND("WR-243",Table14[[#This Row],[Requisite Course Print Text]])</f>
        <v>#VALUE!</v>
      </c>
    </row>
    <row r="507" spans="1:14" x14ac:dyDescent="0.25">
      <c r="A507" s="1" t="s">
        <v>1301</v>
      </c>
      <c r="B507" s="1">
        <v>21762</v>
      </c>
      <c r="C507" s="1" t="s">
        <v>5545</v>
      </c>
      <c r="D507" s="1" t="s">
        <v>3855</v>
      </c>
      <c r="E507" s="1" t="s">
        <v>1301</v>
      </c>
      <c r="F507" s="1" t="s">
        <v>1301</v>
      </c>
      <c r="G507" s="1" t="s">
        <v>152</v>
      </c>
      <c r="H507" s="1"/>
      <c r="I507" s="1" t="s">
        <v>498</v>
      </c>
      <c r="J507" s="1" t="s">
        <v>493</v>
      </c>
      <c r="K507" s="1" t="s">
        <v>499</v>
      </c>
      <c r="L507" s="1" t="s">
        <v>1302</v>
      </c>
      <c r="M507" s="1" t="s">
        <v>1292</v>
      </c>
      <c r="N507" s="1" t="e">
        <f>FIND("WR-243",Table14[[#This Row],[Requisite Course Print Text]])</f>
        <v>#VALUE!</v>
      </c>
    </row>
    <row r="508" spans="1:14" x14ac:dyDescent="0.25">
      <c r="A508" s="1" t="s">
        <v>1301</v>
      </c>
      <c r="B508" s="1">
        <v>21762</v>
      </c>
      <c r="C508" s="1" t="s">
        <v>5545</v>
      </c>
      <c r="D508" s="1" t="s">
        <v>3855</v>
      </c>
      <c r="E508" s="1" t="s">
        <v>1301</v>
      </c>
      <c r="F508" s="1" t="s">
        <v>1301</v>
      </c>
      <c r="G508" s="1" t="s">
        <v>152</v>
      </c>
      <c r="H508" s="1"/>
      <c r="I508" s="1" t="s">
        <v>521</v>
      </c>
      <c r="J508" s="1" t="s">
        <v>493</v>
      </c>
      <c r="K508" s="1" t="s">
        <v>522</v>
      </c>
      <c r="L508" s="1" t="s">
        <v>1303</v>
      </c>
      <c r="M508" s="1" t="s">
        <v>1304</v>
      </c>
      <c r="N508" s="1" t="e">
        <f>FIND("WR-243",Table14[[#This Row],[Requisite Course Print Text]])</f>
        <v>#VALUE!</v>
      </c>
    </row>
    <row r="509" spans="1:14" x14ac:dyDescent="0.25">
      <c r="A509" s="1" t="s">
        <v>1305</v>
      </c>
      <c r="B509" s="1">
        <v>1134</v>
      </c>
      <c r="C509" s="1" t="s">
        <v>5544</v>
      </c>
      <c r="D509" s="1" t="s">
        <v>3855</v>
      </c>
      <c r="E509" s="1"/>
      <c r="F509" s="1"/>
      <c r="G509" s="1" t="s">
        <v>152</v>
      </c>
      <c r="H509" s="1"/>
      <c r="I509" s="1" t="s">
        <v>521</v>
      </c>
      <c r="J509" s="1" t="s">
        <v>493</v>
      </c>
      <c r="K509" s="1" t="s">
        <v>522</v>
      </c>
      <c r="L509" s="1" t="s">
        <v>1306</v>
      </c>
      <c r="M509" s="1" t="s">
        <v>1307</v>
      </c>
      <c r="N509" s="1" t="e">
        <f>FIND("WR-243",Table14[[#This Row],[Requisite Course Print Text]])</f>
        <v>#VALUE!</v>
      </c>
    </row>
    <row r="510" spans="1:14" x14ac:dyDescent="0.25">
      <c r="A510" s="1" t="s">
        <v>1308</v>
      </c>
      <c r="B510" s="1">
        <v>24390</v>
      </c>
      <c r="C510" s="1" t="s">
        <v>5543</v>
      </c>
      <c r="D510" s="1" t="s">
        <v>3855</v>
      </c>
      <c r="E510" s="1"/>
      <c r="F510" s="1"/>
      <c r="G510" s="1" t="s">
        <v>152</v>
      </c>
      <c r="H510" s="1"/>
      <c r="I510" s="1" t="s">
        <v>521</v>
      </c>
      <c r="J510" s="1" t="s">
        <v>493</v>
      </c>
      <c r="K510" s="1" t="s">
        <v>522</v>
      </c>
      <c r="L510" s="1" t="s">
        <v>1309</v>
      </c>
      <c r="M510" s="1" t="s">
        <v>1310</v>
      </c>
      <c r="N510" s="1" t="e">
        <f>FIND("WR-243",Table14[[#This Row],[Requisite Course Print Text]])</f>
        <v>#VALUE!</v>
      </c>
    </row>
    <row r="511" spans="1:14" x14ac:dyDescent="0.25">
      <c r="A511" s="1" t="s">
        <v>1311</v>
      </c>
      <c r="B511" s="1">
        <v>21763</v>
      </c>
      <c r="C511" s="1" t="s">
        <v>5542</v>
      </c>
      <c r="D511" s="1" t="s">
        <v>3855</v>
      </c>
      <c r="E511" s="1" t="s">
        <v>1311</v>
      </c>
      <c r="F511" s="1" t="s">
        <v>1311</v>
      </c>
      <c r="G511" s="1" t="s">
        <v>152</v>
      </c>
      <c r="H511" s="1"/>
      <c r="I511" s="1" t="s">
        <v>498</v>
      </c>
      <c r="J511" s="1" t="s">
        <v>493</v>
      </c>
      <c r="K511" s="1" t="s">
        <v>499</v>
      </c>
      <c r="L511" s="1" t="s">
        <v>1312</v>
      </c>
      <c r="M511" s="1" t="s">
        <v>1301</v>
      </c>
      <c r="N511" s="1" t="e">
        <f>FIND("WR-243",Table14[[#This Row],[Requisite Course Print Text]])</f>
        <v>#VALUE!</v>
      </c>
    </row>
    <row r="512" spans="1:14" x14ac:dyDescent="0.25">
      <c r="A512" s="1" t="s">
        <v>1311</v>
      </c>
      <c r="B512" s="1">
        <v>21763</v>
      </c>
      <c r="C512" s="1" t="s">
        <v>5542</v>
      </c>
      <c r="D512" s="1" t="s">
        <v>3855</v>
      </c>
      <c r="E512" s="1" t="s">
        <v>1311</v>
      </c>
      <c r="F512" s="1" t="s">
        <v>1311</v>
      </c>
      <c r="G512" s="1" t="s">
        <v>152</v>
      </c>
      <c r="H512" s="1"/>
      <c r="I512" s="1" t="s">
        <v>521</v>
      </c>
      <c r="J512" s="1" t="s">
        <v>493</v>
      </c>
      <c r="K512" s="1" t="s">
        <v>522</v>
      </c>
      <c r="L512" s="1" t="s">
        <v>1313</v>
      </c>
      <c r="M512" s="1" t="s">
        <v>1314</v>
      </c>
      <c r="N512" s="1" t="e">
        <f>FIND("WR-243",Table14[[#This Row],[Requisite Course Print Text]])</f>
        <v>#VALUE!</v>
      </c>
    </row>
    <row r="513" spans="1:14" x14ac:dyDescent="0.25">
      <c r="A513" s="1" t="s">
        <v>1315</v>
      </c>
      <c r="B513" s="1">
        <v>486</v>
      </c>
      <c r="C513" s="1" t="s">
        <v>5541</v>
      </c>
      <c r="D513" s="1" t="s">
        <v>3855</v>
      </c>
      <c r="E513" s="1"/>
      <c r="F513" s="1"/>
      <c r="G513" s="1" t="s">
        <v>152</v>
      </c>
      <c r="H513" s="1"/>
      <c r="I513" s="1" t="s">
        <v>521</v>
      </c>
      <c r="J513" s="1" t="s">
        <v>493</v>
      </c>
      <c r="K513" s="1" t="s">
        <v>522</v>
      </c>
      <c r="L513" s="1" t="s">
        <v>1316</v>
      </c>
      <c r="M513" s="1" t="s">
        <v>1317</v>
      </c>
      <c r="N513" s="1" t="e">
        <f>FIND("WR-243",Table14[[#This Row],[Requisite Course Print Text]])</f>
        <v>#VALUE!</v>
      </c>
    </row>
    <row r="514" spans="1:14" x14ac:dyDescent="0.25">
      <c r="A514" s="1" t="s">
        <v>1318</v>
      </c>
      <c r="B514" s="1">
        <v>24380</v>
      </c>
      <c r="C514" s="1" t="s">
        <v>5540</v>
      </c>
      <c r="D514" s="1" t="s">
        <v>3855</v>
      </c>
      <c r="E514" s="1"/>
      <c r="F514" s="1"/>
      <c r="G514" s="1" t="s">
        <v>152</v>
      </c>
      <c r="H514" s="1"/>
      <c r="I514" s="1" t="s">
        <v>521</v>
      </c>
      <c r="J514" s="1" t="s">
        <v>493</v>
      </c>
      <c r="K514" s="1" t="s">
        <v>522</v>
      </c>
      <c r="L514" s="1" t="s">
        <v>1319</v>
      </c>
      <c r="M514" s="1" t="s">
        <v>1320</v>
      </c>
      <c r="N514" s="1" t="e">
        <f>FIND("WR-243",Table14[[#This Row],[Requisite Course Print Text]])</f>
        <v>#VALUE!</v>
      </c>
    </row>
    <row r="515" spans="1:14" x14ac:dyDescent="0.25">
      <c r="A515" s="1" t="s">
        <v>5539</v>
      </c>
      <c r="B515" s="1">
        <v>24299</v>
      </c>
      <c r="C515" s="1" t="s">
        <v>5538</v>
      </c>
      <c r="D515" s="1" t="s">
        <v>3855</v>
      </c>
      <c r="E515" s="1"/>
      <c r="F515" s="1"/>
      <c r="G515" s="1" t="s">
        <v>159</v>
      </c>
      <c r="H515" s="1"/>
      <c r="I515" s="1" t="s">
        <v>5538</v>
      </c>
      <c r="J515" s="1" t="s">
        <v>493</v>
      </c>
      <c r="K515" s="1" t="s">
        <v>494</v>
      </c>
      <c r="L515" s="1" t="s">
        <v>5537</v>
      </c>
      <c r="M515" s="1" t="s">
        <v>5533</v>
      </c>
      <c r="N515" s="1" t="e">
        <f>FIND("WR-243",Table14[[#This Row],[Requisite Course Print Text]])</f>
        <v>#VALUE!</v>
      </c>
    </row>
    <row r="516" spans="1:14" x14ac:dyDescent="0.25">
      <c r="A516" s="1" t="s">
        <v>5536</v>
      </c>
      <c r="B516" s="1">
        <v>24451</v>
      </c>
      <c r="C516" s="1" t="s">
        <v>5535</v>
      </c>
      <c r="D516" s="1" t="s">
        <v>3855</v>
      </c>
      <c r="E516" s="1"/>
      <c r="F516" s="1"/>
      <c r="G516" s="1" t="s">
        <v>159</v>
      </c>
      <c r="H516" s="1"/>
      <c r="I516" s="1" t="s">
        <v>5535</v>
      </c>
      <c r="J516" s="1" t="s">
        <v>493</v>
      </c>
      <c r="K516" s="1" t="s">
        <v>494</v>
      </c>
      <c r="L516" s="1" t="s">
        <v>5534</v>
      </c>
      <c r="M516" s="1" t="s">
        <v>5533</v>
      </c>
      <c r="N516" s="1" t="e">
        <f>FIND("WR-243",Table14[[#This Row],[Requisite Course Print Text]])</f>
        <v>#VALUE!</v>
      </c>
    </row>
    <row r="517" spans="1:14" x14ac:dyDescent="0.25">
      <c r="A517" s="1" t="s">
        <v>5532</v>
      </c>
      <c r="B517" s="1">
        <v>24155</v>
      </c>
      <c r="C517" s="1" t="s">
        <v>5527</v>
      </c>
      <c r="D517" s="1" t="s">
        <v>3855</v>
      </c>
      <c r="E517" s="1"/>
      <c r="F517" s="1"/>
      <c r="G517" s="1" t="s">
        <v>159</v>
      </c>
      <c r="H517" s="1"/>
      <c r="I517" s="1" t="s">
        <v>5527</v>
      </c>
      <c r="J517" s="1" t="s">
        <v>493</v>
      </c>
      <c r="K517" s="1" t="s">
        <v>494</v>
      </c>
      <c r="L517" s="1" t="s">
        <v>5513</v>
      </c>
      <c r="M517" s="1" t="s">
        <v>5526</v>
      </c>
      <c r="N517" s="1" t="e">
        <f>FIND("WR-243",Table14[[#This Row],[Requisite Course Print Text]])</f>
        <v>#VALUE!</v>
      </c>
    </row>
    <row r="518" spans="1:14" x14ac:dyDescent="0.25">
      <c r="A518" s="1" t="s">
        <v>5531</v>
      </c>
      <c r="B518" s="1">
        <v>24285</v>
      </c>
      <c r="C518" s="1" t="s">
        <v>5530</v>
      </c>
      <c r="D518" s="1" t="s">
        <v>3855</v>
      </c>
      <c r="E518" s="1"/>
      <c r="F518" s="1"/>
      <c r="G518" s="1" t="s">
        <v>159</v>
      </c>
      <c r="H518" s="1"/>
      <c r="I518" s="1" t="s">
        <v>5530</v>
      </c>
      <c r="J518" s="1" t="s">
        <v>493</v>
      </c>
      <c r="K518" s="1" t="s">
        <v>494</v>
      </c>
      <c r="L518" s="1" t="s">
        <v>5529</v>
      </c>
      <c r="M518" s="1" t="s">
        <v>5521</v>
      </c>
      <c r="N518" s="1" t="e">
        <f>FIND("WR-243",Table14[[#This Row],[Requisite Course Print Text]])</f>
        <v>#VALUE!</v>
      </c>
    </row>
    <row r="519" spans="1:14" x14ac:dyDescent="0.25">
      <c r="A519" s="1" t="s">
        <v>5528</v>
      </c>
      <c r="B519" s="1">
        <v>24157</v>
      </c>
      <c r="C519" s="1" t="s">
        <v>5527</v>
      </c>
      <c r="D519" s="1" t="s">
        <v>3855</v>
      </c>
      <c r="E519" s="1"/>
      <c r="F519" s="1"/>
      <c r="G519" s="1" t="s">
        <v>159</v>
      </c>
      <c r="H519" s="1"/>
      <c r="I519" s="1" t="s">
        <v>5527</v>
      </c>
      <c r="J519" s="1" t="s">
        <v>493</v>
      </c>
      <c r="K519" s="1" t="s">
        <v>494</v>
      </c>
      <c r="L519" s="1" t="s">
        <v>5513</v>
      </c>
      <c r="M519" s="1" t="s">
        <v>5526</v>
      </c>
      <c r="N519" s="1" t="e">
        <f>FIND("WR-243",Table14[[#This Row],[Requisite Course Print Text]])</f>
        <v>#VALUE!</v>
      </c>
    </row>
    <row r="520" spans="1:14" x14ac:dyDescent="0.25">
      <c r="A520" s="1" t="s">
        <v>5525</v>
      </c>
      <c r="B520" s="1">
        <v>24450</v>
      </c>
      <c r="C520" s="1" t="s">
        <v>5524</v>
      </c>
      <c r="D520" s="1" t="s">
        <v>3855</v>
      </c>
      <c r="E520" s="1"/>
      <c r="F520" s="1"/>
      <c r="G520" s="1" t="s">
        <v>159</v>
      </c>
      <c r="H520" s="1"/>
      <c r="I520" s="1" t="s">
        <v>5523</v>
      </c>
      <c r="J520" s="1" t="s">
        <v>493</v>
      </c>
      <c r="K520" s="1" t="s">
        <v>494</v>
      </c>
      <c r="L520" s="1" t="s">
        <v>5522</v>
      </c>
      <c r="M520" s="1" t="s">
        <v>5521</v>
      </c>
      <c r="N520" s="1" t="e">
        <f>FIND("WR-243",Table14[[#This Row],[Requisite Course Print Text]])</f>
        <v>#VALUE!</v>
      </c>
    </row>
    <row r="521" spans="1:14" x14ac:dyDescent="0.25">
      <c r="A521" s="1" t="s">
        <v>5520</v>
      </c>
      <c r="B521" s="1">
        <v>24156</v>
      </c>
      <c r="C521" s="1" t="s">
        <v>5519</v>
      </c>
      <c r="D521" s="1" t="s">
        <v>3855</v>
      </c>
      <c r="E521" s="1"/>
      <c r="F521" s="1"/>
      <c r="G521" s="1" t="s">
        <v>159</v>
      </c>
      <c r="H521" s="1"/>
      <c r="I521" s="1" t="s">
        <v>5519</v>
      </c>
      <c r="J521" s="1" t="s">
        <v>493</v>
      </c>
      <c r="K521" s="1" t="s">
        <v>494</v>
      </c>
      <c r="L521" s="1" t="s">
        <v>5518</v>
      </c>
      <c r="M521" s="1" t="s">
        <v>5517</v>
      </c>
      <c r="N521" s="1" t="e">
        <f>FIND("WR-243",Table14[[#This Row],[Requisite Course Print Text]])</f>
        <v>#VALUE!</v>
      </c>
    </row>
    <row r="522" spans="1:14" x14ac:dyDescent="0.25">
      <c r="A522" s="1" t="s">
        <v>5516</v>
      </c>
      <c r="B522" s="1">
        <v>24159</v>
      </c>
      <c r="C522" s="1" t="s">
        <v>5514</v>
      </c>
      <c r="D522" s="1" t="s">
        <v>3855</v>
      </c>
      <c r="E522" s="1"/>
      <c r="F522" s="1"/>
      <c r="G522" s="1" t="s">
        <v>159</v>
      </c>
      <c r="H522" s="1"/>
      <c r="I522" s="1" t="s">
        <v>5514</v>
      </c>
      <c r="J522" s="1" t="s">
        <v>493</v>
      </c>
      <c r="K522" s="1" t="s">
        <v>494</v>
      </c>
      <c r="L522" s="1" t="s">
        <v>5513</v>
      </c>
      <c r="M522" s="1" t="s">
        <v>5512</v>
      </c>
      <c r="N522" s="1" t="e">
        <f>FIND("WR-243",Table14[[#This Row],[Requisite Course Print Text]])</f>
        <v>#VALUE!</v>
      </c>
    </row>
    <row r="523" spans="1:14" x14ac:dyDescent="0.25">
      <c r="A523" s="1" t="s">
        <v>5515</v>
      </c>
      <c r="B523" s="1">
        <v>24160</v>
      </c>
      <c r="C523" s="1" t="s">
        <v>5514</v>
      </c>
      <c r="D523" s="1" t="s">
        <v>3855</v>
      </c>
      <c r="E523" s="1"/>
      <c r="F523" s="1"/>
      <c r="G523" s="1" t="s">
        <v>159</v>
      </c>
      <c r="H523" s="1"/>
      <c r="I523" s="1" t="s">
        <v>5514</v>
      </c>
      <c r="J523" s="1" t="s">
        <v>493</v>
      </c>
      <c r="K523" s="1" t="s">
        <v>494</v>
      </c>
      <c r="L523" s="1" t="s">
        <v>5513</v>
      </c>
      <c r="M523" s="1" t="s">
        <v>5512</v>
      </c>
      <c r="N523" s="1" t="e">
        <f>FIND("WR-243",Table14[[#This Row],[Requisite Course Print Text]])</f>
        <v>#VALUE!</v>
      </c>
    </row>
    <row r="524" spans="1:14" x14ac:dyDescent="0.25">
      <c r="A524" s="1" t="s">
        <v>5511</v>
      </c>
      <c r="B524" s="1">
        <v>24158</v>
      </c>
      <c r="C524" s="1" t="s">
        <v>5510</v>
      </c>
      <c r="D524" s="1" t="s">
        <v>3855</v>
      </c>
      <c r="E524" s="1"/>
      <c r="F524" s="1"/>
      <c r="G524" s="1" t="s">
        <v>159</v>
      </c>
      <c r="H524" s="1"/>
      <c r="I524" s="1" t="s">
        <v>5510</v>
      </c>
      <c r="J524" s="1" t="s">
        <v>493</v>
      </c>
      <c r="K524" s="1" t="s">
        <v>494</v>
      </c>
      <c r="L524" s="1" t="s">
        <v>5509</v>
      </c>
      <c r="M524" s="1" t="s">
        <v>5508</v>
      </c>
      <c r="N524" s="1" t="e">
        <f>FIND("WR-243",Table14[[#This Row],[Requisite Course Print Text]])</f>
        <v>#VALUE!</v>
      </c>
    </row>
    <row r="525" spans="1:14" x14ac:dyDescent="0.25">
      <c r="A525" s="1" t="s">
        <v>5507</v>
      </c>
      <c r="B525" s="1">
        <v>23871</v>
      </c>
      <c r="C525" s="1" t="s">
        <v>5505</v>
      </c>
      <c r="D525" s="1" t="s">
        <v>3855</v>
      </c>
      <c r="E525" s="1"/>
      <c r="F525" s="1"/>
      <c r="G525" s="1" t="s">
        <v>5200</v>
      </c>
      <c r="H525" s="1" t="s">
        <v>4074</v>
      </c>
      <c r="I525" s="1" t="s">
        <v>5505</v>
      </c>
      <c r="J525" s="1" t="s">
        <v>493</v>
      </c>
      <c r="K525" s="1" t="s">
        <v>494</v>
      </c>
      <c r="L525" s="1" t="s">
        <v>5506</v>
      </c>
      <c r="M525" s="1" t="s">
        <v>5505</v>
      </c>
      <c r="N525" s="1" t="e">
        <f>FIND("WR-243",Table14[[#This Row],[Requisite Course Print Text]])</f>
        <v>#VALUE!</v>
      </c>
    </row>
    <row r="526" spans="1:14" x14ac:dyDescent="0.25">
      <c r="A526" s="1" t="s">
        <v>5504</v>
      </c>
      <c r="B526" s="1">
        <v>24079</v>
      </c>
      <c r="C526" s="1" t="s">
        <v>5502</v>
      </c>
      <c r="D526" s="1" t="s">
        <v>3855</v>
      </c>
      <c r="E526" s="1"/>
      <c r="F526" s="1"/>
      <c r="G526" s="1" t="s">
        <v>5200</v>
      </c>
      <c r="H526" s="1" t="s">
        <v>4074</v>
      </c>
      <c r="I526" s="1" t="s">
        <v>5502</v>
      </c>
      <c r="J526" s="1" t="s">
        <v>493</v>
      </c>
      <c r="K526" s="1" t="s">
        <v>494</v>
      </c>
      <c r="L526" s="1" t="s">
        <v>5503</v>
      </c>
      <c r="M526" s="1" t="s">
        <v>5502</v>
      </c>
      <c r="N526" s="1" t="e">
        <f>FIND("WR-243",Table14[[#This Row],[Requisite Course Print Text]])</f>
        <v>#VALUE!</v>
      </c>
    </row>
    <row r="527" spans="1:14" x14ac:dyDescent="0.25">
      <c r="A527" s="1" t="s">
        <v>5501</v>
      </c>
      <c r="B527" s="1">
        <v>24207</v>
      </c>
      <c r="C527" s="1" t="s">
        <v>5499</v>
      </c>
      <c r="D527" s="1" t="s">
        <v>3855</v>
      </c>
      <c r="E527" s="1"/>
      <c r="F527" s="1"/>
      <c r="G527" s="1" t="s">
        <v>5200</v>
      </c>
      <c r="H527" s="1" t="s">
        <v>4074</v>
      </c>
      <c r="I527" s="1" t="s">
        <v>5499</v>
      </c>
      <c r="J527" s="1" t="s">
        <v>493</v>
      </c>
      <c r="K527" s="1" t="s">
        <v>494</v>
      </c>
      <c r="L527" s="1" t="s">
        <v>5500</v>
      </c>
      <c r="M527" s="1" t="s">
        <v>5499</v>
      </c>
      <c r="N527" s="1" t="e">
        <f>FIND("WR-243",Table14[[#This Row],[Requisite Course Print Text]])</f>
        <v>#VALUE!</v>
      </c>
    </row>
    <row r="528" spans="1:14" x14ac:dyDescent="0.25">
      <c r="A528" s="1" t="s">
        <v>5498</v>
      </c>
      <c r="B528" s="1">
        <v>24395</v>
      </c>
      <c r="C528" s="1" t="s">
        <v>5496</v>
      </c>
      <c r="D528" s="1" t="s">
        <v>3855</v>
      </c>
      <c r="E528" s="1"/>
      <c r="F528" s="1"/>
      <c r="G528" s="1" t="s">
        <v>5200</v>
      </c>
      <c r="H528" s="1" t="s">
        <v>4074</v>
      </c>
      <c r="I528" s="1" t="s">
        <v>5496</v>
      </c>
      <c r="J528" s="1" t="s">
        <v>493</v>
      </c>
      <c r="K528" s="1" t="s">
        <v>494</v>
      </c>
      <c r="L528" s="1" t="s">
        <v>5497</v>
      </c>
      <c r="M528" s="1" t="s">
        <v>5496</v>
      </c>
      <c r="N528" s="1" t="e">
        <f>FIND("WR-243",Table14[[#This Row],[Requisite Course Print Text]])</f>
        <v>#VALUE!</v>
      </c>
    </row>
    <row r="529" spans="1:14" x14ac:dyDescent="0.25">
      <c r="A529" s="1" t="s">
        <v>5495</v>
      </c>
      <c r="B529" s="1">
        <v>24494</v>
      </c>
      <c r="C529" s="1" t="s">
        <v>5493</v>
      </c>
      <c r="D529" s="1" t="s">
        <v>3855</v>
      </c>
      <c r="E529" s="1"/>
      <c r="F529" s="1"/>
      <c r="G529" s="1" t="s">
        <v>5200</v>
      </c>
      <c r="H529" s="1" t="s">
        <v>4074</v>
      </c>
      <c r="I529" s="1" t="s">
        <v>5493</v>
      </c>
      <c r="J529" s="1" t="s">
        <v>493</v>
      </c>
      <c r="K529" s="1" t="s">
        <v>494</v>
      </c>
      <c r="L529" s="1" t="s">
        <v>5494</v>
      </c>
      <c r="M529" s="1" t="s">
        <v>5493</v>
      </c>
      <c r="N529" s="1" t="e">
        <f>FIND("WR-243",Table14[[#This Row],[Requisite Course Print Text]])</f>
        <v>#VALUE!</v>
      </c>
    </row>
    <row r="530" spans="1:14" x14ac:dyDescent="0.25">
      <c r="A530" s="1" t="s">
        <v>5492</v>
      </c>
      <c r="B530" s="1">
        <v>24601</v>
      </c>
      <c r="C530" s="1" t="s">
        <v>5490</v>
      </c>
      <c r="D530" s="1" t="s">
        <v>3855</v>
      </c>
      <c r="E530" s="1"/>
      <c r="F530" s="1"/>
      <c r="G530" s="1" t="s">
        <v>5200</v>
      </c>
      <c r="H530" s="1" t="s">
        <v>4074</v>
      </c>
      <c r="I530" s="1" t="s">
        <v>5490</v>
      </c>
      <c r="J530" s="1" t="s">
        <v>493</v>
      </c>
      <c r="K530" s="1" t="s">
        <v>494</v>
      </c>
      <c r="L530" s="1" t="s">
        <v>5491</v>
      </c>
      <c r="M530" s="1" t="s">
        <v>5490</v>
      </c>
      <c r="N530" s="1" t="e">
        <f>FIND("WR-243",Table14[[#This Row],[Requisite Course Print Text]])</f>
        <v>#VALUE!</v>
      </c>
    </row>
    <row r="531" spans="1:14" x14ac:dyDescent="0.25">
      <c r="A531" s="1" t="s">
        <v>5489</v>
      </c>
      <c r="B531" s="1">
        <v>24606</v>
      </c>
      <c r="C531" s="1" t="s">
        <v>5487</v>
      </c>
      <c r="D531" s="1" t="s">
        <v>3855</v>
      </c>
      <c r="E531" s="1"/>
      <c r="F531" s="1"/>
      <c r="G531" s="1" t="s">
        <v>5200</v>
      </c>
      <c r="H531" s="1" t="s">
        <v>4074</v>
      </c>
      <c r="I531" s="1" t="s">
        <v>5487</v>
      </c>
      <c r="J531" s="1" t="s">
        <v>493</v>
      </c>
      <c r="K531" s="1" t="s">
        <v>494</v>
      </c>
      <c r="L531" s="1" t="s">
        <v>5488</v>
      </c>
      <c r="M531" s="1" t="s">
        <v>5487</v>
      </c>
      <c r="N531" s="1" t="e">
        <f>FIND("WR-243",Table14[[#This Row],[Requisite Course Print Text]])</f>
        <v>#VALUE!</v>
      </c>
    </row>
    <row r="532" spans="1:14" x14ac:dyDescent="0.25">
      <c r="A532" s="1" t="s">
        <v>5486</v>
      </c>
      <c r="B532" s="1">
        <v>24611</v>
      </c>
      <c r="C532" s="1" t="s">
        <v>5484</v>
      </c>
      <c r="D532" s="1" t="s">
        <v>3855</v>
      </c>
      <c r="E532" s="1"/>
      <c r="F532" s="1"/>
      <c r="G532" s="1" t="s">
        <v>5200</v>
      </c>
      <c r="H532" s="1" t="s">
        <v>4074</v>
      </c>
      <c r="I532" s="1" t="s">
        <v>5484</v>
      </c>
      <c r="J532" s="1" t="s">
        <v>493</v>
      </c>
      <c r="K532" s="1" t="s">
        <v>494</v>
      </c>
      <c r="L532" s="1" t="s">
        <v>5485</v>
      </c>
      <c r="M532" s="1" t="s">
        <v>5484</v>
      </c>
      <c r="N532" s="1" t="e">
        <f>FIND("WR-243",Table14[[#This Row],[Requisite Course Print Text]])</f>
        <v>#VALUE!</v>
      </c>
    </row>
    <row r="533" spans="1:14" x14ac:dyDescent="0.25">
      <c r="A533" s="1" t="s">
        <v>5483</v>
      </c>
      <c r="B533" s="1">
        <v>24828</v>
      </c>
      <c r="C533" s="1" t="s">
        <v>5481</v>
      </c>
      <c r="D533" s="1" t="s">
        <v>3855</v>
      </c>
      <c r="E533" s="1"/>
      <c r="F533" s="1"/>
      <c r="G533" s="1" t="s">
        <v>5200</v>
      </c>
      <c r="H533" s="1" t="s">
        <v>4074</v>
      </c>
      <c r="I533" s="1" t="s">
        <v>5481</v>
      </c>
      <c r="J533" s="1" t="s">
        <v>493</v>
      </c>
      <c r="K533" s="1" t="s">
        <v>494</v>
      </c>
      <c r="L533" s="1" t="s">
        <v>5482</v>
      </c>
      <c r="M533" s="1" t="s">
        <v>5481</v>
      </c>
      <c r="N533" s="1" t="e">
        <f>FIND("WR-243",Table14[[#This Row],[Requisite Course Print Text]])</f>
        <v>#VALUE!</v>
      </c>
    </row>
    <row r="534" spans="1:14" x14ac:dyDescent="0.25">
      <c r="A534" s="1" t="s">
        <v>5480</v>
      </c>
      <c r="B534" s="1">
        <v>24833</v>
      </c>
      <c r="C534" s="1" t="s">
        <v>5478</v>
      </c>
      <c r="D534" s="1" t="s">
        <v>3855</v>
      </c>
      <c r="E534" s="1"/>
      <c r="F534" s="1"/>
      <c r="G534" s="1" t="s">
        <v>5200</v>
      </c>
      <c r="H534" s="1" t="s">
        <v>4074</v>
      </c>
      <c r="I534" s="1" t="s">
        <v>5478</v>
      </c>
      <c r="J534" s="1" t="s">
        <v>493</v>
      </c>
      <c r="K534" s="1" t="s">
        <v>494</v>
      </c>
      <c r="L534" s="1" t="s">
        <v>5479</v>
      </c>
      <c r="M534" s="1" t="s">
        <v>5478</v>
      </c>
      <c r="N534" s="1" t="e">
        <f>FIND("WR-243",Table14[[#This Row],[Requisite Course Print Text]])</f>
        <v>#VALUE!</v>
      </c>
    </row>
    <row r="535" spans="1:14" x14ac:dyDescent="0.25">
      <c r="A535" s="1" t="s">
        <v>5477</v>
      </c>
      <c r="B535" s="1">
        <v>24838</v>
      </c>
      <c r="C535" s="1" t="s">
        <v>5475</v>
      </c>
      <c r="D535" s="1" t="s">
        <v>3855</v>
      </c>
      <c r="E535" s="1"/>
      <c r="F535" s="1"/>
      <c r="G535" s="1" t="s">
        <v>5200</v>
      </c>
      <c r="H535" s="1" t="s">
        <v>4074</v>
      </c>
      <c r="I535" s="1" t="s">
        <v>5475</v>
      </c>
      <c r="J535" s="1" t="s">
        <v>493</v>
      </c>
      <c r="K535" s="1" t="s">
        <v>494</v>
      </c>
      <c r="L535" s="1" t="s">
        <v>5476</v>
      </c>
      <c r="M535" s="1" t="s">
        <v>5475</v>
      </c>
      <c r="N535" s="1" t="e">
        <f>FIND("WR-243",Table14[[#This Row],[Requisite Course Print Text]])</f>
        <v>#VALUE!</v>
      </c>
    </row>
    <row r="536" spans="1:14" x14ac:dyDescent="0.25">
      <c r="A536" s="1" t="s">
        <v>5474</v>
      </c>
      <c r="B536" s="1">
        <v>23198</v>
      </c>
      <c r="C536" s="1" t="s">
        <v>5473</v>
      </c>
      <c r="D536" s="1" t="s">
        <v>3855</v>
      </c>
      <c r="E536" s="1"/>
      <c r="F536" s="1"/>
      <c r="G536" s="1" t="s">
        <v>5200</v>
      </c>
      <c r="H536" s="1" t="s">
        <v>4074</v>
      </c>
      <c r="I536" s="1" t="s">
        <v>5472</v>
      </c>
      <c r="J536" s="1" t="s">
        <v>493</v>
      </c>
      <c r="K536" s="1" t="s">
        <v>494</v>
      </c>
      <c r="L536" s="1" t="s">
        <v>5471</v>
      </c>
      <c r="M536" s="1" t="s">
        <v>5470</v>
      </c>
      <c r="N536" s="1" t="e">
        <f>FIND("WR-243",Table14[[#This Row],[Requisite Course Print Text]])</f>
        <v>#VALUE!</v>
      </c>
    </row>
    <row r="537" spans="1:14" x14ac:dyDescent="0.25">
      <c r="A537" s="1" t="s">
        <v>5469</v>
      </c>
      <c r="B537" s="1">
        <v>24148</v>
      </c>
      <c r="C537" s="1" t="s">
        <v>5468</v>
      </c>
      <c r="D537" s="1" t="s">
        <v>3855</v>
      </c>
      <c r="E537" s="1"/>
      <c r="F537" s="1"/>
      <c r="G537" s="1" t="s">
        <v>159</v>
      </c>
      <c r="H537" s="1"/>
      <c r="I537" s="1" t="s">
        <v>5468</v>
      </c>
      <c r="J537" s="1" t="s">
        <v>493</v>
      </c>
      <c r="K537" s="1" t="s">
        <v>494</v>
      </c>
      <c r="L537" s="1" t="s">
        <v>5467</v>
      </c>
      <c r="M537" s="1" t="s">
        <v>5466</v>
      </c>
      <c r="N537" s="1" t="e">
        <f>FIND("WR-243",Table14[[#This Row],[Requisite Course Print Text]])</f>
        <v>#VALUE!</v>
      </c>
    </row>
    <row r="538" spans="1:14" x14ac:dyDescent="0.25">
      <c r="A538" s="1" t="s">
        <v>5465</v>
      </c>
      <c r="B538" s="1">
        <v>23010</v>
      </c>
      <c r="C538" s="1" t="s">
        <v>5464</v>
      </c>
      <c r="D538" s="1" t="s">
        <v>3855</v>
      </c>
      <c r="E538" s="1"/>
      <c r="F538" s="1"/>
      <c r="G538" s="1" t="s">
        <v>5200</v>
      </c>
      <c r="H538" s="1"/>
      <c r="I538" s="1" t="s">
        <v>5464</v>
      </c>
      <c r="J538" s="1" t="s">
        <v>493</v>
      </c>
      <c r="K538" s="1" t="s">
        <v>494</v>
      </c>
      <c r="L538" s="1" t="s">
        <v>5463</v>
      </c>
      <c r="M538" s="1" t="s">
        <v>5462</v>
      </c>
      <c r="N538" s="1" t="e">
        <f>FIND("WR-243",Table14[[#This Row],[Requisite Course Print Text]])</f>
        <v>#VALUE!</v>
      </c>
    </row>
    <row r="539" spans="1:14" x14ac:dyDescent="0.25">
      <c r="A539" s="1" t="s">
        <v>5461</v>
      </c>
      <c r="B539" s="1">
        <v>24305</v>
      </c>
      <c r="C539" s="1" t="s">
        <v>5455</v>
      </c>
      <c r="D539" s="1" t="s">
        <v>3855</v>
      </c>
      <c r="E539" s="1"/>
      <c r="F539" s="1"/>
      <c r="G539" s="1" t="s">
        <v>159</v>
      </c>
      <c r="H539" s="1"/>
      <c r="I539" s="1" t="s">
        <v>5455</v>
      </c>
      <c r="J539" s="1" t="s">
        <v>493</v>
      </c>
      <c r="K539" s="1" t="s">
        <v>494</v>
      </c>
      <c r="L539" s="1" t="s">
        <v>5454</v>
      </c>
      <c r="M539" s="1" t="s">
        <v>5453</v>
      </c>
      <c r="N539" s="1" t="e">
        <f>FIND("WR-243",Table14[[#This Row],[Requisite Course Print Text]])</f>
        <v>#VALUE!</v>
      </c>
    </row>
    <row r="540" spans="1:14" x14ac:dyDescent="0.25">
      <c r="A540" s="1" t="s">
        <v>5460</v>
      </c>
      <c r="B540" s="1">
        <v>24041</v>
      </c>
      <c r="C540" s="1" t="s">
        <v>5455</v>
      </c>
      <c r="D540" s="1" t="s">
        <v>3855</v>
      </c>
      <c r="E540" s="1"/>
      <c r="F540" s="1"/>
      <c r="G540" s="1" t="s">
        <v>159</v>
      </c>
      <c r="H540" s="1"/>
      <c r="I540" s="1" t="s">
        <v>5455</v>
      </c>
      <c r="J540" s="1" t="s">
        <v>493</v>
      </c>
      <c r="K540" s="1" t="s">
        <v>494</v>
      </c>
      <c r="L540" s="1" t="s">
        <v>5454</v>
      </c>
      <c r="M540" s="1" t="s">
        <v>5453</v>
      </c>
      <c r="N540" s="1" t="e">
        <f>FIND("WR-243",Table14[[#This Row],[Requisite Course Print Text]])</f>
        <v>#VALUE!</v>
      </c>
    </row>
    <row r="541" spans="1:14" x14ac:dyDescent="0.25">
      <c r="A541" s="1" t="s">
        <v>5459</v>
      </c>
      <c r="B541" s="1">
        <v>24042</v>
      </c>
      <c r="C541" s="1" t="s">
        <v>5455</v>
      </c>
      <c r="D541" s="1" t="s">
        <v>3855</v>
      </c>
      <c r="E541" s="1"/>
      <c r="F541" s="1"/>
      <c r="G541" s="1" t="s">
        <v>159</v>
      </c>
      <c r="H541" s="1"/>
      <c r="I541" s="1" t="s">
        <v>5455</v>
      </c>
      <c r="J541" s="1" t="s">
        <v>493</v>
      </c>
      <c r="K541" s="1" t="s">
        <v>494</v>
      </c>
      <c r="L541" s="1" t="s">
        <v>5454</v>
      </c>
      <c r="M541" s="1" t="s">
        <v>5453</v>
      </c>
      <c r="N541" s="1" t="e">
        <f>FIND("WR-243",Table14[[#This Row],[Requisite Course Print Text]])</f>
        <v>#VALUE!</v>
      </c>
    </row>
    <row r="542" spans="1:14" x14ac:dyDescent="0.25">
      <c r="A542" s="1" t="s">
        <v>5458</v>
      </c>
      <c r="B542" s="1">
        <v>24043</v>
      </c>
      <c r="C542" s="1" t="s">
        <v>5455</v>
      </c>
      <c r="D542" s="1" t="s">
        <v>3855</v>
      </c>
      <c r="E542" s="1"/>
      <c r="F542" s="1"/>
      <c r="G542" s="1" t="s">
        <v>159</v>
      </c>
      <c r="H542" s="1"/>
      <c r="I542" s="1" t="s">
        <v>5455</v>
      </c>
      <c r="J542" s="1" t="s">
        <v>493</v>
      </c>
      <c r="K542" s="1" t="s">
        <v>494</v>
      </c>
      <c r="L542" s="1" t="s">
        <v>5454</v>
      </c>
      <c r="M542" s="1" t="s">
        <v>5453</v>
      </c>
      <c r="N542" s="1" t="e">
        <f>FIND("WR-243",Table14[[#This Row],[Requisite Course Print Text]])</f>
        <v>#VALUE!</v>
      </c>
    </row>
    <row r="543" spans="1:14" x14ac:dyDescent="0.25">
      <c r="A543" s="1" t="s">
        <v>5457</v>
      </c>
      <c r="B543" s="1">
        <v>24044</v>
      </c>
      <c r="C543" s="1" t="s">
        <v>5455</v>
      </c>
      <c r="D543" s="1" t="s">
        <v>3855</v>
      </c>
      <c r="E543" s="1"/>
      <c r="F543" s="1"/>
      <c r="G543" s="1" t="s">
        <v>159</v>
      </c>
      <c r="H543" s="1"/>
      <c r="I543" s="1" t="s">
        <v>5455</v>
      </c>
      <c r="J543" s="1" t="s">
        <v>493</v>
      </c>
      <c r="K543" s="1" t="s">
        <v>494</v>
      </c>
      <c r="L543" s="1" t="s">
        <v>5454</v>
      </c>
      <c r="M543" s="1" t="s">
        <v>5453</v>
      </c>
      <c r="N543" s="1" t="e">
        <f>FIND("WR-243",Table14[[#This Row],[Requisite Course Print Text]])</f>
        <v>#VALUE!</v>
      </c>
    </row>
    <row r="544" spans="1:14" x14ac:dyDescent="0.25">
      <c r="A544" s="1" t="s">
        <v>5456</v>
      </c>
      <c r="B544" s="1">
        <v>24045</v>
      </c>
      <c r="C544" s="1" t="s">
        <v>5455</v>
      </c>
      <c r="D544" s="1" t="s">
        <v>3855</v>
      </c>
      <c r="E544" s="1"/>
      <c r="F544" s="1"/>
      <c r="G544" s="1" t="s">
        <v>159</v>
      </c>
      <c r="H544" s="1"/>
      <c r="I544" s="1" t="s">
        <v>5455</v>
      </c>
      <c r="J544" s="1" t="s">
        <v>493</v>
      </c>
      <c r="K544" s="1" t="s">
        <v>494</v>
      </c>
      <c r="L544" s="1" t="s">
        <v>5454</v>
      </c>
      <c r="M544" s="1" t="s">
        <v>5453</v>
      </c>
      <c r="N544" s="1" t="e">
        <f>FIND("WR-243",Table14[[#This Row],[Requisite Course Print Text]])</f>
        <v>#VALUE!</v>
      </c>
    </row>
    <row r="545" spans="1:14" x14ac:dyDescent="0.25">
      <c r="A545" s="1" t="s">
        <v>5452</v>
      </c>
      <c r="B545" s="1">
        <v>24049</v>
      </c>
      <c r="C545" s="1" t="s">
        <v>5451</v>
      </c>
      <c r="D545" s="1" t="s">
        <v>3855</v>
      </c>
      <c r="E545" s="1"/>
      <c r="F545" s="1"/>
      <c r="G545" s="1" t="s">
        <v>159</v>
      </c>
      <c r="H545" s="1"/>
      <c r="I545" s="1" t="s">
        <v>5451</v>
      </c>
      <c r="J545" s="1" t="s">
        <v>493</v>
      </c>
      <c r="K545" s="1" t="s">
        <v>494</v>
      </c>
      <c r="L545" s="1" t="s">
        <v>5450</v>
      </c>
      <c r="M545" s="1" t="s">
        <v>5449</v>
      </c>
      <c r="N545" s="1" t="e">
        <f>FIND("WR-243",Table14[[#This Row],[Requisite Course Print Text]])</f>
        <v>#VALUE!</v>
      </c>
    </row>
    <row r="546" spans="1:14" x14ac:dyDescent="0.25">
      <c r="A546" s="1" t="s">
        <v>5448</v>
      </c>
      <c r="B546" s="1">
        <v>24196</v>
      </c>
      <c r="C546" s="1" t="s">
        <v>5447</v>
      </c>
      <c r="D546" s="1" t="s">
        <v>3855</v>
      </c>
      <c r="E546" s="1"/>
      <c r="F546" s="1"/>
      <c r="G546" s="1" t="s">
        <v>159</v>
      </c>
      <c r="H546" s="1"/>
      <c r="I546" s="1" t="s">
        <v>5447</v>
      </c>
      <c r="J546" s="1" t="s">
        <v>493</v>
      </c>
      <c r="K546" s="1" t="s">
        <v>494</v>
      </c>
      <c r="L546" s="1" t="s">
        <v>5446</v>
      </c>
      <c r="M546" s="1" t="s">
        <v>5445</v>
      </c>
      <c r="N546" s="1" t="e">
        <f>FIND("WR-243",Table14[[#This Row],[Requisite Course Print Text]])</f>
        <v>#VALUE!</v>
      </c>
    </row>
    <row r="547" spans="1:14" x14ac:dyDescent="0.25">
      <c r="A547" s="1" t="s">
        <v>5444</v>
      </c>
      <c r="B547" s="1">
        <v>24048</v>
      </c>
      <c r="C547" s="1" t="s">
        <v>5443</v>
      </c>
      <c r="D547" s="1" t="s">
        <v>3855</v>
      </c>
      <c r="E547" s="1"/>
      <c r="F547" s="1"/>
      <c r="G547" s="1" t="s">
        <v>159</v>
      </c>
      <c r="H547" s="1"/>
      <c r="I547" s="1" t="s">
        <v>5443</v>
      </c>
      <c r="J547" s="1" t="s">
        <v>493</v>
      </c>
      <c r="K547" s="1" t="s">
        <v>494</v>
      </c>
      <c r="L547" s="1" t="s">
        <v>5442</v>
      </c>
      <c r="M547" s="1" t="s">
        <v>5441</v>
      </c>
      <c r="N547" s="1" t="e">
        <f>FIND("WR-243",Table14[[#This Row],[Requisite Course Print Text]])</f>
        <v>#VALUE!</v>
      </c>
    </row>
    <row r="548" spans="1:14" x14ac:dyDescent="0.25">
      <c r="A548" s="1" t="s">
        <v>5440</v>
      </c>
      <c r="B548" s="1">
        <v>24050</v>
      </c>
      <c r="C548" s="1" t="s">
        <v>5439</v>
      </c>
      <c r="D548" s="1" t="s">
        <v>3855</v>
      </c>
      <c r="E548" s="1"/>
      <c r="F548" s="1"/>
      <c r="G548" s="1" t="s">
        <v>159</v>
      </c>
      <c r="H548" s="1"/>
      <c r="I548" s="1" t="s">
        <v>5439</v>
      </c>
      <c r="J548" s="1" t="s">
        <v>493</v>
      </c>
      <c r="K548" s="1" t="s">
        <v>494</v>
      </c>
      <c r="L548" s="1" t="s">
        <v>5438</v>
      </c>
      <c r="M548" s="1" t="s">
        <v>5437</v>
      </c>
      <c r="N548" s="1" t="e">
        <f>FIND("WR-243",Table14[[#This Row],[Requisite Course Print Text]])</f>
        <v>#VALUE!</v>
      </c>
    </row>
    <row r="549" spans="1:14" x14ac:dyDescent="0.25">
      <c r="A549" s="1" t="s">
        <v>5436</v>
      </c>
      <c r="B549" s="1">
        <v>23872</v>
      </c>
      <c r="C549" s="1" t="s">
        <v>5434</v>
      </c>
      <c r="D549" s="1" t="s">
        <v>3855</v>
      </c>
      <c r="E549" s="1"/>
      <c r="F549" s="1"/>
      <c r="G549" s="1" t="s">
        <v>5200</v>
      </c>
      <c r="H549" s="1" t="s">
        <v>5405</v>
      </c>
      <c r="I549" s="1" t="s">
        <v>5434</v>
      </c>
      <c r="J549" s="1" t="s">
        <v>493</v>
      </c>
      <c r="K549" s="1" t="s">
        <v>494</v>
      </c>
      <c r="L549" s="1" t="s">
        <v>5435</v>
      </c>
      <c r="M549" s="1" t="s">
        <v>5434</v>
      </c>
      <c r="N549" s="1" t="e">
        <f>FIND("WR-243",Table14[[#This Row],[Requisite Course Print Text]])</f>
        <v>#VALUE!</v>
      </c>
    </row>
    <row r="550" spans="1:14" x14ac:dyDescent="0.25">
      <c r="A550" s="1" t="s">
        <v>5433</v>
      </c>
      <c r="B550" s="1">
        <v>24080</v>
      </c>
      <c r="C550" s="1" t="s">
        <v>5431</v>
      </c>
      <c r="D550" s="1" t="s">
        <v>3855</v>
      </c>
      <c r="E550" s="1"/>
      <c r="F550" s="1"/>
      <c r="G550" s="1" t="s">
        <v>5200</v>
      </c>
      <c r="H550" s="1" t="s">
        <v>5405</v>
      </c>
      <c r="I550" s="1" t="s">
        <v>5431</v>
      </c>
      <c r="J550" s="1" t="s">
        <v>493</v>
      </c>
      <c r="K550" s="1" t="s">
        <v>494</v>
      </c>
      <c r="L550" s="1" t="s">
        <v>5432</v>
      </c>
      <c r="M550" s="1" t="s">
        <v>5431</v>
      </c>
      <c r="N550" s="1" t="e">
        <f>FIND("WR-243",Table14[[#This Row],[Requisite Course Print Text]])</f>
        <v>#VALUE!</v>
      </c>
    </row>
    <row r="551" spans="1:14" x14ac:dyDescent="0.25">
      <c r="A551" s="1" t="s">
        <v>5430</v>
      </c>
      <c r="B551" s="1">
        <v>24208</v>
      </c>
      <c r="C551" s="1" t="s">
        <v>5428</v>
      </c>
      <c r="D551" s="1" t="s">
        <v>3855</v>
      </c>
      <c r="E551" s="1"/>
      <c r="F551" s="1"/>
      <c r="G551" s="1" t="s">
        <v>5200</v>
      </c>
      <c r="H551" s="1" t="s">
        <v>5405</v>
      </c>
      <c r="I551" s="1" t="s">
        <v>5428</v>
      </c>
      <c r="J551" s="1" t="s">
        <v>493</v>
      </c>
      <c r="K551" s="1" t="s">
        <v>494</v>
      </c>
      <c r="L551" s="1" t="s">
        <v>5429</v>
      </c>
      <c r="M551" s="1" t="s">
        <v>5428</v>
      </c>
      <c r="N551" s="1" t="e">
        <f>FIND("WR-243",Table14[[#This Row],[Requisite Course Print Text]])</f>
        <v>#VALUE!</v>
      </c>
    </row>
    <row r="552" spans="1:14" x14ac:dyDescent="0.25">
      <c r="A552" s="1" t="s">
        <v>5427</v>
      </c>
      <c r="B552" s="1">
        <v>24396</v>
      </c>
      <c r="C552" s="1" t="s">
        <v>5425</v>
      </c>
      <c r="D552" s="1" t="s">
        <v>3855</v>
      </c>
      <c r="E552" s="1"/>
      <c r="F552" s="1"/>
      <c r="G552" s="1" t="s">
        <v>5200</v>
      </c>
      <c r="H552" s="1" t="s">
        <v>5405</v>
      </c>
      <c r="I552" s="1" t="s">
        <v>5425</v>
      </c>
      <c r="J552" s="1" t="s">
        <v>493</v>
      </c>
      <c r="K552" s="1" t="s">
        <v>494</v>
      </c>
      <c r="L552" s="1" t="s">
        <v>5426</v>
      </c>
      <c r="M552" s="1" t="s">
        <v>5425</v>
      </c>
      <c r="N552" s="1" t="e">
        <f>FIND("WR-243",Table14[[#This Row],[Requisite Course Print Text]])</f>
        <v>#VALUE!</v>
      </c>
    </row>
    <row r="553" spans="1:14" x14ac:dyDescent="0.25">
      <c r="A553" s="1" t="s">
        <v>5424</v>
      </c>
      <c r="B553" s="1">
        <v>24495</v>
      </c>
      <c r="C553" s="1" t="s">
        <v>5422</v>
      </c>
      <c r="D553" s="1" t="s">
        <v>3855</v>
      </c>
      <c r="E553" s="1"/>
      <c r="F553" s="1"/>
      <c r="G553" s="1" t="s">
        <v>5200</v>
      </c>
      <c r="H553" s="1" t="s">
        <v>5405</v>
      </c>
      <c r="I553" s="1" t="s">
        <v>5422</v>
      </c>
      <c r="J553" s="1" t="s">
        <v>493</v>
      </c>
      <c r="K553" s="1" t="s">
        <v>494</v>
      </c>
      <c r="L553" s="1" t="s">
        <v>5423</v>
      </c>
      <c r="M553" s="1" t="s">
        <v>5422</v>
      </c>
      <c r="N553" s="1" t="e">
        <f>FIND("WR-243",Table14[[#This Row],[Requisite Course Print Text]])</f>
        <v>#VALUE!</v>
      </c>
    </row>
    <row r="554" spans="1:14" x14ac:dyDescent="0.25">
      <c r="A554" s="1" t="s">
        <v>5421</v>
      </c>
      <c r="B554" s="1">
        <v>24602</v>
      </c>
      <c r="C554" s="1" t="s">
        <v>5419</v>
      </c>
      <c r="D554" s="1" t="s">
        <v>3855</v>
      </c>
      <c r="E554" s="1"/>
      <c r="F554" s="1"/>
      <c r="G554" s="1" t="s">
        <v>5200</v>
      </c>
      <c r="H554" s="1" t="s">
        <v>5405</v>
      </c>
      <c r="I554" s="1" t="s">
        <v>5419</v>
      </c>
      <c r="J554" s="1" t="s">
        <v>493</v>
      </c>
      <c r="K554" s="1" t="s">
        <v>494</v>
      </c>
      <c r="L554" s="1" t="s">
        <v>5420</v>
      </c>
      <c r="M554" s="1" t="s">
        <v>5419</v>
      </c>
      <c r="N554" s="1" t="e">
        <f>FIND("WR-243",Table14[[#This Row],[Requisite Course Print Text]])</f>
        <v>#VALUE!</v>
      </c>
    </row>
    <row r="555" spans="1:14" x14ac:dyDescent="0.25">
      <c r="A555" s="1" t="s">
        <v>5418</v>
      </c>
      <c r="B555" s="1">
        <v>24607</v>
      </c>
      <c r="C555" s="1" t="s">
        <v>5416</v>
      </c>
      <c r="D555" s="1" t="s">
        <v>3855</v>
      </c>
      <c r="E555" s="1"/>
      <c r="F555" s="1"/>
      <c r="G555" s="1" t="s">
        <v>5200</v>
      </c>
      <c r="H555" s="1" t="s">
        <v>5405</v>
      </c>
      <c r="I555" s="1" t="s">
        <v>5416</v>
      </c>
      <c r="J555" s="1" t="s">
        <v>493</v>
      </c>
      <c r="K555" s="1" t="s">
        <v>494</v>
      </c>
      <c r="L555" s="1" t="s">
        <v>5417</v>
      </c>
      <c r="M555" s="1" t="s">
        <v>5416</v>
      </c>
      <c r="N555" s="1" t="e">
        <f>FIND("WR-243",Table14[[#This Row],[Requisite Course Print Text]])</f>
        <v>#VALUE!</v>
      </c>
    </row>
    <row r="556" spans="1:14" x14ac:dyDescent="0.25">
      <c r="A556" s="1" t="s">
        <v>5415</v>
      </c>
      <c r="B556" s="1">
        <v>24612</v>
      </c>
      <c r="C556" s="1" t="s">
        <v>5413</v>
      </c>
      <c r="D556" s="1" t="s">
        <v>3855</v>
      </c>
      <c r="E556" s="1"/>
      <c r="F556" s="1"/>
      <c r="G556" s="1" t="s">
        <v>5200</v>
      </c>
      <c r="H556" s="1" t="s">
        <v>5405</v>
      </c>
      <c r="I556" s="1" t="s">
        <v>5413</v>
      </c>
      <c r="J556" s="1" t="s">
        <v>493</v>
      </c>
      <c r="K556" s="1" t="s">
        <v>494</v>
      </c>
      <c r="L556" s="1" t="s">
        <v>5414</v>
      </c>
      <c r="M556" s="1" t="s">
        <v>5413</v>
      </c>
      <c r="N556" s="1" t="e">
        <f>FIND("WR-243",Table14[[#This Row],[Requisite Course Print Text]])</f>
        <v>#VALUE!</v>
      </c>
    </row>
    <row r="557" spans="1:14" x14ac:dyDescent="0.25">
      <c r="A557" s="1" t="s">
        <v>5412</v>
      </c>
      <c r="B557" s="1">
        <v>24829</v>
      </c>
      <c r="C557" s="1" t="s">
        <v>5410</v>
      </c>
      <c r="D557" s="1" t="s">
        <v>3855</v>
      </c>
      <c r="E557" s="1"/>
      <c r="F557" s="1"/>
      <c r="G557" s="1" t="s">
        <v>5200</v>
      </c>
      <c r="H557" s="1" t="s">
        <v>5405</v>
      </c>
      <c r="I557" s="1" t="s">
        <v>5410</v>
      </c>
      <c r="J557" s="1" t="s">
        <v>493</v>
      </c>
      <c r="K557" s="1" t="s">
        <v>494</v>
      </c>
      <c r="L557" s="1" t="s">
        <v>5411</v>
      </c>
      <c r="M557" s="1" t="s">
        <v>5410</v>
      </c>
      <c r="N557" s="1" t="e">
        <f>FIND("WR-243",Table14[[#This Row],[Requisite Course Print Text]])</f>
        <v>#VALUE!</v>
      </c>
    </row>
    <row r="558" spans="1:14" x14ac:dyDescent="0.25">
      <c r="A558" s="1" t="s">
        <v>5409</v>
      </c>
      <c r="B558" s="1">
        <v>24834</v>
      </c>
      <c r="C558" s="1" t="s">
        <v>5407</v>
      </c>
      <c r="D558" s="1" t="s">
        <v>3855</v>
      </c>
      <c r="E558" s="1"/>
      <c r="F558" s="1"/>
      <c r="G558" s="1" t="s">
        <v>5200</v>
      </c>
      <c r="H558" s="1" t="s">
        <v>5405</v>
      </c>
      <c r="I558" s="1" t="s">
        <v>5407</v>
      </c>
      <c r="J558" s="1" t="s">
        <v>493</v>
      </c>
      <c r="K558" s="1" t="s">
        <v>494</v>
      </c>
      <c r="L558" s="1" t="s">
        <v>5408</v>
      </c>
      <c r="M558" s="1" t="s">
        <v>5407</v>
      </c>
      <c r="N558" s="1" t="e">
        <f>FIND("WR-243",Table14[[#This Row],[Requisite Course Print Text]])</f>
        <v>#VALUE!</v>
      </c>
    </row>
    <row r="559" spans="1:14" x14ac:dyDescent="0.25">
      <c r="A559" s="1" t="s">
        <v>5406</v>
      </c>
      <c r="B559" s="1">
        <v>24839</v>
      </c>
      <c r="C559" s="1" t="s">
        <v>5403</v>
      </c>
      <c r="D559" s="1" t="s">
        <v>3855</v>
      </c>
      <c r="E559" s="1"/>
      <c r="F559" s="1"/>
      <c r="G559" s="1" t="s">
        <v>5200</v>
      </c>
      <c r="H559" s="1" t="s">
        <v>5405</v>
      </c>
      <c r="I559" s="1" t="s">
        <v>5403</v>
      </c>
      <c r="J559" s="1" t="s">
        <v>493</v>
      </c>
      <c r="K559" s="1" t="s">
        <v>494</v>
      </c>
      <c r="L559" s="1" t="s">
        <v>5404</v>
      </c>
      <c r="M559" s="1" t="s">
        <v>5403</v>
      </c>
      <c r="N559" s="1" t="e">
        <f>FIND("WR-243",Table14[[#This Row],[Requisite Course Print Text]])</f>
        <v>#VALUE!</v>
      </c>
    </row>
    <row r="560" spans="1:14" x14ac:dyDescent="0.25">
      <c r="A560" s="1" t="s">
        <v>5402</v>
      </c>
      <c r="B560" s="1">
        <v>23009</v>
      </c>
      <c r="C560" s="1" t="s">
        <v>5401</v>
      </c>
      <c r="D560" s="1" t="s">
        <v>3855</v>
      </c>
      <c r="E560" s="1"/>
      <c r="F560" s="1"/>
      <c r="G560" s="1" t="s">
        <v>5200</v>
      </c>
      <c r="H560" s="1"/>
      <c r="I560" s="1" t="s">
        <v>5401</v>
      </c>
      <c r="J560" s="1" t="s">
        <v>493</v>
      </c>
      <c r="K560" s="1" t="s">
        <v>494</v>
      </c>
      <c r="L560" s="1" t="s">
        <v>5400</v>
      </c>
      <c r="M560" s="1" t="s">
        <v>5399</v>
      </c>
      <c r="N560" s="1" t="e">
        <f>FIND("WR-243",Table14[[#This Row],[Requisite Course Print Text]])</f>
        <v>#VALUE!</v>
      </c>
    </row>
    <row r="561" spans="1:14" x14ac:dyDescent="0.25">
      <c r="A561" s="1" t="s">
        <v>5398</v>
      </c>
      <c r="B561" s="1">
        <v>24161</v>
      </c>
      <c r="C561" s="1" t="s">
        <v>5397</v>
      </c>
      <c r="D561" s="1" t="s">
        <v>3855</v>
      </c>
      <c r="E561" s="1"/>
      <c r="F561" s="1"/>
      <c r="G561" s="1" t="s">
        <v>159</v>
      </c>
      <c r="H561" s="1"/>
      <c r="I561" s="1" t="s">
        <v>5397</v>
      </c>
      <c r="J561" s="1" t="s">
        <v>493</v>
      </c>
      <c r="K561" s="1" t="s">
        <v>494</v>
      </c>
      <c r="L561" s="1" t="s">
        <v>5396</v>
      </c>
      <c r="M561" s="1" t="s">
        <v>5395</v>
      </c>
      <c r="N561" s="1" t="e">
        <f>FIND("WR-243",Table14[[#This Row],[Requisite Course Print Text]])</f>
        <v>#VALUE!</v>
      </c>
    </row>
    <row r="562" spans="1:14" x14ac:dyDescent="0.25">
      <c r="A562" s="1" t="s">
        <v>5394</v>
      </c>
      <c r="B562" s="1">
        <v>24144</v>
      </c>
      <c r="C562" s="1" t="s">
        <v>5393</v>
      </c>
      <c r="D562" s="1" t="s">
        <v>3855</v>
      </c>
      <c r="E562" s="1"/>
      <c r="F562" s="1"/>
      <c r="G562" s="1" t="s">
        <v>159</v>
      </c>
      <c r="H562" s="1"/>
      <c r="I562" s="1" t="s">
        <v>5393</v>
      </c>
      <c r="J562" s="1" t="s">
        <v>493</v>
      </c>
      <c r="K562" s="1" t="s">
        <v>494</v>
      </c>
      <c r="L562" s="1" t="s">
        <v>5392</v>
      </c>
      <c r="M562" s="1" t="s">
        <v>5391</v>
      </c>
      <c r="N562" s="1" t="e">
        <f>FIND("WR-243",Table14[[#This Row],[Requisite Course Print Text]])</f>
        <v>#VALUE!</v>
      </c>
    </row>
    <row r="563" spans="1:14" x14ac:dyDescent="0.25">
      <c r="A563" s="1" t="s">
        <v>5390</v>
      </c>
      <c r="B563" s="1">
        <v>24141</v>
      </c>
      <c r="C563" s="1" t="s">
        <v>5389</v>
      </c>
      <c r="D563" s="1" t="s">
        <v>3855</v>
      </c>
      <c r="E563" s="1"/>
      <c r="F563" s="1"/>
      <c r="G563" s="1" t="s">
        <v>159</v>
      </c>
      <c r="H563" s="1"/>
      <c r="I563" s="1" t="s">
        <v>5389</v>
      </c>
      <c r="J563" s="1" t="s">
        <v>493</v>
      </c>
      <c r="K563" s="1" t="s">
        <v>494</v>
      </c>
      <c r="L563" s="1" t="s">
        <v>5388</v>
      </c>
      <c r="M563" s="1" t="s">
        <v>5387</v>
      </c>
      <c r="N563" s="1" t="e">
        <f>FIND("WR-243",Table14[[#This Row],[Requisite Course Print Text]])</f>
        <v>#VALUE!</v>
      </c>
    </row>
    <row r="564" spans="1:14" x14ac:dyDescent="0.25">
      <c r="A564" s="1" t="s">
        <v>5386</v>
      </c>
      <c r="B564" s="1">
        <v>24287</v>
      </c>
      <c r="C564" s="1" t="s">
        <v>5381</v>
      </c>
      <c r="D564" s="1" t="s">
        <v>3855</v>
      </c>
      <c r="E564" s="1"/>
      <c r="F564" s="1"/>
      <c r="G564" s="1" t="s">
        <v>159</v>
      </c>
      <c r="H564" s="1"/>
      <c r="I564" s="1" t="s">
        <v>5381</v>
      </c>
      <c r="J564" s="1" t="s">
        <v>493</v>
      </c>
      <c r="K564" s="1" t="s">
        <v>494</v>
      </c>
      <c r="L564" s="1" t="s">
        <v>5380</v>
      </c>
      <c r="M564" s="1" t="s">
        <v>5376</v>
      </c>
      <c r="N564" s="1" t="e">
        <f>FIND("WR-243",Table14[[#This Row],[Requisite Course Print Text]])</f>
        <v>#VALUE!</v>
      </c>
    </row>
    <row r="565" spans="1:14" x14ac:dyDescent="0.25">
      <c r="A565" s="1" t="s">
        <v>5385</v>
      </c>
      <c r="B565" s="1">
        <v>24145</v>
      </c>
      <c r="C565" s="1" t="s">
        <v>5378</v>
      </c>
      <c r="D565" s="1" t="s">
        <v>3855</v>
      </c>
      <c r="E565" s="1"/>
      <c r="F565" s="1"/>
      <c r="G565" s="1" t="s">
        <v>159</v>
      </c>
      <c r="H565" s="1"/>
      <c r="I565" s="1" t="s">
        <v>5378</v>
      </c>
      <c r="J565" s="1" t="s">
        <v>493</v>
      </c>
      <c r="K565" s="1" t="s">
        <v>494</v>
      </c>
      <c r="L565" s="1" t="s">
        <v>5377</v>
      </c>
      <c r="M565" s="1" t="s">
        <v>5376</v>
      </c>
      <c r="N565" s="1" t="e">
        <f>FIND("WR-243",Table14[[#This Row],[Requisite Course Print Text]])</f>
        <v>#VALUE!</v>
      </c>
    </row>
    <row r="566" spans="1:14" x14ac:dyDescent="0.25">
      <c r="A566" s="1" t="s">
        <v>5384</v>
      </c>
      <c r="B566" s="1">
        <v>24288</v>
      </c>
      <c r="C566" s="1" t="s">
        <v>5381</v>
      </c>
      <c r="D566" s="1" t="s">
        <v>3855</v>
      </c>
      <c r="E566" s="1"/>
      <c r="F566" s="1"/>
      <c r="G566" s="1" t="s">
        <v>159</v>
      </c>
      <c r="H566" s="1"/>
      <c r="I566" s="1" t="s">
        <v>5381</v>
      </c>
      <c r="J566" s="1" t="s">
        <v>493</v>
      </c>
      <c r="K566" s="1" t="s">
        <v>494</v>
      </c>
      <c r="L566" s="1" t="s">
        <v>5380</v>
      </c>
      <c r="M566" s="1" t="s">
        <v>5376</v>
      </c>
      <c r="N566" s="1" t="e">
        <f>FIND("WR-243",Table14[[#This Row],[Requisite Course Print Text]])</f>
        <v>#VALUE!</v>
      </c>
    </row>
    <row r="567" spans="1:14" x14ac:dyDescent="0.25">
      <c r="A567" s="1" t="s">
        <v>5383</v>
      </c>
      <c r="B567" s="1">
        <v>24146</v>
      </c>
      <c r="C567" s="1" t="s">
        <v>5378</v>
      </c>
      <c r="D567" s="1" t="s">
        <v>3855</v>
      </c>
      <c r="E567" s="1"/>
      <c r="F567" s="1"/>
      <c r="G567" s="1" t="s">
        <v>159</v>
      </c>
      <c r="H567" s="1"/>
      <c r="I567" s="1" t="s">
        <v>5378</v>
      </c>
      <c r="J567" s="1" t="s">
        <v>493</v>
      </c>
      <c r="K567" s="1" t="s">
        <v>494</v>
      </c>
      <c r="L567" s="1" t="s">
        <v>5377</v>
      </c>
      <c r="M567" s="1" t="s">
        <v>5376</v>
      </c>
      <c r="N567" s="1" t="e">
        <f>FIND("WR-243",Table14[[#This Row],[Requisite Course Print Text]])</f>
        <v>#VALUE!</v>
      </c>
    </row>
    <row r="568" spans="1:14" x14ac:dyDescent="0.25">
      <c r="A568" s="1" t="s">
        <v>5382</v>
      </c>
      <c r="B568" s="1">
        <v>24289</v>
      </c>
      <c r="C568" s="1" t="s">
        <v>5381</v>
      </c>
      <c r="D568" s="1" t="s">
        <v>3855</v>
      </c>
      <c r="E568" s="1"/>
      <c r="F568" s="1"/>
      <c r="G568" s="1" t="s">
        <v>159</v>
      </c>
      <c r="H568" s="1"/>
      <c r="I568" s="1" t="s">
        <v>5381</v>
      </c>
      <c r="J568" s="1" t="s">
        <v>493</v>
      </c>
      <c r="K568" s="1" t="s">
        <v>494</v>
      </c>
      <c r="L568" s="1" t="s">
        <v>5380</v>
      </c>
      <c r="M568" s="1" t="s">
        <v>5376</v>
      </c>
      <c r="N568" s="1" t="e">
        <f>FIND("WR-243",Table14[[#This Row],[Requisite Course Print Text]])</f>
        <v>#VALUE!</v>
      </c>
    </row>
    <row r="569" spans="1:14" x14ac:dyDescent="0.25">
      <c r="A569" s="1" t="s">
        <v>5379</v>
      </c>
      <c r="B569" s="1">
        <v>24147</v>
      </c>
      <c r="C569" s="1" t="s">
        <v>5378</v>
      </c>
      <c r="D569" s="1" t="s">
        <v>3855</v>
      </c>
      <c r="E569" s="1"/>
      <c r="F569" s="1"/>
      <c r="G569" s="1" t="s">
        <v>159</v>
      </c>
      <c r="H569" s="1"/>
      <c r="I569" s="1" t="s">
        <v>5378</v>
      </c>
      <c r="J569" s="1" t="s">
        <v>493</v>
      </c>
      <c r="K569" s="1" t="s">
        <v>494</v>
      </c>
      <c r="L569" s="1" t="s">
        <v>5377</v>
      </c>
      <c r="M569" s="1" t="s">
        <v>5376</v>
      </c>
      <c r="N569" s="1" t="e">
        <f>FIND("WR-243",Table14[[#This Row],[Requisite Course Print Text]])</f>
        <v>#VALUE!</v>
      </c>
    </row>
    <row r="570" spans="1:14" x14ac:dyDescent="0.25">
      <c r="A570" s="1" t="s">
        <v>5375</v>
      </c>
      <c r="B570" s="1">
        <v>24290</v>
      </c>
      <c r="C570" s="1" t="s">
        <v>5372</v>
      </c>
      <c r="D570" s="1" t="s">
        <v>3855</v>
      </c>
      <c r="E570" s="1"/>
      <c r="F570" s="1"/>
      <c r="G570" s="1" t="s">
        <v>159</v>
      </c>
      <c r="H570" s="1"/>
      <c r="I570" s="1" t="s">
        <v>5371</v>
      </c>
      <c r="J570" s="1" t="s">
        <v>493</v>
      </c>
      <c r="K570" s="1" t="s">
        <v>494</v>
      </c>
      <c r="L570" s="1" t="s">
        <v>5370</v>
      </c>
      <c r="M570" s="1" t="s">
        <v>5369</v>
      </c>
      <c r="N570" s="1" t="e">
        <f>FIND("WR-243",Table14[[#This Row],[Requisite Course Print Text]])</f>
        <v>#VALUE!</v>
      </c>
    </row>
    <row r="571" spans="1:14" x14ac:dyDescent="0.25">
      <c r="A571" s="1" t="s">
        <v>5374</v>
      </c>
      <c r="B571" s="1">
        <v>24291</v>
      </c>
      <c r="C571" s="1" t="s">
        <v>5372</v>
      </c>
      <c r="D571" s="1" t="s">
        <v>3855</v>
      </c>
      <c r="E571" s="1"/>
      <c r="F571" s="1"/>
      <c r="G571" s="1" t="s">
        <v>159</v>
      </c>
      <c r="H571" s="1"/>
      <c r="I571" s="1" t="s">
        <v>5371</v>
      </c>
      <c r="J571" s="1" t="s">
        <v>493</v>
      </c>
      <c r="K571" s="1" t="s">
        <v>494</v>
      </c>
      <c r="L571" s="1" t="s">
        <v>5370</v>
      </c>
      <c r="M571" s="1" t="s">
        <v>5369</v>
      </c>
      <c r="N571" s="1" t="e">
        <f>FIND("WR-243",Table14[[#This Row],[Requisite Course Print Text]])</f>
        <v>#VALUE!</v>
      </c>
    </row>
    <row r="572" spans="1:14" x14ac:dyDescent="0.25">
      <c r="A572" s="1" t="s">
        <v>5373</v>
      </c>
      <c r="B572" s="1">
        <v>24292</v>
      </c>
      <c r="C572" s="1" t="s">
        <v>5372</v>
      </c>
      <c r="D572" s="1" t="s">
        <v>3855</v>
      </c>
      <c r="E572" s="1"/>
      <c r="F572" s="1"/>
      <c r="G572" s="1" t="s">
        <v>159</v>
      </c>
      <c r="H572" s="1"/>
      <c r="I572" s="1" t="s">
        <v>5371</v>
      </c>
      <c r="J572" s="1" t="s">
        <v>493</v>
      </c>
      <c r="K572" s="1" t="s">
        <v>494</v>
      </c>
      <c r="L572" s="1" t="s">
        <v>5370</v>
      </c>
      <c r="M572" s="1" t="s">
        <v>5369</v>
      </c>
      <c r="N572" s="1" t="e">
        <f>FIND("WR-243",Table14[[#This Row],[Requisite Course Print Text]])</f>
        <v>#VALUE!</v>
      </c>
    </row>
    <row r="573" spans="1:14" x14ac:dyDescent="0.25">
      <c r="A573" s="1" t="s">
        <v>5368</v>
      </c>
      <c r="B573" s="1">
        <v>24149</v>
      </c>
      <c r="C573" s="1" t="s">
        <v>5367</v>
      </c>
      <c r="D573" s="1" t="s">
        <v>3855</v>
      </c>
      <c r="E573" s="1"/>
      <c r="F573" s="1"/>
      <c r="G573" s="1" t="s">
        <v>159</v>
      </c>
      <c r="H573" s="1"/>
      <c r="I573" s="1" t="s">
        <v>5367</v>
      </c>
      <c r="J573" s="1" t="s">
        <v>493</v>
      </c>
      <c r="K573" s="1" t="s">
        <v>494</v>
      </c>
      <c r="L573" s="1" t="s">
        <v>5366</v>
      </c>
      <c r="M573" s="1" t="s">
        <v>5365</v>
      </c>
      <c r="N573" s="1" t="e">
        <f>FIND("WR-243",Table14[[#This Row],[Requisite Course Print Text]])</f>
        <v>#VALUE!</v>
      </c>
    </row>
    <row r="574" spans="1:14" x14ac:dyDescent="0.25">
      <c r="A574" s="1" t="s">
        <v>5364</v>
      </c>
      <c r="B574" s="1">
        <v>24150</v>
      </c>
      <c r="C574" s="1" t="s">
        <v>5363</v>
      </c>
      <c r="D574" s="1" t="s">
        <v>3855</v>
      </c>
      <c r="E574" s="1"/>
      <c r="F574" s="1"/>
      <c r="G574" s="1" t="s">
        <v>159</v>
      </c>
      <c r="H574" s="1"/>
      <c r="I574" s="1" t="s">
        <v>5363</v>
      </c>
      <c r="J574" s="1" t="s">
        <v>493</v>
      </c>
      <c r="K574" s="1" t="s">
        <v>494</v>
      </c>
      <c r="L574" s="1" t="s">
        <v>5362</v>
      </c>
      <c r="M574" s="1" t="s">
        <v>5361</v>
      </c>
      <c r="N574" s="1" t="e">
        <f>FIND("WR-243",Table14[[#This Row],[Requisite Course Print Text]])</f>
        <v>#VALUE!</v>
      </c>
    </row>
    <row r="575" spans="1:14" x14ac:dyDescent="0.25">
      <c r="A575" s="1" t="s">
        <v>5360</v>
      </c>
      <c r="B575" s="1">
        <v>24151</v>
      </c>
      <c r="C575" s="1" t="s">
        <v>5359</v>
      </c>
      <c r="D575" s="1" t="s">
        <v>3855</v>
      </c>
      <c r="E575" s="1"/>
      <c r="F575" s="1"/>
      <c r="G575" s="1" t="s">
        <v>159</v>
      </c>
      <c r="H575" s="1"/>
      <c r="I575" s="1" t="s">
        <v>5359</v>
      </c>
      <c r="J575" s="1" t="s">
        <v>493</v>
      </c>
      <c r="K575" s="1" t="s">
        <v>494</v>
      </c>
      <c r="L575" s="1" t="s">
        <v>5358</v>
      </c>
      <c r="M575" s="1" t="s">
        <v>5357</v>
      </c>
      <c r="N575" s="1" t="e">
        <f>FIND("WR-243",Table14[[#This Row],[Requisite Course Print Text]])</f>
        <v>#VALUE!</v>
      </c>
    </row>
    <row r="576" spans="1:14" x14ac:dyDescent="0.25">
      <c r="A576" s="1" t="s">
        <v>5356</v>
      </c>
      <c r="B576" s="1">
        <v>24152</v>
      </c>
      <c r="C576" s="1" t="s">
        <v>5355</v>
      </c>
      <c r="D576" s="1" t="s">
        <v>3855</v>
      </c>
      <c r="E576" s="1"/>
      <c r="F576" s="1"/>
      <c r="G576" s="1" t="s">
        <v>159</v>
      </c>
      <c r="H576" s="1"/>
      <c r="I576" s="1" t="s">
        <v>5355</v>
      </c>
      <c r="J576" s="1" t="s">
        <v>493</v>
      </c>
      <c r="K576" s="1" t="s">
        <v>494</v>
      </c>
      <c r="L576" s="1" t="s">
        <v>5354</v>
      </c>
      <c r="M576" s="1" t="s">
        <v>5353</v>
      </c>
      <c r="N576" s="1" t="e">
        <f>FIND("WR-243",Table14[[#This Row],[Requisite Course Print Text]])</f>
        <v>#VALUE!</v>
      </c>
    </row>
    <row r="577" spans="1:14" x14ac:dyDescent="0.25">
      <c r="A577" s="1" t="s">
        <v>5352</v>
      </c>
      <c r="B577" s="1">
        <v>24154</v>
      </c>
      <c r="C577" s="1" t="s">
        <v>5351</v>
      </c>
      <c r="D577" s="1" t="s">
        <v>3855</v>
      </c>
      <c r="E577" s="1"/>
      <c r="F577" s="1"/>
      <c r="G577" s="1" t="s">
        <v>159</v>
      </c>
      <c r="H577" s="1"/>
      <c r="I577" s="1" t="s">
        <v>5351</v>
      </c>
      <c r="J577" s="1" t="s">
        <v>493</v>
      </c>
      <c r="K577" s="1" t="s">
        <v>494</v>
      </c>
      <c r="L577" s="1" t="s">
        <v>5350</v>
      </c>
      <c r="M577" s="1" t="s">
        <v>5349</v>
      </c>
      <c r="N577" s="1" t="e">
        <f>FIND("WR-243",Table14[[#This Row],[Requisite Course Print Text]])</f>
        <v>#VALUE!</v>
      </c>
    </row>
    <row r="578" spans="1:14" x14ac:dyDescent="0.25">
      <c r="A578" s="1" t="s">
        <v>5348</v>
      </c>
      <c r="B578" s="1">
        <v>24137</v>
      </c>
      <c r="C578" s="1" t="s">
        <v>5339</v>
      </c>
      <c r="D578" s="1" t="s">
        <v>3855</v>
      </c>
      <c r="E578" s="1"/>
      <c r="F578" s="1"/>
      <c r="G578" s="1" t="s">
        <v>159</v>
      </c>
      <c r="H578" s="1"/>
      <c r="I578" s="1" t="s">
        <v>5339</v>
      </c>
      <c r="J578" s="1" t="s">
        <v>493</v>
      </c>
      <c r="K578" s="1" t="s">
        <v>494</v>
      </c>
      <c r="L578" s="1" t="s">
        <v>5341</v>
      </c>
      <c r="M578" s="1" t="s">
        <v>5336</v>
      </c>
      <c r="N578" s="1" t="e">
        <f>FIND("WR-243",Table14[[#This Row],[Requisite Course Print Text]])</f>
        <v>#VALUE!</v>
      </c>
    </row>
    <row r="579" spans="1:14" x14ac:dyDescent="0.25">
      <c r="A579" s="1" t="s">
        <v>5347</v>
      </c>
      <c r="B579" s="1">
        <v>24293</v>
      </c>
      <c r="C579" s="1" t="s">
        <v>5339</v>
      </c>
      <c r="D579" s="1" t="s">
        <v>3855</v>
      </c>
      <c r="E579" s="1"/>
      <c r="F579" s="1"/>
      <c r="G579" s="1" t="s">
        <v>159</v>
      </c>
      <c r="H579" s="1"/>
      <c r="I579" s="1" t="s">
        <v>5338</v>
      </c>
      <c r="J579" s="1" t="s">
        <v>493</v>
      </c>
      <c r="K579" s="1" t="s">
        <v>494</v>
      </c>
      <c r="L579" s="1" t="s">
        <v>5337</v>
      </c>
      <c r="M579" s="1" t="s">
        <v>5336</v>
      </c>
      <c r="N579" s="1" t="e">
        <f>FIND("WR-243",Table14[[#This Row],[Requisite Course Print Text]])</f>
        <v>#VALUE!</v>
      </c>
    </row>
    <row r="580" spans="1:14" x14ac:dyDescent="0.25">
      <c r="A580" s="1" t="s">
        <v>5346</v>
      </c>
      <c r="B580" s="1">
        <v>24138</v>
      </c>
      <c r="C580" s="1" t="s">
        <v>5339</v>
      </c>
      <c r="D580" s="1" t="s">
        <v>3855</v>
      </c>
      <c r="E580" s="1"/>
      <c r="F580" s="1"/>
      <c r="G580" s="1" t="s">
        <v>159</v>
      </c>
      <c r="H580" s="1"/>
      <c r="I580" s="1" t="s">
        <v>5339</v>
      </c>
      <c r="J580" s="1" t="s">
        <v>493</v>
      </c>
      <c r="K580" s="1" t="s">
        <v>494</v>
      </c>
      <c r="L580" s="1" t="s">
        <v>5341</v>
      </c>
      <c r="M580" s="1" t="s">
        <v>5336</v>
      </c>
      <c r="N580" s="1" t="e">
        <f>FIND("WR-243",Table14[[#This Row],[Requisite Course Print Text]])</f>
        <v>#VALUE!</v>
      </c>
    </row>
    <row r="581" spans="1:14" x14ac:dyDescent="0.25">
      <c r="A581" s="1" t="s">
        <v>5345</v>
      </c>
      <c r="B581" s="1">
        <v>24294</v>
      </c>
      <c r="C581" s="1" t="s">
        <v>5339</v>
      </c>
      <c r="D581" s="1" t="s">
        <v>3855</v>
      </c>
      <c r="E581" s="1"/>
      <c r="F581" s="1"/>
      <c r="G581" s="1" t="s">
        <v>159</v>
      </c>
      <c r="H581" s="1"/>
      <c r="I581" s="1" t="s">
        <v>5338</v>
      </c>
      <c r="J581" s="1" t="s">
        <v>493</v>
      </c>
      <c r="K581" s="1" t="s">
        <v>494</v>
      </c>
      <c r="L581" s="1" t="s">
        <v>5337</v>
      </c>
      <c r="M581" s="1" t="s">
        <v>5336</v>
      </c>
      <c r="N581" s="1" t="e">
        <f>FIND("WR-243",Table14[[#This Row],[Requisite Course Print Text]])</f>
        <v>#VALUE!</v>
      </c>
    </row>
    <row r="582" spans="1:14" x14ac:dyDescent="0.25">
      <c r="A582" s="1" t="s">
        <v>5344</v>
      </c>
      <c r="B582" s="1">
        <v>24139</v>
      </c>
      <c r="C582" s="1" t="s">
        <v>5339</v>
      </c>
      <c r="D582" s="1" t="s">
        <v>3855</v>
      </c>
      <c r="E582" s="1"/>
      <c r="F582" s="1"/>
      <c r="G582" s="1" t="s">
        <v>159</v>
      </c>
      <c r="H582" s="1"/>
      <c r="I582" s="1" t="s">
        <v>5339</v>
      </c>
      <c r="J582" s="1" t="s">
        <v>493</v>
      </c>
      <c r="K582" s="1" t="s">
        <v>494</v>
      </c>
      <c r="L582" s="1" t="s">
        <v>5341</v>
      </c>
      <c r="M582" s="1" t="s">
        <v>5336</v>
      </c>
      <c r="N582" s="1" t="e">
        <f>FIND("WR-243",Table14[[#This Row],[Requisite Course Print Text]])</f>
        <v>#VALUE!</v>
      </c>
    </row>
    <row r="583" spans="1:14" x14ac:dyDescent="0.25">
      <c r="A583" s="1" t="s">
        <v>5343</v>
      </c>
      <c r="B583" s="1">
        <v>24295</v>
      </c>
      <c r="C583" s="1" t="s">
        <v>5339</v>
      </c>
      <c r="D583" s="1" t="s">
        <v>3855</v>
      </c>
      <c r="E583" s="1"/>
      <c r="F583" s="1"/>
      <c r="G583" s="1" t="s">
        <v>159</v>
      </c>
      <c r="H583" s="1"/>
      <c r="I583" s="1" t="s">
        <v>5338</v>
      </c>
      <c r="J583" s="1" t="s">
        <v>493</v>
      </c>
      <c r="K583" s="1" t="s">
        <v>494</v>
      </c>
      <c r="L583" s="1" t="s">
        <v>5337</v>
      </c>
      <c r="M583" s="1" t="s">
        <v>5336</v>
      </c>
      <c r="N583" s="1" t="e">
        <f>FIND("WR-243",Table14[[#This Row],[Requisite Course Print Text]])</f>
        <v>#VALUE!</v>
      </c>
    </row>
    <row r="584" spans="1:14" x14ac:dyDescent="0.25">
      <c r="A584" s="1" t="s">
        <v>5342</v>
      </c>
      <c r="B584" s="1">
        <v>24140</v>
      </c>
      <c r="C584" s="1" t="s">
        <v>5339</v>
      </c>
      <c r="D584" s="1" t="s">
        <v>3855</v>
      </c>
      <c r="E584" s="1"/>
      <c r="F584" s="1"/>
      <c r="G584" s="1" t="s">
        <v>159</v>
      </c>
      <c r="H584" s="1"/>
      <c r="I584" s="1" t="s">
        <v>5339</v>
      </c>
      <c r="J584" s="1" t="s">
        <v>493</v>
      </c>
      <c r="K584" s="1" t="s">
        <v>494</v>
      </c>
      <c r="L584" s="1" t="s">
        <v>5341</v>
      </c>
      <c r="M584" s="1" t="s">
        <v>5336</v>
      </c>
      <c r="N584" s="1" t="e">
        <f>FIND("WR-243",Table14[[#This Row],[Requisite Course Print Text]])</f>
        <v>#VALUE!</v>
      </c>
    </row>
    <row r="585" spans="1:14" x14ac:dyDescent="0.25">
      <c r="A585" s="1" t="s">
        <v>5340</v>
      </c>
      <c r="B585" s="1">
        <v>24296</v>
      </c>
      <c r="C585" s="1" t="s">
        <v>5339</v>
      </c>
      <c r="D585" s="1" t="s">
        <v>3855</v>
      </c>
      <c r="E585" s="1"/>
      <c r="F585" s="1"/>
      <c r="G585" s="1" t="s">
        <v>159</v>
      </c>
      <c r="H585" s="1"/>
      <c r="I585" s="1" t="s">
        <v>5338</v>
      </c>
      <c r="J585" s="1" t="s">
        <v>493</v>
      </c>
      <c r="K585" s="1" t="s">
        <v>494</v>
      </c>
      <c r="L585" s="1" t="s">
        <v>5337</v>
      </c>
      <c r="M585" s="1" t="s">
        <v>5336</v>
      </c>
      <c r="N585" s="1" t="e">
        <f>FIND("WR-243",Table14[[#This Row],[Requisite Course Print Text]])</f>
        <v>#VALUE!</v>
      </c>
    </row>
    <row r="586" spans="1:14" x14ac:dyDescent="0.25">
      <c r="A586" s="1" t="s">
        <v>5335</v>
      </c>
      <c r="B586" s="1">
        <v>24143</v>
      </c>
      <c r="C586" s="1" t="s">
        <v>5333</v>
      </c>
      <c r="D586" s="1" t="s">
        <v>3855</v>
      </c>
      <c r="E586" s="1"/>
      <c r="F586" s="1"/>
      <c r="G586" s="1" t="s">
        <v>5200</v>
      </c>
      <c r="H586" s="1"/>
      <c r="I586" s="1" t="s">
        <v>5333</v>
      </c>
      <c r="J586" s="1" t="s">
        <v>493</v>
      </c>
      <c r="K586" s="1" t="s">
        <v>494</v>
      </c>
      <c r="L586" s="1" t="s">
        <v>5334</v>
      </c>
      <c r="M586" s="1" t="s">
        <v>5333</v>
      </c>
      <c r="N586" s="1" t="e">
        <f>FIND("WR-243",Table14[[#This Row],[Requisite Course Print Text]])</f>
        <v>#VALUE!</v>
      </c>
    </row>
    <row r="587" spans="1:14" x14ac:dyDescent="0.25">
      <c r="A587" s="1" t="s">
        <v>5332</v>
      </c>
      <c r="B587" s="1">
        <v>23008</v>
      </c>
      <c r="C587" s="1" t="s">
        <v>5331</v>
      </c>
      <c r="D587" s="1" t="s">
        <v>3855</v>
      </c>
      <c r="E587" s="1"/>
      <c r="F587" s="1"/>
      <c r="G587" s="1" t="s">
        <v>5200</v>
      </c>
      <c r="H587" s="1"/>
      <c r="I587" s="1" t="s">
        <v>5331</v>
      </c>
      <c r="J587" s="1" t="s">
        <v>493</v>
      </c>
      <c r="K587" s="1" t="s">
        <v>494</v>
      </c>
      <c r="L587" s="1" t="s">
        <v>5330</v>
      </c>
      <c r="M587" s="1" t="s">
        <v>5329</v>
      </c>
      <c r="N587" s="1" t="e">
        <f>FIND("WR-243",Table14[[#This Row],[Requisite Course Print Text]])</f>
        <v>#VALUE!</v>
      </c>
    </row>
    <row r="588" spans="1:14" x14ac:dyDescent="0.25">
      <c r="A588" s="1" t="s">
        <v>5328</v>
      </c>
      <c r="B588" s="1">
        <v>24153</v>
      </c>
      <c r="C588" s="1" t="s">
        <v>5326</v>
      </c>
      <c r="D588" s="1" t="s">
        <v>3855</v>
      </c>
      <c r="E588" s="1"/>
      <c r="F588" s="1"/>
      <c r="G588" s="1" t="s">
        <v>5200</v>
      </c>
      <c r="H588" s="1"/>
      <c r="I588" s="1" t="s">
        <v>5326</v>
      </c>
      <c r="J588" s="1" t="s">
        <v>493</v>
      </c>
      <c r="K588" s="1" t="s">
        <v>494</v>
      </c>
      <c r="L588" s="1" t="s">
        <v>5327</v>
      </c>
      <c r="M588" s="1" t="s">
        <v>5326</v>
      </c>
      <c r="N588" s="1" t="e">
        <f>FIND("WR-243",Table14[[#This Row],[Requisite Course Print Text]])</f>
        <v>#VALUE!</v>
      </c>
    </row>
    <row r="589" spans="1:14" x14ac:dyDescent="0.25">
      <c r="A589" s="1" t="s">
        <v>5325</v>
      </c>
      <c r="B589" s="1">
        <v>24046</v>
      </c>
      <c r="C589" s="1" t="s">
        <v>5324</v>
      </c>
      <c r="D589" s="1" t="s">
        <v>3855</v>
      </c>
      <c r="E589" s="1"/>
      <c r="F589" s="1"/>
      <c r="G589" s="1" t="s">
        <v>159</v>
      </c>
      <c r="H589" s="1"/>
      <c r="I589" s="1"/>
      <c r="J589" s="1"/>
      <c r="K589" s="1"/>
      <c r="L589" s="1"/>
      <c r="M589" s="1"/>
      <c r="N589" s="1" t="e">
        <f>FIND("WR-243",Table14[[#This Row],[Requisite Course Print Text]])</f>
        <v>#VALUE!</v>
      </c>
    </row>
    <row r="590" spans="1:14" x14ac:dyDescent="0.25">
      <c r="A590" s="1" t="s">
        <v>5323</v>
      </c>
      <c r="B590" s="1">
        <v>24047</v>
      </c>
      <c r="C590" s="1" t="s">
        <v>5322</v>
      </c>
      <c r="D590" s="1" t="s">
        <v>3855</v>
      </c>
      <c r="E590" s="1"/>
      <c r="F590" s="1"/>
      <c r="G590" s="1" t="s">
        <v>159</v>
      </c>
      <c r="H590" s="1"/>
      <c r="I590" s="1" t="s">
        <v>5322</v>
      </c>
      <c r="J590" s="1" t="s">
        <v>493</v>
      </c>
      <c r="K590" s="1" t="s">
        <v>494</v>
      </c>
      <c r="L590" s="1" t="s">
        <v>5321</v>
      </c>
      <c r="M590" s="1" t="s">
        <v>5320</v>
      </c>
      <c r="N590" s="1" t="e">
        <f>FIND("WR-243",Table14[[#This Row],[Requisite Course Print Text]])</f>
        <v>#VALUE!</v>
      </c>
    </row>
    <row r="591" spans="1:14" x14ac:dyDescent="0.25">
      <c r="A591" s="1" t="s">
        <v>5319</v>
      </c>
      <c r="B591" s="1">
        <v>24040</v>
      </c>
      <c r="C591" s="1" t="s">
        <v>5318</v>
      </c>
      <c r="D591" s="1" t="s">
        <v>3855</v>
      </c>
      <c r="E591" s="1"/>
      <c r="F591" s="1"/>
      <c r="G591" s="1" t="s">
        <v>159</v>
      </c>
      <c r="H591" s="1"/>
      <c r="I591" s="1" t="s">
        <v>5317</v>
      </c>
      <c r="J591" s="1" t="s">
        <v>493</v>
      </c>
      <c r="K591" s="1" t="s">
        <v>494</v>
      </c>
      <c r="L591" s="1" t="s">
        <v>5316</v>
      </c>
      <c r="M591" s="1" t="s">
        <v>5315</v>
      </c>
      <c r="N591" s="1" t="e">
        <f>FIND("WR-243",Table14[[#This Row],[Requisite Course Print Text]])</f>
        <v>#VALUE!</v>
      </c>
    </row>
    <row r="592" spans="1:14" x14ac:dyDescent="0.25">
      <c r="A592" s="1" t="s">
        <v>5314</v>
      </c>
      <c r="B592" s="1">
        <v>23201</v>
      </c>
      <c r="C592" s="1" t="s">
        <v>5313</v>
      </c>
      <c r="D592" s="1" t="s">
        <v>3855</v>
      </c>
      <c r="E592" s="1"/>
      <c r="F592" s="1"/>
      <c r="G592" s="1" t="s">
        <v>5200</v>
      </c>
      <c r="H592" s="1" t="s">
        <v>5268</v>
      </c>
      <c r="I592" s="1" t="s">
        <v>5312</v>
      </c>
      <c r="J592" s="1" t="s">
        <v>493</v>
      </c>
      <c r="K592" s="1" t="s">
        <v>494</v>
      </c>
      <c r="L592" s="1" t="s">
        <v>5311</v>
      </c>
      <c r="M592" s="1" t="s">
        <v>5310</v>
      </c>
      <c r="N592" s="1" t="e">
        <f>FIND("WR-243",Table14[[#This Row],[Requisite Course Print Text]])</f>
        <v>#VALUE!</v>
      </c>
    </row>
    <row r="593" spans="1:14" x14ac:dyDescent="0.25">
      <c r="A593" s="1" t="s">
        <v>5309</v>
      </c>
      <c r="B593" s="1">
        <v>23873</v>
      </c>
      <c r="C593" s="1" t="s">
        <v>5307</v>
      </c>
      <c r="D593" s="1" t="s">
        <v>3855</v>
      </c>
      <c r="E593" s="1"/>
      <c r="F593" s="1"/>
      <c r="G593" s="1" t="s">
        <v>5200</v>
      </c>
      <c r="H593" s="1" t="s">
        <v>3861</v>
      </c>
      <c r="I593" s="1" t="s">
        <v>5307</v>
      </c>
      <c r="J593" s="1" t="s">
        <v>493</v>
      </c>
      <c r="K593" s="1" t="s">
        <v>494</v>
      </c>
      <c r="L593" s="1" t="s">
        <v>5308</v>
      </c>
      <c r="M593" s="1" t="s">
        <v>5307</v>
      </c>
      <c r="N593" s="1" t="e">
        <f>FIND("WR-243",Table14[[#This Row],[Requisite Course Print Text]])</f>
        <v>#VALUE!</v>
      </c>
    </row>
    <row r="594" spans="1:14" x14ac:dyDescent="0.25">
      <c r="A594" s="1" t="s">
        <v>5306</v>
      </c>
      <c r="B594" s="1">
        <v>24081</v>
      </c>
      <c r="C594" s="1" t="s">
        <v>5304</v>
      </c>
      <c r="D594" s="1" t="s">
        <v>3855</v>
      </c>
      <c r="E594" s="1"/>
      <c r="F594" s="1"/>
      <c r="G594" s="1" t="s">
        <v>5200</v>
      </c>
      <c r="H594" s="1" t="s">
        <v>3861</v>
      </c>
      <c r="I594" s="1" t="s">
        <v>5304</v>
      </c>
      <c r="J594" s="1" t="s">
        <v>493</v>
      </c>
      <c r="K594" s="1" t="s">
        <v>494</v>
      </c>
      <c r="L594" s="1" t="s">
        <v>5305</v>
      </c>
      <c r="M594" s="1" t="s">
        <v>5304</v>
      </c>
      <c r="N594" s="1" t="e">
        <f>FIND("WR-243",Table14[[#This Row],[Requisite Course Print Text]])</f>
        <v>#VALUE!</v>
      </c>
    </row>
    <row r="595" spans="1:14" x14ac:dyDescent="0.25">
      <c r="A595" s="1" t="s">
        <v>5303</v>
      </c>
      <c r="B595" s="1">
        <v>24209</v>
      </c>
      <c r="C595" s="1" t="s">
        <v>5301</v>
      </c>
      <c r="D595" s="1" t="s">
        <v>3855</v>
      </c>
      <c r="E595" s="1"/>
      <c r="F595" s="1"/>
      <c r="G595" s="1" t="s">
        <v>5200</v>
      </c>
      <c r="H595" s="1" t="s">
        <v>3861</v>
      </c>
      <c r="I595" s="1" t="s">
        <v>5301</v>
      </c>
      <c r="J595" s="1" t="s">
        <v>493</v>
      </c>
      <c r="K595" s="1" t="s">
        <v>494</v>
      </c>
      <c r="L595" s="1" t="s">
        <v>5302</v>
      </c>
      <c r="M595" s="1" t="s">
        <v>5301</v>
      </c>
      <c r="N595" s="1" t="e">
        <f>FIND("WR-243",Table14[[#This Row],[Requisite Course Print Text]])</f>
        <v>#VALUE!</v>
      </c>
    </row>
    <row r="596" spans="1:14" x14ac:dyDescent="0.25">
      <c r="A596" s="1" t="s">
        <v>5300</v>
      </c>
      <c r="B596" s="1">
        <v>24397</v>
      </c>
      <c r="C596" s="1" t="s">
        <v>5298</v>
      </c>
      <c r="D596" s="1" t="s">
        <v>3855</v>
      </c>
      <c r="E596" s="1"/>
      <c r="F596" s="1"/>
      <c r="G596" s="1" t="s">
        <v>5200</v>
      </c>
      <c r="H596" s="1" t="s">
        <v>3861</v>
      </c>
      <c r="I596" s="1" t="s">
        <v>5298</v>
      </c>
      <c r="J596" s="1" t="s">
        <v>493</v>
      </c>
      <c r="K596" s="1" t="s">
        <v>494</v>
      </c>
      <c r="L596" s="1" t="s">
        <v>5299</v>
      </c>
      <c r="M596" s="1" t="s">
        <v>5298</v>
      </c>
      <c r="N596" s="1" t="e">
        <f>FIND("WR-243",Table14[[#This Row],[Requisite Course Print Text]])</f>
        <v>#VALUE!</v>
      </c>
    </row>
    <row r="597" spans="1:14" x14ac:dyDescent="0.25">
      <c r="A597" s="1" t="s">
        <v>5297</v>
      </c>
      <c r="B597" s="1">
        <v>24496</v>
      </c>
      <c r="C597" s="1" t="s">
        <v>5295</v>
      </c>
      <c r="D597" s="1" t="s">
        <v>3855</v>
      </c>
      <c r="E597" s="1"/>
      <c r="F597" s="1"/>
      <c r="G597" s="1" t="s">
        <v>5200</v>
      </c>
      <c r="H597" s="1" t="s">
        <v>3861</v>
      </c>
      <c r="I597" s="1" t="s">
        <v>5295</v>
      </c>
      <c r="J597" s="1" t="s">
        <v>493</v>
      </c>
      <c r="K597" s="1" t="s">
        <v>494</v>
      </c>
      <c r="L597" s="1" t="s">
        <v>5296</v>
      </c>
      <c r="M597" s="1" t="s">
        <v>5295</v>
      </c>
      <c r="N597" s="1" t="e">
        <f>FIND("WR-243",Table14[[#This Row],[Requisite Course Print Text]])</f>
        <v>#VALUE!</v>
      </c>
    </row>
    <row r="598" spans="1:14" x14ac:dyDescent="0.25">
      <c r="A598" s="1" t="s">
        <v>5294</v>
      </c>
      <c r="B598" s="1">
        <v>24603</v>
      </c>
      <c r="C598" s="1" t="s">
        <v>5292</v>
      </c>
      <c r="D598" s="1" t="s">
        <v>3855</v>
      </c>
      <c r="E598" s="1"/>
      <c r="F598" s="1"/>
      <c r="G598" s="1" t="s">
        <v>5200</v>
      </c>
      <c r="H598" s="1" t="s">
        <v>3861</v>
      </c>
      <c r="I598" s="1" t="s">
        <v>5292</v>
      </c>
      <c r="J598" s="1" t="s">
        <v>493</v>
      </c>
      <c r="K598" s="1" t="s">
        <v>494</v>
      </c>
      <c r="L598" s="1" t="s">
        <v>5293</v>
      </c>
      <c r="M598" s="1" t="s">
        <v>5292</v>
      </c>
      <c r="N598" s="1" t="e">
        <f>FIND("WR-243",Table14[[#This Row],[Requisite Course Print Text]])</f>
        <v>#VALUE!</v>
      </c>
    </row>
    <row r="599" spans="1:14" x14ac:dyDescent="0.25">
      <c r="A599" s="1" t="s">
        <v>5291</v>
      </c>
      <c r="B599" s="1">
        <v>24608</v>
      </c>
      <c r="C599" s="1" t="s">
        <v>5289</v>
      </c>
      <c r="D599" s="1" t="s">
        <v>3855</v>
      </c>
      <c r="E599" s="1"/>
      <c r="F599" s="1"/>
      <c r="G599" s="1" t="s">
        <v>5200</v>
      </c>
      <c r="H599" s="1" t="s">
        <v>3861</v>
      </c>
      <c r="I599" s="1" t="s">
        <v>5289</v>
      </c>
      <c r="J599" s="1" t="s">
        <v>493</v>
      </c>
      <c r="K599" s="1" t="s">
        <v>494</v>
      </c>
      <c r="L599" s="1" t="s">
        <v>5290</v>
      </c>
      <c r="M599" s="1" t="s">
        <v>5289</v>
      </c>
      <c r="N599" s="1" t="e">
        <f>FIND("WR-243",Table14[[#This Row],[Requisite Course Print Text]])</f>
        <v>#VALUE!</v>
      </c>
    </row>
    <row r="600" spans="1:14" x14ac:dyDescent="0.25">
      <c r="A600" s="1" t="s">
        <v>5288</v>
      </c>
      <c r="B600" s="1">
        <v>24613</v>
      </c>
      <c r="C600" s="1" t="s">
        <v>5286</v>
      </c>
      <c r="D600" s="1" t="s">
        <v>3855</v>
      </c>
      <c r="E600" s="1"/>
      <c r="F600" s="1"/>
      <c r="G600" s="1" t="s">
        <v>5200</v>
      </c>
      <c r="H600" s="1" t="s">
        <v>3861</v>
      </c>
      <c r="I600" s="1" t="s">
        <v>5286</v>
      </c>
      <c r="J600" s="1" t="s">
        <v>493</v>
      </c>
      <c r="K600" s="1" t="s">
        <v>494</v>
      </c>
      <c r="L600" s="1" t="s">
        <v>5287</v>
      </c>
      <c r="M600" s="1" t="s">
        <v>5286</v>
      </c>
      <c r="N600" s="1" t="e">
        <f>FIND("WR-243",Table14[[#This Row],[Requisite Course Print Text]])</f>
        <v>#VALUE!</v>
      </c>
    </row>
    <row r="601" spans="1:14" x14ac:dyDescent="0.25">
      <c r="A601" s="1" t="s">
        <v>5285</v>
      </c>
      <c r="B601" s="1">
        <v>24830</v>
      </c>
      <c r="C601" s="1" t="s">
        <v>5282</v>
      </c>
      <c r="D601" s="1" t="s">
        <v>3855</v>
      </c>
      <c r="E601" s="1"/>
      <c r="F601" s="1"/>
      <c r="G601" s="1" t="s">
        <v>5200</v>
      </c>
      <c r="H601" s="1" t="s">
        <v>5284</v>
      </c>
      <c r="I601" s="1" t="s">
        <v>5282</v>
      </c>
      <c r="J601" s="1" t="s">
        <v>493</v>
      </c>
      <c r="K601" s="1" t="s">
        <v>494</v>
      </c>
      <c r="L601" s="1" t="s">
        <v>5283</v>
      </c>
      <c r="M601" s="1" t="s">
        <v>5282</v>
      </c>
      <c r="N601" s="1" t="e">
        <f>FIND("WR-243",Table14[[#This Row],[Requisite Course Print Text]])</f>
        <v>#VALUE!</v>
      </c>
    </row>
    <row r="602" spans="1:14" x14ac:dyDescent="0.25">
      <c r="A602" s="1" t="s">
        <v>5281</v>
      </c>
      <c r="B602" s="1">
        <v>24835</v>
      </c>
      <c r="C602" s="1" t="s">
        <v>5279</v>
      </c>
      <c r="D602" s="1" t="s">
        <v>3855</v>
      </c>
      <c r="E602" s="1"/>
      <c r="F602" s="1"/>
      <c r="G602" s="1" t="s">
        <v>5200</v>
      </c>
      <c r="H602" s="1" t="s">
        <v>3861</v>
      </c>
      <c r="I602" s="1" t="s">
        <v>5279</v>
      </c>
      <c r="J602" s="1" t="s">
        <v>493</v>
      </c>
      <c r="K602" s="1" t="s">
        <v>494</v>
      </c>
      <c r="L602" s="1" t="s">
        <v>5280</v>
      </c>
      <c r="M602" s="1" t="s">
        <v>5279</v>
      </c>
      <c r="N602" s="1" t="e">
        <f>FIND("WR-243",Table14[[#This Row],[Requisite Course Print Text]])</f>
        <v>#VALUE!</v>
      </c>
    </row>
    <row r="603" spans="1:14" x14ac:dyDescent="0.25">
      <c r="A603" s="1" t="s">
        <v>5278</v>
      </c>
      <c r="B603" s="1">
        <v>24840</v>
      </c>
      <c r="C603" s="1" t="s">
        <v>5276</v>
      </c>
      <c r="D603" s="1" t="s">
        <v>3855</v>
      </c>
      <c r="E603" s="1"/>
      <c r="F603" s="1"/>
      <c r="G603" s="1" t="s">
        <v>5200</v>
      </c>
      <c r="H603" s="1" t="s">
        <v>3861</v>
      </c>
      <c r="I603" s="1" t="s">
        <v>5276</v>
      </c>
      <c r="J603" s="1" t="s">
        <v>493</v>
      </c>
      <c r="K603" s="1" t="s">
        <v>494</v>
      </c>
      <c r="L603" s="1" t="s">
        <v>5277</v>
      </c>
      <c r="M603" s="1" t="s">
        <v>5276</v>
      </c>
      <c r="N603" s="1" t="e">
        <f>FIND("WR-243",Table14[[#This Row],[Requisite Course Print Text]])</f>
        <v>#VALUE!</v>
      </c>
    </row>
    <row r="604" spans="1:14" x14ac:dyDescent="0.25">
      <c r="A604" s="1" t="s">
        <v>5275</v>
      </c>
      <c r="B604" s="1">
        <v>23874</v>
      </c>
      <c r="C604" s="1" t="s">
        <v>5273</v>
      </c>
      <c r="D604" s="1" t="s">
        <v>3855</v>
      </c>
      <c r="E604" s="1"/>
      <c r="F604" s="1"/>
      <c r="G604" s="1" t="s">
        <v>5200</v>
      </c>
      <c r="H604" s="1" t="s">
        <v>5268</v>
      </c>
      <c r="I604" s="1" t="s">
        <v>5273</v>
      </c>
      <c r="J604" s="1" t="s">
        <v>493</v>
      </c>
      <c r="K604" s="1" t="s">
        <v>494</v>
      </c>
      <c r="L604" s="1" t="s">
        <v>5274</v>
      </c>
      <c r="M604" s="1" t="s">
        <v>5273</v>
      </c>
      <c r="N604" s="1" t="e">
        <f>FIND("WR-243",Table14[[#This Row],[Requisite Course Print Text]])</f>
        <v>#VALUE!</v>
      </c>
    </row>
    <row r="605" spans="1:14" x14ac:dyDescent="0.25">
      <c r="A605" s="1" t="s">
        <v>5272</v>
      </c>
      <c r="B605" s="1">
        <v>24082</v>
      </c>
      <c r="C605" s="1" t="s">
        <v>5270</v>
      </c>
      <c r="D605" s="1" t="s">
        <v>3855</v>
      </c>
      <c r="E605" s="1"/>
      <c r="F605" s="1"/>
      <c r="G605" s="1" t="s">
        <v>5200</v>
      </c>
      <c r="H605" s="1" t="s">
        <v>5268</v>
      </c>
      <c r="I605" s="1" t="s">
        <v>5270</v>
      </c>
      <c r="J605" s="1" t="s">
        <v>493</v>
      </c>
      <c r="K605" s="1" t="s">
        <v>494</v>
      </c>
      <c r="L605" s="1" t="s">
        <v>5271</v>
      </c>
      <c r="M605" s="1" t="s">
        <v>5270</v>
      </c>
      <c r="N605" s="1" t="e">
        <f>FIND("WR-243",Table14[[#This Row],[Requisite Course Print Text]])</f>
        <v>#VALUE!</v>
      </c>
    </row>
    <row r="606" spans="1:14" x14ac:dyDescent="0.25">
      <c r="A606" s="1" t="s">
        <v>5269</v>
      </c>
      <c r="B606" s="1">
        <v>24210</v>
      </c>
      <c r="C606" s="1" t="s">
        <v>5266</v>
      </c>
      <c r="D606" s="1" t="s">
        <v>3855</v>
      </c>
      <c r="E606" s="1"/>
      <c r="F606" s="1"/>
      <c r="G606" s="1" t="s">
        <v>5200</v>
      </c>
      <c r="H606" s="1" t="s">
        <v>5268</v>
      </c>
      <c r="I606" s="1" t="s">
        <v>5266</v>
      </c>
      <c r="J606" s="1" t="s">
        <v>493</v>
      </c>
      <c r="K606" s="1" t="s">
        <v>494</v>
      </c>
      <c r="L606" s="1" t="s">
        <v>5267</v>
      </c>
      <c r="M606" s="1" t="s">
        <v>5266</v>
      </c>
      <c r="N606" s="1" t="e">
        <f>FIND("WR-243",Table14[[#This Row],[Requisite Course Print Text]])</f>
        <v>#VALUE!</v>
      </c>
    </row>
    <row r="607" spans="1:14" x14ac:dyDescent="0.25">
      <c r="A607" s="1" t="s">
        <v>5265</v>
      </c>
      <c r="B607" s="1">
        <v>24398</v>
      </c>
      <c r="C607" s="1" t="s">
        <v>5263</v>
      </c>
      <c r="D607" s="1" t="s">
        <v>3855</v>
      </c>
      <c r="E607" s="1"/>
      <c r="F607" s="1"/>
      <c r="G607" s="1" t="s">
        <v>5200</v>
      </c>
      <c r="H607" s="1" t="s">
        <v>5261</v>
      </c>
      <c r="I607" s="1" t="s">
        <v>5263</v>
      </c>
      <c r="J607" s="1" t="s">
        <v>493</v>
      </c>
      <c r="K607" s="1" t="s">
        <v>494</v>
      </c>
      <c r="L607" s="1" t="s">
        <v>5264</v>
      </c>
      <c r="M607" s="1" t="s">
        <v>5263</v>
      </c>
      <c r="N607" s="1" t="e">
        <f>FIND("WR-243",Table14[[#This Row],[Requisite Course Print Text]])</f>
        <v>#VALUE!</v>
      </c>
    </row>
    <row r="608" spans="1:14" x14ac:dyDescent="0.25">
      <c r="A608" s="1" t="s">
        <v>5262</v>
      </c>
      <c r="B608" s="1">
        <v>24497</v>
      </c>
      <c r="C608" s="1" t="s">
        <v>5259</v>
      </c>
      <c r="D608" s="1" t="s">
        <v>3855</v>
      </c>
      <c r="E608" s="1"/>
      <c r="F608" s="1"/>
      <c r="G608" s="1" t="s">
        <v>5200</v>
      </c>
      <c r="H608" s="1" t="s">
        <v>5261</v>
      </c>
      <c r="I608" s="1" t="s">
        <v>5259</v>
      </c>
      <c r="J608" s="1" t="s">
        <v>493</v>
      </c>
      <c r="K608" s="1" t="s">
        <v>494</v>
      </c>
      <c r="L608" s="1" t="s">
        <v>5260</v>
      </c>
      <c r="M608" s="1" t="s">
        <v>5259</v>
      </c>
      <c r="N608" s="1" t="e">
        <f>FIND("WR-243",Table14[[#This Row],[Requisite Course Print Text]])</f>
        <v>#VALUE!</v>
      </c>
    </row>
    <row r="609" spans="1:14" x14ac:dyDescent="0.25">
      <c r="A609" s="1" t="s">
        <v>5258</v>
      </c>
      <c r="B609" s="1">
        <v>24604</v>
      </c>
      <c r="C609" s="1" t="s">
        <v>5255</v>
      </c>
      <c r="D609" s="1" t="s">
        <v>3855</v>
      </c>
      <c r="E609" s="1"/>
      <c r="F609" s="1"/>
      <c r="G609" s="1" t="s">
        <v>5200</v>
      </c>
      <c r="H609" s="1" t="s">
        <v>5257</v>
      </c>
      <c r="I609" s="1" t="s">
        <v>5255</v>
      </c>
      <c r="J609" s="1" t="s">
        <v>493</v>
      </c>
      <c r="K609" s="1" t="s">
        <v>494</v>
      </c>
      <c r="L609" s="1" t="s">
        <v>5256</v>
      </c>
      <c r="M609" s="1" t="s">
        <v>5255</v>
      </c>
      <c r="N609" s="1" t="e">
        <f>FIND("WR-243",Table14[[#This Row],[Requisite Course Print Text]])</f>
        <v>#VALUE!</v>
      </c>
    </row>
    <row r="610" spans="1:14" x14ac:dyDescent="0.25">
      <c r="A610" s="1" t="s">
        <v>5254</v>
      </c>
      <c r="B610" s="1">
        <v>24609</v>
      </c>
      <c r="C610" s="1" t="s">
        <v>5252</v>
      </c>
      <c r="D610" s="1" t="s">
        <v>3855</v>
      </c>
      <c r="E610" s="1"/>
      <c r="F610" s="1"/>
      <c r="G610" s="1" t="s">
        <v>5200</v>
      </c>
      <c r="H610" s="1" t="s">
        <v>5250</v>
      </c>
      <c r="I610" s="1" t="s">
        <v>5252</v>
      </c>
      <c r="J610" s="1" t="s">
        <v>493</v>
      </c>
      <c r="K610" s="1" t="s">
        <v>494</v>
      </c>
      <c r="L610" s="1" t="s">
        <v>5253</v>
      </c>
      <c r="M610" s="1" t="s">
        <v>5252</v>
      </c>
      <c r="N610" s="1" t="e">
        <f>FIND("WR-243",Table14[[#This Row],[Requisite Course Print Text]])</f>
        <v>#VALUE!</v>
      </c>
    </row>
    <row r="611" spans="1:14" x14ac:dyDescent="0.25">
      <c r="A611" s="1" t="s">
        <v>5251</v>
      </c>
      <c r="B611" s="1">
        <v>24614</v>
      </c>
      <c r="C611" s="1" t="s">
        <v>5248</v>
      </c>
      <c r="D611" s="1" t="s">
        <v>3855</v>
      </c>
      <c r="E611" s="1"/>
      <c r="F611" s="1"/>
      <c r="G611" s="1" t="s">
        <v>5200</v>
      </c>
      <c r="H611" s="1" t="s">
        <v>5250</v>
      </c>
      <c r="I611" s="1" t="s">
        <v>5248</v>
      </c>
      <c r="J611" s="1" t="s">
        <v>493</v>
      </c>
      <c r="K611" s="1" t="s">
        <v>494</v>
      </c>
      <c r="L611" s="1" t="s">
        <v>5249</v>
      </c>
      <c r="M611" s="1" t="s">
        <v>5248</v>
      </c>
      <c r="N611" s="1" t="e">
        <f>FIND("WR-243",Table14[[#This Row],[Requisite Course Print Text]])</f>
        <v>#VALUE!</v>
      </c>
    </row>
    <row r="612" spans="1:14" x14ac:dyDescent="0.25">
      <c r="A612" s="1" t="s">
        <v>5247</v>
      </c>
      <c r="B612" s="1">
        <v>24831</v>
      </c>
      <c r="C612" s="1" t="s">
        <v>5244</v>
      </c>
      <c r="D612" s="1" t="s">
        <v>3855</v>
      </c>
      <c r="E612" s="1"/>
      <c r="F612" s="1"/>
      <c r="G612" s="1" t="s">
        <v>5200</v>
      </c>
      <c r="H612" s="1" t="s">
        <v>5246</v>
      </c>
      <c r="I612" s="1" t="s">
        <v>5244</v>
      </c>
      <c r="J612" s="1" t="s">
        <v>493</v>
      </c>
      <c r="K612" s="1" t="s">
        <v>494</v>
      </c>
      <c r="L612" s="1" t="s">
        <v>5245</v>
      </c>
      <c r="M612" s="1" t="s">
        <v>5244</v>
      </c>
      <c r="N612" s="1" t="e">
        <f>FIND("WR-243",Table14[[#This Row],[Requisite Course Print Text]])</f>
        <v>#VALUE!</v>
      </c>
    </row>
    <row r="613" spans="1:14" x14ac:dyDescent="0.25">
      <c r="A613" s="1" t="s">
        <v>5243</v>
      </c>
      <c r="B613" s="1">
        <v>24836</v>
      </c>
      <c r="C613" s="1" t="s">
        <v>5241</v>
      </c>
      <c r="D613" s="1" t="s">
        <v>3855</v>
      </c>
      <c r="E613" s="1"/>
      <c r="F613" s="1"/>
      <c r="G613" s="1" t="s">
        <v>5200</v>
      </c>
      <c r="H613" s="1" t="s">
        <v>5239</v>
      </c>
      <c r="I613" s="1" t="s">
        <v>5241</v>
      </c>
      <c r="J613" s="1" t="s">
        <v>493</v>
      </c>
      <c r="K613" s="1" t="s">
        <v>494</v>
      </c>
      <c r="L613" s="1" t="s">
        <v>5242</v>
      </c>
      <c r="M613" s="1" t="s">
        <v>5241</v>
      </c>
      <c r="N613" s="1" t="e">
        <f>FIND("WR-243",Table14[[#This Row],[Requisite Course Print Text]])</f>
        <v>#VALUE!</v>
      </c>
    </row>
    <row r="614" spans="1:14" x14ac:dyDescent="0.25">
      <c r="A614" s="1" t="s">
        <v>5240</v>
      </c>
      <c r="B614" s="1">
        <v>24841</v>
      </c>
      <c r="C614" s="1" t="s">
        <v>5237</v>
      </c>
      <c r="D614" s="1" t="s">
        <v>3855</v>
      </c>
      <c r="E614" s="1"/>
      <c r="F614" s="1"/>
      <c r="G614" s="1" t="s">
        <v>5200</v>
      </c>
      <c r="H614" s="1" t="s">
        <v>5239</v>
      </c>
      <c r="I614" s="1" t="s">
        <v>5237</v>
      </c>
      <c r="J614" s="1" t="s">
        <v>493</v>
      </c>
      <c r="K614" s="1" t="s">
        <v>494</v>
      </c>
      <c r="L614" s="1" t="s">
        <v>5238</v>
      </c>
      <c r="M614" s="1" t="s">
        <v>5237</v>
      </c>
      <c r="N614" s="1" t="e">
        <f>FIND("WR-243",Table14[[#This Row],[Requisite Course Print Text]])</f>
        <v>#VALUE!</v>
      </c>
    </row>
    <row r="615" spans="1:14" x14ac:dyDescent="0.25">
      <c r="A615" s="1" t="s">
        <v>5236</v>
      </c>
      <c r="B615" s="1">
        <v>23199</v>
      </c>
      <c r="C615" s="1" t="s">
        <v>5235</v>
      </c>
      <c r="D615" s="1" t="s">
        <v>3855</v>
      </c>
      <c r="E615" s="1"/>
      <c r="F615" s="1"/>
      <c r="G615" s="1" t="s">
        <v>5200</v>
      </c>
      <c r="H615" s="1" t="s">
        <v>4237</v>
      </c>
      <c r="I615" s="1" t="s">
        <v>5234</v>
      </c>
      <c r="J615" s="1" t="s">
        <v>493</v>
      </c>
      <c r="K615" s="1" t="s">
        <v>494</v>
      </c>
      <c r="L615" s="1" t="s">
        <v>5233</v>
      </c>
      <c r="M615" s="1" t="s">
        <v>5232</v>
      </c>
      <c r="N615" s="1" t="e">
        <f>FIND("WR-243",Table14[[#This Row],[Requisite Course Print Text]])</f>
        <v>#VALUE!</v>
      </c>
    </row>
    <row r="616" spans="1:14" x14ac:dyDescent="0.25">
      <c r="A616" s="1" t="s">
        <v>5231</v>
      </c>
      <c r="B616" s="1">
        <v>23875</v>
      </c>
      <c r="C616" s="1" t="s">
        <v>5229</v>
      </c>
      <c r="D616" s="1" t="s">
        <v>3855</v>
      </c>
      <c r="E616" s="1"/>
      <c r="F616" s="1"/>
      <c r="G616" s="1" t="s">
        <v>5200</v>
      </c>
      <c r="H616" s="1" t="s">
        <v>4237</v>
      </c>
      <c r="I616" s="1" t="s">
        <v>5229</v>
      </c>
      <c r="J616" s="1" t="s">
        <v>493</v>
      </c>
      <c r="K616" s="1" t="s">
        <v>494</v>
      </c>
      <c r="L616" s="1" t="s">
        <v>5230</v>
      </c>
      <c r="M616" s="1" t="s">
        <v>5229</v>
      </c>
      <c r="N616" s="1" t="e">
        <f>FIND("WR-243",Table14[[#This Row],[Requisite Course Print Text]])</f>
        <v>#VALUE!</v>
      </c>
    </row>
    <row r="617" spans="1:14" x14ac:dyDescent="0.25">
      <c r="A617" s="1" t="s">
        <v>5228</v>
      </c>
      <c r="B617" s="1">
        <v>24083</v>
      </c>
      <c r="C617" s="1" t="s">
        <v>5226</v>
      </c>
      <c r="D617" s="1" t="s">
        <v>3855</v>
      </c>
      <c r="E617" s="1"/>
      <c r="F617" s="1"/>
      <c r="G617" s="1" t="s">
        <v>5200</v>
      </c>
      <c r="H617" s="1" t="s">
        <v>4237</v>
      </c>
      <c r="I617" s="1" t="s">
        <v>5226</v>
      </c>
      <c r="J617" s="1" t="s">
        <v>493</v>
      </c>
      <c r="K617" s="1" t="s">
        <v>494</v>
      </c>
      <c r="L617" s="1" t="s">
        <v>5227</v>
      </c>
      <c r="M617" s="1" t="s">
        <v>5226</v>
      </c>
      <c r="N617" s="1" t="e">
        <f>FIND("WR-243",Table14[[#This Row],[Requisite Course Print Text]])</f>
        <v>#VALUE!</v>
      </c>
    </row>
    <row r="618" spans="1:14" x14ac:dyDescent="0.25">
      <c r="A618" s="1" t="s">
        <v>5225</v>
      </c>
      <c r="B618" s="1">
        <v>24211</v>
      </c>
      <c r="C618" s="1" t="s">
        <v>5223</v>
      </c>
      <c r="D618" s="1" t="s">
        <v>3855</v>
      </c>
      <c r="E618" s="1"/>
      <c r="F618" s="1"/>
      <c r="G618" s="1" t="s">
        <v>5200</v>
      </c>
      <c r="H618" s="1" t="s">
        <v>4237</v>
      </c>
      <c r="I618" s="1" t="s">
        <v>5223</v>
      </c>
      <c r="J618" s="1" t="s">
        <v>493</v>
      </c>
      <c r="K618" s="1" t="s">
        <v>494</v>
      </c>
      <c r="L618" s="1" t="s">
        <v>5224</v>
      </c>
      <c r="M618" s="1" t="s">
        <v>5223</v>
      </c>
      <c r="N618" s="1" t="e">
        <f>FIND("WR-243",Table14[[#This Row],[Requisite Course Print Text]])</f>
        <v>#VALUE!</v>
      </c>
    </row>
    <row r="619" spans="1:14" x14ac:dyDescent="0.25">
      <c r="A619" s="1" t="s">
        <v>5222</v>
      </c>
      <c r="B619" s="1">
        <v>24399</v>
      </c>
      <c r="C619" s="1" t="s">
        <v>5220</v>
      </c>
      <c r="D619" s="1" t="s">
        <v>3855</v>
      </c>
      <c r="E619" s="1"/>
      <c r="F619" s="1"/>
      <c r="G619" s="1" t="s">
        <v>5200</v>
      </c>
      <c r="H619" s="1" t="s">
        <v>4237</v>
      </c>
      <c r="I619" s="1" t="s">
        <v>5220</v>
      </c>
      <c r="J619" s="1" t="s">
        <v>493</v>
      </c>
      <c r="K619" s="1" t="s">
        <v>494</v>
      </c>
      <c r="L619" s="1" t="s">
        <v>5221</v>
      </c>
      <c r="M619" s="1" t="s">
        <v>5220</v>
      </c>
      <c r="N619" s="1" t="e">
        <f>FIND("WR-243",Table14[[#This Row],[Requisite Course Print Text]])</f>
        <v>#VALUE!</v>
      </c>
    </row>
    <row r="620" spans="1:14" x14ac:dyDescent="0.25">
      <c r="A620" s="1" t="s">
        <v>5219</v>
      </c>
      <c r="B620" s="1">
        <v>24498</v>
      </c>
      <c r="C620" s="1" t="s">
        <v>5217</v>
      </c>
      <c r="D620" s="1" t="s">
        <v>3855</v>
      </c>
      <c r="E620" s="1"/>
      <c r="F620" s="1"/>
      <c r="G620" s="1" t="s">
        <v>5200</v>
      </c>
      <c r="H620" s="1" t="s">
        <v>4237</v>
      </c>
      <c r="I620" s="1" t="s">
        <v>5217</v>
      </c>
      <c r="J620" s="1" t="s">
        <v>493</v>
      </c>
      <c r="K620" s="1" t="s">
        <v>494</v>
      </c>
      <c r="L620" s="1" t="s">
        <v>5218</v>
      </c>
      <c r="M620" s="1" t="s">
        <v>5217</v>
      </c>
      <c r="N620" s="1" t="e">
        <f>FIND("WR-243",Table14[[#This Row],[Requisite Course Print Text]])</f>
        <v>#VALUE!</v>
      </c>
    </row>
    <row r="621" spans="1:14" x14ac:dyDescent="0.25">
      <c r="A621" s="1" t="s">
        <v>5216</v>
      </c>
      <c r="B621" s="1">
        <v>24605</v>
      </c>
      <c r="C621" s="1" t="s">
        <v>5214</v>
      </c>
      <c r="D621" s="1" t="s">
        <v>3855</v>
      </c>
      <c r="E621" s="1"/>
      <c r="F621" s="1"/>
      <c r="G621" s="1" t="s">
        <v>5200</v>
      </c>
      <c r="H621" s="1" t="s">
        <v>4237</v>
      </c>
      <c r="I621" s="1" t="s">
        <v>5214</v>
      </c>
      <c r="J621" s="1" t="s">
        <v>493</v>
      </c>
      <c r="K621" s="1" t="s">
        <v>494</v>
      </c>
      <c r="L621" s="1" t="s">
        <v>5215</v>
      </c>
      <c r="M621" s="1" t="s">
        <v>5214</v>
      </c>
      <c r="N621" s="1" t="e">
        <f>FIND("WR-243",Table14[[#This Row],[Requisite Course Print Text]])</f>
        <v>#VALUE!</v>
      </c>
    </row>
    <row r="622" spans="1:14" x14ac:dyDescent="0.25">
      <c r="A622" s="1" t="s">
        <v>5213</v>
      </c>
      <c r="B622" s="1">
        <v>24610</v>
      </c>
      <c r="C622" s="1" t="s">
        <v>5211</v>
      </c>
      <c r="D622" s="1" t="s">
        <v>3855</v>
      </c>
      <c r="E622" s="1"/>
      <c r="F622" s="1"/>
      <c r="G622" s="1" t="s">
        <v>5200</v>
      </c>
      <c r="H622" s="1" t="s">
        <v>4237</v>
      </c>
      <c r="I622" s="1" t="s">
        <v>5211</v>
      </c>
      <c r="J622" s="1" t="s">
        <v>493</v>
      </c>
      <c r="K622" s="1" t="s">
        <v>494</v>
      </c>
      <c r="L622" s="1" t="s">
        <v>5212</v>
      </c>
      <c r="M622" s="1" t="s">
        <v>5211</v>
      </c>
      <c r="N622" s="1" t="e">
        <f>FIND("WR-243",Table14[[#This Row],[Requisite Course Print Text]])</f>
        <v>#VALUE!</v>
      </c>
    </row>
    <row r="623" spans="1:14" x14ac:dyDescent="0.25">
      <c r="A623" s="1" t="s">
        <v>5210</v>
      </c>
      <c r="B623" s="1">
        <v>24615</v>
      </c>
      <c r="C623" s="1" t="s">
        <v>5208</v>
      </c>
      <c r="D623" s="1" t="s">
        <v>3855</v>
      </c>
      <c r="E623" s="1"/>
      <c r="F623" s="1"/>
      <c r="G623" s="1" t="s">
        <v>5200</v>
      </c>
      <c r="H623" s="1" t="s">
        <v>4237</v>
      </c>
      <c r="I623" s="1" t="s">
        <v>5208</v>
      </c>
      <c r="J623" s="1" t="s">
        <v>493</v>
      </c>
      <c r="K623" s="1" t="s">
        <v>494</v>
      </c>
      <c r="L623" s="1" t="s">
        <v>5209</v>
      </c>
      <c r="M623" s="1" t="s">
        <v>5208</v>
      </c>
      <c r="N623" s="1" t="e">
        <f>FIND("WR-243",Table14[[#This Row],[Requisite Course Print Text]])</f>
        <v>#VALUE!</v>
      </c>
    </row>
    <row r="624" spans="1:14" x14ac:dyDescent="0.25">
      <c r="A624" s="1" t="s">
        <v>5207</v>
      </c>
      <c r="B624" s="1">
        <v>24832</v>
      </c>
      <c r="C624" s="1" t="s">
        <v>5205</v>
      </c>
      <c r="D624" s="1" t="s">
        <v>3855</v>
      </c>
      <c r="E624" s="1"/>
      <c r="F624" s="1"/>
      <c r="G624" s="1" t="s">
        <v>5200</v>
      </c>
      <c r="H624" s="1" t="s">
        <v>4237</v>
      </c>
      <c r="I624" s="1" t="s">
        <v>5205</v>
      </c>
      <c r="J624" s="1" t="s">
        <v>493</v>
      </c>
      <c r="K624" s="1" t="s">
        <v>494</v>
      </c>
      <c r="L624" s="1" t="s">
        <v>5206</v>
      </c>
      <c r="M624" s="1" t="s">
        <v>5205</v>
      </c>
      <c r="N624" s="1" t="e">
        <f>FIND("WR-243",Table14[[#This Row],[Requisite Course Print Text]])</f>
        <v>#VALUE!</v>
      </c>
    </row>
    <row r="625" spans="1:14" x14ac:dyDescent="0.25">
      <c r="A625" s="1" t="s">
        <v>5204</v>
      </c>
      <c r="B625" s="1">
        <v>24837</v>
      </c>
      <c r="C625" s="1" t="s">
        <v>5202</v>
      </c>
      <c r="D625" s="1" t="s">
        <v>3855</v>
      </c>
      <c r="E625" s="1"/>
      <c r="F625" s="1"/>
      <c r="G625" s="1" t="s">
        <v>5200</v>
      </c>
      <c r="H625" s="1" t="s">
        <v>4237</v>
      </c>
      <c r="I625" s="1" t="s">
        <v>5202</v>
      </c>
      <c r="J625" s="1" t="s">
        <v>493</v>
      </c>
      <c r="K625" s="1" t="s">
        <v>494</v>
      </c>
      <c r="L625" s="1" t="s">
        <v>5203</v>
      </c>
      <c r="M625" s="1" t="s">
        <v>5202</v>
      </c>
      <c r="N625" s="1" t="e">
        <f>FIND("WR-243",Table14[[#This Row],[Requisite Course Print Text]])</f>
        <v>#VALUE!</v>
      </c>
    </row>
    <row r="626" spans="1:14" x14ac:dyDescent="0.25">
      <c r="A626" s="1" t="s">
        <v>5201</v>
      </c>
      <c r="B626" s="1">
        <v>24842</v>
      </c>
      <c r="C626" s="1" t="s">
        <v>5198</v>
      </c>
      <c r="D626" s="1" t="s">
        <v>3855</v>
      </c>
      <c r="E626" s="1"/>
      <c r="F626" s="1"/>
      <c r="G626" s="1" t="s">
        <v>5200</v>
      </c>
      <c r="H626" s="1" t="s">
        <v>4237</v>
      </c>
      <c r="I626" s="1" t="s">
        <v>5198</v>
      </c>
      <c r="J626" s="1" t="s">
        <v>493</v>
      </c>
      <c r="K626" s="1" t="s">
        <v>494</v>
      </c>
      <c r="L626" s="1" t="s">
        <v>5199</v>
      </c>
      <c r="M626" s="1" t="s">
        <v>5198</v>
      </c>
      <c r="N626" s="1" t="e">
        <f>FIND("WR-243",Table14[[#This Row],[Requisite Course Print Text]])</f>
        <v>#VALUE!</v>
      </c>
    </row>
    <row r="627" spans="1:14" x14ac:dyDescent="0.25">
      <c r="A627" s="1" t="s">
        <v>5197</v>
      </c>
      <c r="B627" s="1">
        <v>24135</v>
      </c>
      <c r="C627" s="1" t="s">
        <v>5196</v>
      </c>
      <c r="D627" s="1" t="s">
        <v>3855</v>
      </c>
      <c r="E627" s="1"/>
      <c r="F627" s="1"/>
      <c r="G627" s="1" t="s">
        <v>159</v>
      </c>
      <c r="H627" s="1"/>
      <c r="I627" s="1" t="s">
        <v>5192</v>
      </c>
      <c r="J627" s="1" t="s">
        <v>493</v>
      </c>
      <c r="K627" s="1" t="s">
        <v>494</v>
      </c>
      <c r="L627" s="1" t="s">
        <v>5195</v>
      </c>
      <c r="M627" s="1" t="s">
        <v>5194</v>
      </c>
      <c r="N627" s="1" t="e">
        <f>FIND("WR-243",Table14[[#This Row],[Requisite Course Print Text]])</f>
        <v>#VALUE!</v>
      </c>
    </row>
    <row r="628" spans="1:14" x14ac:dyDescent="0.25">
      <c r="A628" s="1" t="s">
        <v>5193</v>
      </c>
      <c r="B628" s="1">
        <v>23007</v>
      </c>
      <c r="C628" s="1" t="s">
        <v>5192</v>
      </c>
      <c r="D628" s="1" t="s">
        <v>3855</v>
      </c>
      <c r="E628" s="1"/>
      <c r="F628" s="1"/>
      <c r="G628" s="1" t="s">
        <v>159</v>
      </c>
      <c r="H628" s="1"/>
      <c r="I628" s="1" t="s">
        <v>5192</v>
      </c>
      <c r="J628" s="1" t="s">
        <v>493</v>
      </c>
      <c r="K628" s="1" t="s">
        <v>494</v>
      </c>
      <c r="L628" s="1" t="s">
        <v>5191</v>
      </c>
      <c r="M628" s="1" t="s">
        <v>5190</v>
      </c>
      <c r="N628" s="1" t="e">
        <f>FIND("WR-243",Table14[[#This Row],[Requisite Course Print Text]])</f>
        <v>#VALUE!</v>
      </c>
    </row>
    <row r="629" spans="1:14" x14ac:dyDescent="0.25">
      <c r="A629" s="1" t="s">
        <v>1321</v>
      </c>
      <c r="B629" s="1">
        <v>1058</v>
      </c>
      <c r="C629" s="1" t="s">
        <v>5189</v>
      </c>
      <c r="D629" s="1" t="s">
        <v>3855</v>
      </c>
      <c r="E629" s="1" t="s">
        <v>1322</v>
      </c>
      <c r="F629" s="1"/>
      <c r="G629" s="1" t="s">
        <v>68</v>
      </c>
      <c r="H629" s="1" t="s">
        <v>4237</v>
      </c>
      <c r="I629" s="1"/>
      <c r="J629" s="1"/>
      <c r="K629" s="1"/>
      <c r="L629" s="1"/>
      <c r="M629" s="1"/>
      <c r="N629" s="1" t="e">
        <f>FIND("WR-243",Table14[[#This Row],[Requisite Course Print Text]])</f>
        <v>#VALUE!</v>
      </c>
    </row>
    <row r="630" spans="1:14" x14ac:dyDescent="0.25">
      <c r="A630" s="1" t="s">
        <v>1323</v>
      </c>
      <c r="B630" s="1">
        <v>23662</v>
      </c>
      <c r="C630" s="1" t="s">
        <v>5188</v>
      </c>
      <c r="D630" s="1" t="s">
        <v>3855</v>
      </c>
      <c r="E630" s="1" t="s">
        <v>1323</v>
      </c>
      <c r="F630" s="1" t="s">
        <v>1324</v>
      </c>
      <c r="G630" s="1" t="s">
        <v>68</v>
      </c>
      <c r="H630" s="1"/>
      <c r="I630" s="1"/>
      <c r="J630" s="1"/>
      <c r="K630" s="1"/>
      <c r="L630" s="1"/>
      <c r="M630" s="1"/>
      <c r="N630" s="1" t="e">
        <f>FIND("WR-243",Table14[[#This Row],[Requisite Course Print Text]])</f>
        <v>#VALUE!</v>
      </c>
    </row>
    <row r="631" spans="1:14" x14ac:dyDescent="0.25">
      <c r="A631" s="1" t="s">
        <v>1325</v>
      </c>
      <c r="B631" s="1">
        <v>1069</v>
      </c>
      <c r="C631" s="1" t="s">
        <v>5187</v>
      </c>
      <c r="D631" s="1" t="s">
        <v>3855</v>
      </c>
      <c r="E631" s="1" t="s">
        <v>1326</v>
      </c>
      <c r="F631" s="1"/>
      <c r="G631" s="1" t="s">
        <v>68</v>
      </c>
      <c r="H631" s="1"/>
      <c r="I631" s="1"/>
      <c r="J631" s="1"/>
      <c r="K631" s="1"/>
      <c r="L631" s="1"/>
      <c r="M631" s="1"/>
      <c r="N631" s="1" t="e">
        <f>FIND("WR-243",Table14[[#This Row],[Requisite Course Print Text]])</f>
        <v>#VALUE!</v>
      </c>
    </row>
    <row r="632" spans="1:14" x14ac:dyDescent="0.25">
      <c r="A632" s="1" t="s">
        <v>1327</v>
      </c>
      <c r="B632" s="1">
        <v>21870</v>
      </c>
      <c r="C632" s="1" t="s">
        <v>5186</v>
      </c>
      <c r="D632" s="1" t="s">
        <v>3855</v>
      </c>
      <c r="E632" s="1" t="s">
        <v>1327</v>
      </c>
      <c r="F632" s="1" t="s">
        <v>1327</v>
      </c>
      <c r="G632" s="1" t="s">
        <v>68</v>
      </c>
      <c r="H632" s="1"/>
      <c r="I632" s="1"/>
      <c r="J632" s="1"/>
      <c r="K632" s="1"/>
      <c r="L632" s="1"/>
      <c r="M632" s="1"/>
      <c r="N632" s="1" t="e">
        <f>FIND("WR-243",Table14[[#This Row],[Requisite Course Print Text]])</f>
        <v>#VALUE!</v>
      </c>
    </row>
    <row r="633" spans="1:14" x14ac:dyDescent="0.25">
      <c r="A633" s="1" t="s">
        <v>1328</v>
      </c>
      <c r="B633" s="1">
        <v>1073</v>
      </c>
      <c r="C633" s="1" t="s">
        <v>5185</v>
      </c>
      <c r="D633" s="1" t="s">
        <v>3855</v>
      </c>
      <c r="E633" s="1" t="s">
        <v>1329</v>
      </c>
      <c r="F633" s="1"/>
      <c r="G633" s="1" t="s">
        <v>68</v>
      </c>
      <c r="H633" s="1"/>
      <c r="I633" s="1"/>
      <c r="J633" s="1"/>
      <c r="K633" s="1"/>
      <c r="L633" s="1"/>
      <c r="M633" s="1"/>
      <c r="N633" s="1" t="e">
        <f>FIND("WR-243",Table14[[#This Row],[Requisite Course Print Text]])</f>
        <v>#VALUE!</v>
      </c>
    </row>
    <row r="634" spans="1:14" x14ac:dyDescent="0.25">
      <c r="A634" s="1" t="s">
        <v>1330</v>
      </c>
      <c r="B634" s="1">
        <v>18280</v>
      </c>
      <c r="C634" s="1" t="s">
        <v>5184</v>
      </c>
      <c r="D634" s="1" t="s">
        <v>3855</v>
      </c>
      <c r="E634" s="1"/>
      <c r="F634" s="1"/>
      <c r="G634" s="1" t="s">
        <v>68</v>
      </c>
      <c r="H634" s="1"/>
      <c r="I634" s="1"/>
      <c r="J634" s="1"/>
      <c r="K634" s="1"/>
      <c r="L634" s="1"/>
      <c r="M634" s="1"/>
      <c r="N634" s="1" t="e">
        <f>FIND("WR-243",Table14[[#This Row],[Requisite Course Print Text]])</f>
        <v>#VALUE!</v>
      </c>
    </row>
    <row r="635" spans="1:14" x14ac:dyDescent="0.25">
      <c r="A635" s="1" t="s">
        <v>1331</v>
      </c>
      <c r="B635" s="1">
        <v>18311</v>
      </c>
      <c r="C635" s="1" t="s">
        <v>5183</v>
      </c>
      <c r="D635" s="1" t="s">
        <v>3855</v>
      </c>
      <c r="E635" s="1"/>
      <c r="F635" s="1"/>
      <c r="G635" s="1" t="s">
        <v>68</v>
      </c>
      <c r="H635" s="1"/>
      <c r="I635" s="1"/>
      <c r="J635" s="1"/>
      <c r="K635" s="1"/>
      <c r="L635" s="1"/>
      <c r="M635" s="1"/>
      <c r="N635" s="1" t="e">
        <f>FIND("WR-243",Table14[[#This Row],[Requisite Course Print Text]])</f>
        <v>#VALUE!</v>
      </c>
    </row>
    <row r="636" spans="1:14" x14ac:dyDescent="0.25">
      <c r="A636" s="1" t="s">
        <v>1332</v>
      </c>
      <c r="B636" s="1">
        <v>21891</v>
      </c>
      <c r="C636" s="1" t="s">
        <v>5182</v>
      </c>
      <c r="D636" s="1" t="s">
        <v>3855</v>
      </c>
      <c r="E636" s="1" t="s">
        <v>1332</v>
      </c>
      <c r="F636" s="1" t="s">
        <v>1332</v>
      </c>
      <c r="G636" s="1" t="s">
        <v>68</v>
      </c>
      <c r="H636" s="1"/>
      <c r="I636" s="1"/>
      <c r="J636" s="1"/>
      <c r="K636" s="1"/>
      <c r="L636" s="1"/>
      <c r="M636" s="1"/>
      <c r="N636" s="1" t="e">
        <f>FIND("WR-243",Table14[[#This Row],[Requisite Course Print Text]])</f>
        <v>#VALUE!</v>
      </c>
    </row>
    <row r="637" spans="1:14" x14ac:dyDescent="0.25">
      <c r="A637" s="1" t="s">
        <v>1333</v>
      </c>
      <c r="B637" s="1">
        <v>20335</v>
      </c>
      <c r="C637" s="1" t="s">
        <v>5181</v>
      </c>
      <c r="D637" s="1" t="s">
        <v>3855</v>
      </c>
      <c r="E637" s="1"/>
      <c r="F637" s="1"/>
      <c r="G637" s="1" t="s">
        <v>68</v>
      </c>
      <c r="H637" s="1"/>
      <c r="I637" s="1"/>
      <c r="J637" s="1"/>
      <c r="K637" s="1"/>
      <c r="L637" s="1"/>
      <c r="M637" s="1"/>
      <c r="N637" s="1" t="e">
        <f>FIND("WR-243",Table14[[#This Row],[Requisite Course Print Text]])</f>
        <v>#VALUE!</v>
      </c>
    </row>
    <row r="638" spans="1:14" x14ac:dyDescent="0.25">
      <c r="A638" s="1" t="s">
        <v>1334</v>
      </c>
      <c r="B638" s="1">
        <v>23663</v>
      </c>
      <c r="C638" s="1" t="s">
        <v>5180</v>
      </c>
      <c r="D638" s="1" t="s">
        <v>3855</v>
      </c>
      <c r="E638" s="1" t="s">
        <v>1334</v>
      </c>
      <c r="F638" s="1" t="s">
        <v>1335</v>
      </c>
      <c r="G638" s="1" t="s">
        <v>68</v>
      </c>
      <c r="H638" s="1"/>
      <c r="I638" s="1" t="s">
        <v>498</v>
      </c>
      <c r="J638" s="1" t="s">
        <v>493</v>
      </c>
      <c r="K638" s="1" t="s">
        <v>499</v>
      </c>
      <c r="L638" s="1" t="s">
        <v>1336</v>
      </c>
      <c r="M638" s="1" t="s">
        <v>1337</v>
      </c>
      <c r="N638" s="1" t="e">
        <f>FIND("WR-243",Table14[[#This Row],[Requisite Course Print Text]])</f>
        <v>#VALUE!</v>
      </c>
    </row>
    <row r="639" spans="1:14" x14ac:dyDescent="0.25">
      <c r="A639" s="1" t="s">
        <v>1338</v>
      </c>
      <c r="B639" s="1">
        <v>23098</v>
      </c>
      <c r="C639" s="1" t="s">
        <v>5179</v>
      </c>
      <c r="D639" s="1" t="s">
        <v>3855</v>
      </c>
      <c r="E639" s="1" t="s">
        <v>1339</v>
      </c>
      <c r="F639" s="1" t="s">
        <v>1340</v>
      </c>
      <c r="G639" s="1" t="s">
        <v>68</v>
      </c>
      <c r="H639" s="1" t="s">
        <v>5178</v>
      </c>
      <c r="I639" s="1"/>
      <c r="J639" s="1"/>
      <c r="K639" s="1"/>
      <c r="L639" s="1"/>
      <c r="M639" s="1"/>
      <c r="N639" s="1" t="e">
        <f>FIND("WR-243",Table14[[#This Row],[Requisite Course Print Text]])</f>
        <v>#VALUE!</v>
      </c>
    </row>
    <row r="640" spans="1:14" x14ac:dyDescent="0.25">
      <c r="A640" s="1" t="s">
        <v>1341</v>
      </c>
      <c r="B640" s="1">
        <v>1086</v>
      </c>
      <c r="C640" s="1" t="s">
        <v>5177</v>
      </c>
      <c r="D640" s="1" t="s">
        <v>3855</v>
      </c>
      <c r="E640" s="1" t="s">
        <v>1342</v>
      </c>
      <c r="F640" s="1"/>
      <c r="G640" s="1" t="s">
        <v>68</v>
      </c>
      <c r="H640" s="1"/>
      <c r="I640" s="1"/>
      <c r="J640" s="1"/>
      <c r="K640" s="1"/>
      <c r="L640" s="1"/>
      <c r="M640" s="1"/>
      <c r="N640" s="1" t="e">
        <f>FIND("WR-243",Table14[[#This Row],[Requisite Course Print Text]])</f>
        <v>#VALUE!</v>
      </c>
    </row>
    <row r="641" spans="1:14" x14ac:dyDescent="0.25">
      <c r="A641" s="1" t="s">
        <v>1343</v>
      </c>
      <c r="B641" s="1">
        <v>24445</v>
      </c>
      <c r="C641" s="1" t="s">
        <v>4636</v>
      </c>
      <c r="D641" s="1" t="s">
        <v>3855</v>
      </c>
      <c r="E641" s="1" t="s">
        <v>1343</v>
      </c>
      <c r="F641" s="1" t="s">
        <v>2403</v>
      </c>
      <c r="G641" s="1" t="s">
        <v>68</v>
      </c>
      <c r="H641" s="1"/>
      <c r="I641" s="1" t="s">
        <v>551</v>
      </c>
      <c r="J641" s="1" t="s">
        <v>552</v>
      </c>
      <c r="K641" s="1" t="s">
        <v>499</v>
      </c>
      <c r="L641" s="1" t="s">
        <v>1344</v>
      </c>
      <c r="M641" s="1" t="s">
        <v>1345</v>
      </c>
      <c r="N641" s="1" t="e">
        <f>FIND("WR-243",Table14[[#This Row],[Requisite Course Print Text]])</f>
        <v>#VALUE!</v>
      </c>
    </row>
    <row r="642" spans="1:14" x14ac:dyDescent="0.25">
      <c r="A642" s="1" t="s">
        <v>1346</v>
      </c>
      <c r="B642" s="1">
        <v>1087</v>
      </c>
      <c r="C642" s="1" t="s">
        <v>5176</v>
      </c>
      <c r="D642" s="1" t="s">
        <v>3855</v>
      </c>
      <c r="E642" s="1" t="s">
        <v>1347</v>
      </c>
      <c r="F642" s="1"/>
      <c r="G642" s="1" t="s">
        <v>68</v>
      </c>
      <c r="H642" s="1"/>
      <c r="I642" s="1" t="s">
        <v>498</v>
      </c>
      <c r="J642" s="1" t="s">
        <v>493</v>
      </c>
      <c r="K642" s="1" t="s">
        <v>499</v>
      </c>
      <c r="L642" s="1" t="s">
        <v>1336</v>
      </c>
      <c r="M642" s="1" t="s">
        <v>1337</v>
      </c>
      <c r="N642" s="1" t="e">
        <f>FIND("WR-243",Table14[[#This Row],[Requisite Course Print Text]])</f>
        <v>#VALUE!</v>
      </c>
    </row>
    <row r="643" spans="1:14" x14ac:dyDescent="0.25">
      <c r="A643" s="1" t="s">
        <v>1346</v>
      </c>
      <c r="B643" s="1">
        <v>1087</v>
      </c>
      <c r="C643" s="1" t="s">
        <v>5176</v>
      </c>
      <c r="D643" s="1" t="s">
        <v>3855</v>
      </c>
      <c r="E643" s="1" t="s">
        <v>1347</v>
      </c>
      <c r="F643" s="1"/>
      <c r="G643" s="1" t="s">
        <v>68</v>
      </c>
      <c r="H643" s="1"/>
      <c r="I643" s="1" t="s">
        <v>551</v>
      </c>
      <c r="J643" s="1" t="s">
        <v>552</v>
      </c>
      <c r="K643" s="1" t="s">
        <v>499</v>
      </c>
      <c r="L643" s="1" t="s">
        <v>1348</v>
      </c>
      <c r="M643" s="1" t="s">
        <v>1327</v>
      </c>
      <c r="N643" s="1" t="e">
        <f>FIND("WR-243",Table14[[#This Row],[Requisite Course Print Text]])</f>
        <v>#VALUE!</v>
      </c>
    </row>
    <row r="644" spans="1:14" x14ac:dyDescent="0.25">
      <c r="A644" s="1" t="s">
        <v>1349</v>
      </c>
      <c r="B644" s="1">
        <v>1089</v>
      </c>
      <c r="C644" s="1" t="s">
        <v>5175</v>
      </c>
      <c r="D644" s="1" t="s">
        <v>3855</v>
      </c>
      <c r="E644" s="1" t="s">
        <v>1350</v>
      </c>
      <c r="F644" s="1"/>
      <c r="G644" s="1" t="s">
        <v>68</v>
      </c>
      <c r="H644" s="1"/>
      <c r="I644" s="1" t="s">
        <v>498</v>
      </c>
      <c r="J644" s="1" t="s">
        <v>493</v>
      </c>
      <c r="K644" s="1" t="s">
        <v>499</v>
      </c>
      <c r="L644" s="1" t="s">
        <v>1351</v>
      </c>
      <c r="M644" s="1" t="s">
        <v>1352</v>
      </c>
      <c r="N644" s="1" t="e">
        <f>FIND("WR-243",Table14[[#This Row],[Requisite Course Print Text]])</f>
        <v>#VALUE!</v>
      </c>
    </row>
    <row r="645" spans="1:14" x14ac:dyDescent="0.25">
      <c r="A645" s="1" t="s">
        <v>39</v>
      </c>
      <c r="B645" s="1">
        <v>1092</v>
      </c>
      <c r="C645" s="1" t="s">
        <v>325</v>
      </c>
      <c r="D645" s="1" t="s">
        <v>3855</v>
      </c>
      <c r="E645" s="1"/>
      <c r="F645" s="1"/>
      <c r="G645" s="1" t="s">
        <v>68</v>
      </c>
      <c r="H645" s="1"/>
      <c r="I645" s="1"/>
      <c r="J645" s="1"/>
      <c r="K645" s="1"/>
      <c r="L645" s="1"/>
      <c r="M645" s="1"/>
      <c r="N645" s="1" t="e">
        <f>FIND("WR-243",Table14[[#This Row],[Requisite Course Print Text]])</f>
        <v>#VALUE!</v>
      </c>
    </row>
    <row r="646" spans="1:14" x14ac:dyDescent="0.25">
      <c r="A646" s="1" t="s">
        <v>1353</v>
      </c>
      <c r="B646" s="1">
        <v>1093</v>
      </c>
      <c r="C646" s="1" t="s">
        <v>5174</v>
      </c>
      <c r="D646" s="1" t="s">
        <v>3855</v>
      </c>
      <c r="E646" s="1" t="s">
        <v>1354</v>
      </c>
      <c r="F646" s="1"/>
      <c r="G646" s="1" t="s">
        <v>68</v>
      </c>
      <c r="H646" s="1"/>
      <c r="I646" s="1"/>
      <c r="J646" s="1"/>
      <c r="K646" s="1"/>
      <c r="L646" s="1"/>
      <c r="M646" s="1"/>
      <c r="N646" s="1" t="e">
        <f>FIND("WR-243",Table14[[#This Row],[Requisite Course Print Text]])</f>
        <v>#VALUE!</v>
      </c>
    </row>
    <row r="647" spans="1:14" x14ac:dyDescent="0.25">
      <c r="A647" s="1" t="s">
        <v>1355</v>
      </c>
      <c r="B647" s="1">
        <v>21905</v>
      </c>
      <c r="C647" s="1" t="s">
        <v>5173</v>
      </c>
      <c r="D647" s="1" t="s">
        <v>3855</v>
      </c>
      <c r="E647" s="1"/>
      <c r="F647" s="1"/>
      <c r="G647" s="1" t="s">
        <v>68</v>
      </c>
      <c r="H647" s="1"/>
      <c r="I647" s="1" t="s">
        <v>498</v>
      </c>
      <c r="J647" s="1" t="s">
        <v>493</v>
      </c>
      <c r="K647" s="1" t="s">
        <v>499</v>
      </c>
      <c r="L647" s="1" t="s">
        <v>5172</v>
      </c>
      <c r="M647" s="1" t="s">
        <v>2397</v>
      </c>
      <c r="N647" s="1" t="e">
        <f>FIND("WR-243",Table14[[#This Row],[Requisite Course Print Text]])</f>
        <v>#VALUE!</v>
      </c>
    </row>
    <row r="648" spans="1:14" x14ac:dyDescent="0.25">
      <c r="A648" s="1" t="s">
        <v>1356</v>
      </c>
      <c r="B648" s="1">
        <v>21906</v>
      </c>
      <c r="C648" s="1" t="s">
        <v>5171</v>
      </c>
      <c r="D648" s="1" t="s">
        <v>3855</v>
      </c>
      <c r="E648" s="1"/>
      <c r="F648" s="1"/>
      <c r="G648" s="1" t="s">
        <v>68</v>
      </c>
      <c r="H648" s="1"/>
      <c r="I648" s="1"/>
      <c r="J648" s="1"/>
      <c r="K648" s="1"/>
      <c r="L648" s="1"/>
      <c r="M648" s="1"/>
      <c r="N648" s="1" t="e">
        <f>FIND("WR-243",Table14[[#This Row],[Requisite Course Print Text]])</f>
        <v>#VALUE!</v>
      </c>
    </row>
    <row r="649" spans="1:14" x14ac:dyDescent="0.25">
      <c r="A649" s="1" t="s">
        <v>1357</v>
      </c>
      <c r="B649" s="1">
        <v>24358</v>
      </c>
      <c r="C649" s="1" t="s">
        <v>5170</v>
      </c>
      <c r="D649" s="1" t="s">
        <v>3855</v>
      </c>
      <c r="E649" s="1"/>
      <c r="F649" s="1"/>
      <c r="G649" s="1" t="s">
        <v>68</v>
      </c>
      <c r="H649" s="1"/>
      <c r="I649" s="1"/>
      <c r="J649" s="1"/>
      <c r="K649" s="1"/>
      <c r="L649" s="1"/>
      <c r="M649" s="1"/>
      <c r="N649" s="1" t="e">
        <f>FIND("WR-243",Table14[[#This Row],[Requisite Course Print Text]])</f>
        <v>#VALUE!</v>
      </c>
    </row>
    <row r="650" spans="1:14" x14ac:dyDescent="0.25">
      <c r="A650" s="1" t="s">
        <v>1358</v>
      </c>
      <c r="B650" s="1">
        <v>1095</v>
      </c>
      <c r="C650" s="1" t="s">
        <v>5169</v>
      </c>
      <c r="D650" s="1" t="s">
        <v>3855</v>
      </c>
      <c r="E650" s="1" t="s">
        <v>1359</v>
      </c>
      <c r="F650" s="1"/>
      <c r="G650" s="1" t="s">
        <v>68</v>
      </c>
      <c r="H650" s="1"/>
      <c r="I650" s="1" t="s">
        <v>498</v>
      </c>
      <c r="J650" s="1" t="s">
        <v>493</v>
      </c>
      <c r="K650" s="1" t="s">
        <v>499</v>
      </c>
      <c r="L650" s="1" t="s">
        <v>1360</v>
      </c>
      <c r="M650" s="1" t="s">
        <v>1361</v>
      </c>
      <c r="N650" s="1" t="e">
        <f>FIND("WR-243",Table14[[#This Row],[Requisite Course Print Text]])</f>
        <v>#VALUE!</v>
      </c>
    </row>
    <row r="651" spans="1:14" x14ac:dyDescent="0.25">
      <c r="A651" s="1" t="s">
        <v>1362</v>
      </c>
      <c r="B651" s="1">
        <v>19332</v>
      </c>
      <c r="C651" s="1" t="s">
        <v>5168</v>
      </c>
      <c r="D651" s="1" t="s">
        <v>3855</v>
      </c>
      <c r="E651" s="1"/>
      <c r="F651" s="1"/>
      <c r="G651" s="1" t="s">
        <v>68</v>
      </c>
      <c r="H651" s="1"/>
      <c r="I651" s="1"/>
      <c r="J651" s="1"/>
      <c r="K651" s="1"/>
      <c r="L651" s="1"/>
      <c r="M651" s="1"/>
      <c r="N651" s="1" t="e">
        <f>FIND("WR-243",Table14[[#This Row],[Requisite Course Print Text]])</f>
        <v>#VALUE!</v>
      </c>
    </row>
    <row r="652" spans="1:14" x14ac:dyDescent="0.25">
      <c r="A652" s="1" t="s">
        <v>1363</v>
      </c>
      <c r="B652" s="1">
        <v>23466</v>
      </c>
      <c r="C652" s="1" t="s">
        <v>4632</v>
      </c>
      <c r="D652" s="1" t="s">
        <v>3855</v>
      </c>
      <c r="E652" s="1" t="s">
        <v>1364</v>
      </c>
      <c r="F652" s="1" t="s">
        <v>1365</v>
      </c>
      <c r="G652" s="1" t="s">
        <v>68</v>
      </c>
      <c r="H652" s="1"/>
      <c r="I652" s="1" t="s">
        <v>492</v>
      </c>
      <c r="J652" s="1" t="s">
        <v>493</v>
      </c>
      <c r="K652" s="1" t="s">
        <v>494</v>
      </c>
      <c r="L652" s="1" t="s">
        <v>1366</v>
      </c>
      <c r="M652" s="1" t="s">
        <v>1367</v>
      </c>
      <c r="N652" s="1" t="e">
        <f>FIND("WR-243",Table14[[#This Row],[Requisite Course Print Text]])</f>
        <v>#VALUE!</v>
      </c>
    </row>
    <row r="653" spans="1:14" x14ac:dyDescent="0.25">
      <c r="A653" s="1" t="s">
        <v>1368</v>
      </c>
      <c r="B653" s="1">
        <v>21786</v>
      </c>
      <c r="C653" s="1" t="s">
        <v>5167</v>
      </c>
      <c r="D653" s="1" t="s">
        <v>3855</v>
      </c>
      <c r="E653" s="1"/>
      <c r="F653" s="1"/>
      <c r="G653" s="1" t="s">
        <v>68</v>
      </c>
      <c r="H653" s="1"/>
      <c r="I653" s="1" t="s">
        <v>498</v>
      </c>
      <c r="J653" s="1" t="s">
        <v>493</v>
      </c>
      <c r="K653" s="1" t="s">
        <v>499</v>
      </c>
      <c r="L653" s="1" t="s">
        <v>1369</v>
      </c>
      <c r="M653" s="1" t="s">
        <v>1370</v>
      </c>
      <c r="N653" s="1" t="e">
        <f>FIND("WR-243",Table14[[#This Row],[Requisite Course Print Text]])</f>
        <v>#VALUE!</v>
      </c>
    </row>
    <row r="654" spans="1:14" x14ac:dyDescent="0.25">
      <c r="A654" s="1" t="s">
        <v>1371</v>
      </c>
      <c r="B654" s="1">
        <v>21787</v>
      </c>
      <c r="C654" s="1" t="s">
        <v>5166</v>
      </c>
      <c r="D654" s="1" t="s">
        <v>3855</v>
      </c>
      <c r="E654" s="1"/>
      <c r="F654" s="1"/>
      <c r="G654" s="1" t="s">
        <v>68</v>
      </c>
      <c r="H654" s="1"/>
      <c r="I654" s="1"/>
      <c r="J654" s="1"/>
      <c r="K654" s="1"/>
      <c r="L654" s="1"/>
      <c r="M654" s="1"/>
      <c r="N654" s="1" t="e">
        <f>FIND("WR-243",Table14[[#This Row],[Requisite Course Print Text]])</f>
        <v>#VALUE!</v>
      </c>
    </row>
    <row r="655" spans="1:14" x14ac:dyDescent="0.25">
      <c r="A655" s="1" t="s">
        <v>1372</v>
      </c>
      <c r="B655" s="1">
        <v>23673</v>
      </c>
      <c r="C655" s="1" t="s">
        <v>5165</v>
      </c>
      <c r="D655" s="1" t="s">
        <v>3855</v>
      </c>
      <c r="E655" s="1"/>
      <c r="F655" s="1"/>
      <c r="G655" s="1" t="s">
        <v>68</v>
      </c>
      <c r="H655" s="1"/>
      <c r="I655" s="1" t="s">
        <v>498</v>
      </c>
      <c r="J655" s="1" t="s">
        <v>493</v>
      </c>
      <c r="K655" s="1" t="s">
        <v>499</v>
      </c>
      <c r="L655" s="1" t="s">
        <v>1373</v>
      </c>
      <c r="M655" s="1" t="s">
        <v>1332</v>
      </c>
      <c r="N655" s="1" t="e">
        <f>FIND("WR-243",Table14[[#This Row],[Requisite Course Print Text]])</f>
        <v>#VALUE!</v>
      </c>
    </row>
    <row r="656" spans="1:14" x14ac:dyDescent="0.25">
      <c r="A656" s="1" t="s">
        <v>1374</v>
      </c>
      <c r="B656" s="1">
        <v>1104</v>
      </c>
      <c r="C656" s="1" t="s">
        <v>5164</v>
      </c>
      <c r="D656" s="1" t="s">
        <v>3855</v>
      </c>
      <c r="E656" s="1"/>
      <c r="F656" s="1"/>
      <c r="G656" s="1" t="s">
        <v>68</v>
      </c>
      <c r="H656" s="1" t="s">
        <v>588</v>
      </c>
      <c r="I656" s="1" t="s">
        <v>498</v>
      </c>
      <c r="J656" s="1" t="s">
        <v>493</v>
      </c>
      <c r="K656" s="1" t="s">
        <v>499</v>
      </c>
      <c r="L656" s="1" t="s">
        <v>1373</v>
      </c>
      <c r="M656" s="1" t="s">
        <v>1332</v>
      </c>
      <c r="N656" s="1" t="e">
        <f>FIND("WR-243",Table14[[#This Row],[Requisite Course Print Text]])</f>
        <v>#VALUE!</v>
      </c>
    </row>
    <row r="657" spans="1:14" x14ac:dyDescent="0.25">
      <c r="A657" s="1" t="s">
        <v>1374</v>
      </c>
      <c r="B657" s="1">
        <v>1104</v>
      </c>
      <c r="C657" s="1" t="s">
        <v>5164</v>
      </c>
      <c r="D657" s="1" t="s">
        <v>3855</v>
      </c>
      <c r="E657" s="1"/>
      <c r="F657" s="1"/>
      <c r="G657" s="1" t="s">
        <v>68</v>
      </c>
      <c r="H657" s="1" t="s">
        <v>588</v>
      </c>
      <c r="I657" s="1" t="s">
        <v>521</v>
      </c>
      <c r="J657" s="1" t="s">
        <v>493</v>
      </c>
      <c r="K657" s="1" t="s">
        <v>522</v>
      </c>
      <c r="L657" s="1" t="s">
        <v>523</v>
      </c>
      <c r="M657" s="1" t="s">
        <v>524</v>
      </c>
      <c r="N657" s="1" t="e">
        <f>FIND("WR-243",Table14[[#This Row],[Requisite Course Print Text]])</f>
        <v>#VALUE!</v>
      </c>
    </row>
    <row r="658" spans="1:14" x14ac:dyDescent="0.25">
      <c r="A658" s="1" t="s">
        <v>1375</v>
      </c>
      <c r="B658" s="1">
        <v>1105</v>
      </c>
      <c r="C658" s="1" t="s">
        <v>5164</v>
      </c>
      <c r="D658" s="1" t="s">
        <v>3855</v>
      </c>
      <c r="E658" s="1"/>
      <c r="F658" s="1"/>
      <c r="G658" s="1" t="s">
        <v>68</v>
      </c>
      <c r="H658" s="1" t="s">
        <v>588</v>
      </c>
      <c r="I658" s="1" t="s">
        <v>498</v>
      </c>
      <c r="J658" s="1" t="s">
        <v>493</v>
      </c>
      <c r="K658" s="1" t="s">
        <v>499</v>
      </c>
      <c r="L658" s="1" t="s">
        <v>1376</v>
      </c>
      <c r="M658" s="1" t="s">
        <v>1377</v>
      </c>
      <c r="N658" s="1" t="e">
        <f>FIND("WR-243",Table14[[#This Row],[Requisite Course Print Text]])</f>
        <v>#VALUE!</v>
      </c>
    </row>
    <row r="659" spans="1:14" x14ac:dyDescent="0.25">
      <c r="A659" s="1" t="s">
        <v>1375</v>
      </c>
      <c r="B659" s="1">
        <v>1105</v>
      </c>
      <c r="C659" s="1" t="s">
        <v>5164</v>
      </c>
      <c r="D659" s="1" t="s">
        <v>3855</v>
      </c>
      <c r="E659" s="1"/>
      <c r="F659" s="1"/>
      <c r="G659" s="1" t="s">
        <v>68</v>
      </c>
      <c r="H659" s="1" t="s">
        <v>588</v>
      </c>
      <c r="I659" s="1" t="s">
        <v>521</v>
      </c>
      <c r="J659" s="1" t="s">
        <v>493</v>
      </c>
      <c r="K659" s="1" t="s">
        <v>522</v>
      </c>
      <c r="L659" s="1" t="s">
        <v>523</v>
      </c>
      <c r="M659" s="1" t="s">
        <v>524</v>
      </c>
      <c r="N659" s="1" t="e">
        <f>FIND("WR-243",Table14[[#This Row],[Requisite Course Print Text]])</f>
        <v>#VALUE!</v>
      </c>
    </row>
    <row r="660" spans="1:14" x14ac:dyDescent="0.25">
      <c r="A660" s="1" t="s">
        <v>1378</v>
      </c>
      <c r="B660" s="1">
        <v>24690</v>
      </c>
      <c r="C660" s="1" t="s">
        <v>5163</v>
      </c>
      <c r="D660" s="1" t="s">
        <v>3855</v>
      </c>
      <c r="E660" s="1" t="s">
        <v>1379</v>
      </c>
      <c r="F660" s="1" t="s">
        <v>1379</v>
      </c>
      <c r="G660" s="1" t="s">
        <v>63</v>
      </c>
      <c r="H660" s="1" t="s">
        <v>1380</v>
      </c>
      <c r="I660" s="1"/>
      <c r="J660" s="1"/>
      <c r="K660" s="1"/>
      <c r="L660" s="1"/>
      <c r="M660" s="1"/>
      <c r="N660" s="1" t="e">
        <f>FIND("WR-243",Table14[[#This Row],[Requisite Course Print Text]])</f>
        <v>#VALUE!</v>
      </c>
    </row>
    <row r="661" spans="1:14" x14ac:dyDescent="0.25">
      <c r="A661" s="1" t="s">
        <v>1379</v>
      </c>
      <c r="B661" s="1">
        <v>750</v>
      </c>
      <c r="C661" s="1" t="s">
        <v>5162</v>
      </c>
      <c r="D661" s="1" t="s">
        <v>3855</v>
      </c>
      <c r="E661" s="1" t="s">
        <v>1379</v>
      </c>
      <c r="F661" s="1" t="s">
        <v>1378</v>
      </c>
      <c r="G661" s="1" t="s">
        <v>63</v>
      </c>
      <c r="H661" s="1"/>
      <c r="I661" s="1"/>
      <c r="J661" s="1"/>
      <c r="K661" s="1"/>
      <c r="L661" s="1"/>
      <c r="M661" s="1"/>
      <c r="N661" s="1" t="e">
        <f>FIND("WR-243",Table14[[#This Row],[Requisite Course Print Text]])</f>
        <v>#VALUE!</v>
      </c>
    </row>
    <row r="662" spans="1:14" x14ac:dyDescent="0.25">
      <c r="A662" s="1" t="s">
        <v>1381</v>
      </c>
      <c r="B662" s="1">
        <v>24670</v>
      </c>
      <c r="C662" s="1" t="s">
        <v>5161</v>
      </c>
      <c r="D662" s="1" t="s">
        <v>3855</v>
      </c>
      <c r="E662" s="1" t="s">
        <v>1382</v>
      </c>
      <c r="F662" s="1" t="s">
        <v>1383</v>
      </c>
      <c r="G662" s="1" t="s">
        <v>63</v>
      </c>
      <c r="H662" s="1" t="s">
        <v>1380</v>
      </c>
      <c r="I662" s="1" t="s">
        <v>498</v>
      </c>
      <c r="J662" s="1" t="s">
        <v>493</v>
      </c>
      <c r="K662" s="1" t="s">
        <v>499</v>
      </c>
      <c r="L662" s="1" t="s">
        <v>1384</v>
      </c>
      <c r="M662" s="1" t="s">
        <v>1385</v>
      </c>
      <c r="N662" s="1" t="e">
        <f>FIND("WR-243",Table14[[#This Row],[Requisite Course Print Text]])</f>
        <v>#VALUE!</v>
      </c>
    </row>
    <row r="663" spans="1:14" x14ac:dyDescent="0.25">
      <c r="A663" s="1" t="s">
        <v>1386</v>
      </c>
      <c r="B663" s="1">
        <v>19300</v>
      </c>
      <c r="C663" s="1" t="s">
        <v>5160</v>
      </c>
      <c r="D663" s="1" t="s">
        <v>3855</v>
      </c>
      <c r="E663" s="1" t="s">
        <v>1382</v>
      </c>
      <c r="F663" s="1" t="s">
        <v>1387</v>
      </c>
      <c r="G663" s="1" t="s">
        <v>63</v>
      </c>
      <c r="H663" s="1"/>
      <c r="I663" s="1" t="s">
        <v>498</v>
      </c>
      <c r="J663" s="1" t="s">
        <v>493</v>
      </c>
      <c r="K663" s="1" t="s">
        <v>499</v>
      </c>
      <c r="L663" s="1" t="s">
        <v>1166</v>
      </c>
      <c r="M663" s="1" t="s">
        <v>958</v>
      </c>
      <c r="N663" s="1" t="e">
        <f>FIND("WR-243",Table14[[#This Row],[Requisite Course Print Text]])</f>
        <v>#VALUE!</v>
      </c>
    </row>
    <row r="664" spans="1:14" x14ac:dyDescent="0.25">
      <c r="A664" s="1" t="s">
        <v>1386</v>
      </c>
      <c r="B664" s="1">
        <v>19300</v>
      </c>
      <c r="C664" s="1" t="s">
        <v>5160</v>
      </c>
      <c r="D664" s="1" t="s">
        <v>3855</v>
      </c>
      <c r="E664" s="1" t="s">
        <v>1382</v>
      </c>
      <c r="F664" s="1" t="s">
        <v>1387</v>
      </c>
      <c r="G664" s="1" t="s">
        <v>63</v>
      </c>
      <c r="H664" s="1"/>
      <c r="I664" s="1" t="s">
        <v>612</v>
      </c>
      <c r="J664" s="1" t="s">
        <v>552</v>
      </c>
      <c r="K664" s="1" t="s">
        <v>494</v>
      </c>
      <c r="L664" s="1" t="s">
        <v>1388</v>
      </c>
      <c r="M664" s="1" t="s">
        <v>1389</v>
      </c>
      <c r="N664" s="1" t="e">
        <f>FIND("WR-243",Table14[[#This Row],[Requisite Course Print Text]])</f>
        <v>#VALUE!</v>
      </c>
    </row>
    <row r="665" spans="1:14" x14ac:dyDescent="0.25">
      <c r="A665" s="1" t="s">
        <v>37</v>
      </c>
      <c r="B665" s="1">
        <v>19468</v>
      </c>
      <c r="C665" s="1" t="s">
        <v>38</v>
      </c>
      <c r="D665" s="1" t="s">
        <v>3855</v>
      </c>
      <c r="E665" s="1" t="s">
        <v>1390</v>
      </c>
      <c r="F665" s="1" t="s">
        <v>1391</v>
      </c>
      <c r="G665" s="1" t="s">
        <v>63</v>
      </c>
      <c r="H665" s="1" t="s">
        <v>4074</v>
      </c>
      <c r="I665" s="1" t="s">
        <v>498</v>
      </c>
      <c r="J665" s="1" t="s">
        <v>493</v>
      </c>
      <c r="K665" s="1" t="s">
        <v>499</v>
      </c>
      <c r="L665" s="1" t="s">
        <v>1392</v>
      </c>
      <c r="M665" s="1" t="s">
        <v>1393</v>
      </c>
      <c r="N665" s="1" t="e">
        <f>FIND("WR-243",Table14[[#This Row],[Requisite Course Print Text]])</f>
        <v>#VALUE!</v>
      </c>
    </row>
    <row r="666" spans="1:14" x14ac:dyDescent="0.25">
      <c r="A666" s="1" t="s">
        <v>1394</v>
      </c>
      <c r="B666" s="1">
        <v>19349</v>
      </c>
      <c r="C666" s="1" t="s">
        <v>5159</v>
      </c>
      <c r="D666" s="1" t="s">
        <v>3855</v>
      </c>
      <c r="E666" s="1" t="s">
        <v>1395</v>
      </c>
      <c r="F666" s="1" t="s">
        <v>1396</v>
      </c>
      <c r="G666" s="1" t="s">
        <v>63</v>
      </c>
      <c r="H666" s="1" t="s">
        <v>4086</v>
      </c>
      <c r="I666" s="1" t="s">
        <v>551</v>
      </c>
      <c r="J666" s="1" t="s">
        <v>552</v>
      </c>
      <c r="K666" s="1" t="s">
        <v>499</v>
      </c>
      <c r="L666" s="1" t="s">
        <v>957</v>
      </c>
      <c r="M666" s="1" t="s">
        <v>958</v>
      </c>
      <c r="N666" s="1" t="e">
        <f>FIND("WR-243",Table14[[#This Row],[Requisite Course Print Text]])</f>
        <v>#VALUE!</v>
      </c>
    </row>
    <row r="667" spans="1:14" x14ac:dyDescent="0.25">
      <c r="A667" s="1" t="s">
        <v>1397</v>
      </c>
      <c r="B667" s="1">
        <v>15673</v>
      </c>
      <c r="C667" s="1" t="s">
        <v>5158</v>
      </c>
      <c r="D667" s="1" t="s">
        <v>3855</v>
      </c>
      <c r="E667" s="1" t="s">
        <v>1398</v>
      </c>
      <c r="F667" s="1" t="s">
        <v>1399</v>
      </c>
      <c r="G667" s="1" t="s">
        <v>63</v>
      </c>
      <c r="H667" s="1" t="s">
        <v>4086</v>
      </c>
      <c r="I667" s="1" t="s">
        <v>551</v>
      </c>
      <c r="J667" s="1" t="s">
        <v>552</v>
      </c>
      <c r="K667" s="1" t="s">
        <v>499</v>
      </c>
      <c r="L667" s="1" t="s">
        <v>957</v>
      </c>
      <c r="M667" s="1" t="s">
        <v>958</v>
      </c>
      <c r="N667" s="1" t="e">
        <f>FIND("WR-243",Table14[[#This Row],[Requisite Course Print Text]])</f>
        <v>#VALUE!</v>
      </c>
    </row>
    <row r="668" spans="1:14" x14ac:dyDescent="0.25">
      <c r="A668" s="1" t="s">
        <v>1397</v>
      </c>
      <c r="B668" s="1">
        <v>15673</v>
      </c>
      <c r="C668" s="1" t="s">
        <v>5158</v>
      </c>
      <c r="D668" s="1" t="s">
        <v>3855</v>
      </c>
      <c r="E668" s="1" t="s">
        <v>1398</v>
      </c>
      <c r="F668" s="1" t="s">
        <v>1399</v>
      </c>
      <c r="G668" s="1" t="s">
        <v>63</v>
      </c>
      <c r="H668" s="1" t="s">
        <v>4086</v>
      </c>
      <c r="I668" s="1" t="s">
        <v>590</v>
      </c>
      <c r="J668" s="1" t="s">
        <v>493</v>
      </c>
      <c r="K668" s="1" t="s">
        <v>499</v>
      </c>
      <c r="L668" s="1" t="s">
        <v>591</v>
      </c>
      <c r="M668" s="1" t="s">
        <v>1400</v>
      </c>
      <c r="N668" s="1" t="e">
        <f>FIND("WR-243",Table14[[#This Row],[Requisite Course Print Text]])</f>
        <v>#VALUE!</v>
      </c>
    </row>
    <row r="669" spans="1:14" x14ac:dyDescent="0.25">
      <c r="A669" s="1" t="s">
        <v>1401</v>
      </c>
      <c r="B669" s="1">
        <v>1145</v>
      </c>
      <c r="C669" s="1" t="s">
        <v>5157</v>
      </c>
      <c r="D669" s="1" t="s">
        <v>3855</v>
      </c>
      <c r="E669" s="1"/>
      <c r="F669" s="1"/>
      <c r="G669" s="1" t="s">
        <v>63</v>
      </c>
      <c r="H669" s="1"/>
      <c r="I669" s="1"/>
      <c r="J669" s="1"/>
      <c r="K669" s="1"/>
      <c r="L669" s="1"/>
      <c r="M669" s="1"/>
      <c r="N669" s="1" t="e">
        <f>FIND("WR-243",Table14[[#This Row],[Requisite Course Print Text]])</f>
        <v>#VALUE!</v>
      </c>
    </row>
    <row r="670" spans="1:14" x14ac:dyDescent="0.25">
      <c r="A670" s="1" t="s">
        <v>1402</v>
      </c>
      <c r="B670" s="1">
        <v>20972</v>
      </c>
      <c r="C670" s="1" t="s">
        <v>4603</v>
      </c>
      <c r="D670" s="1" t="s">
        <v>3855</v>
      </c>
      <c r="E670" s="1" t="s">
        <v>1403</v>
      </c>
      <c r="F670" s="1" t="s">
        <v>1404</v>
      </c>
      <c r="G670" s="1" t="s">
        <v>63</v>
      </c>
      <c r="H670" s="1" t="s">
        <v>4074</v>
      </c>
      <c r="I670" s="1" t="s">
        <v>551</v>
      </c>
      <c r="J670" s="1" t="s">
        <v>552</v>
      </c>
      <c r="K670" s="1" t="s">
        <v>499</v>
      </c>
      <c r="L670" s="1" t="s">
        <v>957</v>
      </c>
      <c r="M670" s="1" t="s">
        <v>958</v>
      </c>
      <c r="N670" s="1" t="e">
        <f>FIND("WR-243",Table14[[#This Row],[Requisite Course Print Text]])</f>
        <v>#VALUE!</v>
      </c>
    </row>
    <row r="671" spans="1:14" x14ac:dyDescent="0.25">
      <c r="A671" s="1" t="s">
        <v>1405</v>
      </c>
      <c r="B671" s="1">
        <v>19353</v>
      </c>
      <c r="C671" s="1" t="s">
        <v>5156</v>
      </c>
      <c r="D671" s="1" t="s">
        <v>3855</v>
      </c>
      <c r="E671" s="1" t="s">
        <v>1406</v>
      </c>
      <c r="F671" s="1" t="s">
        <v>1407</v>
      </c>
      <c r="G671" s="1" t="s">
        <v>63</v>
      </c>
      <c r="H671" s="1" t="s">
        <v>4086</v>
      </c>
      <c r="I671" s="1" t="s">
        <v>551</v>
      </c>
      <c r="J671" s="1" t="s">
        <v>552</v>
      </c>
      <c r="K671" s="1" t="s">
        <v>499</v>
      </c>
      <c r="L671" s="1" t="s">
        <v>1166</v>
      </c>
      <c r="M671" s="1" t="s">
        <v>958</v>
      </c>
      <c r="N671" s="1" t="e">
        <f>FIND("WR-243",Table14[[#This Row],[Requisite Course Print Text]])</f>
        <v>#VALUE!</v>
      </c>
    </row>
    <row r="672" spans="1:14" x14ac:dyDescent="0.25">
      <c r="A672" s="1" t="s">
        <v>1408</v>
      </c>
      <c r="B672" s="1">
        <v>19695</v>
      </c>
      <c r="C672" s="1" t="s">
        <v>5155</v>
      </c>
      <c r="D672" s="1" t="s">
        <v>3855</v>
      </c>
      <c r="E672" s="1" t="s">
        <v>1409</v>
      </c>
      <c r="F672" s="1" t="s">
        <v>1410</v>
      </c>
      <c r="G672" s="1" t="s">
        <v>63</v>
      </c>
      <c r="H672" s="1" t="s">
        <v>4086</v>
      </c>
      <c r="I672" s="1" t="s">
        <v>551</v>
      </c>
      <c r="J672" s="1" t="s">
        <v>552</v>
      </c>
      <c r="K672" s="1" t="s">
        <v>499</v>
      </c>
      <c r="L672" s="1" t="s">
        <v>957</v>
      </c>
      <c r="M672" s="1" t="s">
        <v>958</v>
      </c>
      <c r="N672" s="1" t="e">
        <f>FIND("WR-243",Table14[[#This Row],[Requisite Course Print Text]])</f>
        <v>#VALUE!</v>
      </c>
    </row>
    <row r="673" spans="1:14" x14ac:dyDescent="0.25">
      <c r="A673" s="1" t="s">
        <v>1411</v>
      </c>
      <c r="B673" s="1">
        <v>20095</v>
      </c>
      <c r="C673" s="1" t="s">
        <v>5154</v>
      </c>
      <c r="D673" s="1" t="s">
        <v>3855</v>
      </c>
      <c r="E673" s="1"/>
      <c r="F673" s="1"/>
      <c r="G673" s="1" t="s">
        <v>63</v>
      </c>
      <c r="H673" s="1" t="s">
        <v>4074</v>
      </c>
      <c r="I673" s="1" t="s">
        <v>551</v>
      </c>
      <c r="J673" s="1" t="s">
        <v>552</v>
      </c>
      <c r="K673" s="1" t="s">
        <v>499</v>
      </c>
      <c r="L673" s="1" t="s">
        <v>1166</v>
      </c>
      <c r="M673" s="1" t="s">
        <v>958</v>
      </c>
      <c r="N673" s="1" t="e">
        <f>FIND("WR-243",Table14[[#This Row],[Requisite Course Print Text]])</f>
        <v>#VALUE!</v>
      </c>
    </row>
    <row r="674" spans="1:14" x14ac:dyDescent="0.25">
      <c r="A674" s="1" t="s">
        <v>1412</v>
      </c>
      <c r="B674" s="1">
        <v>793</v>
      </c>
      <c r="C674" s="1" t="s">
        <v>5153</v>
      </c>
      <c r="D674" s="1" t="s">
        <v>3855</v>
      </c>
      <c r="E674" s="1"/>
      <c r="F674" s="1"/>
      <c r="G674" s="1" t="s">
        <v>63</v>
      </c>
      <c r="H674" s="1" t="s">
        <v>588</v>
      </c>
      <c r="I674" s="1" t="s">
        <v>521</v>
      </c>
      <c r="J674" s="1" t="s">
        <v>493</v>
      </c>
      <c r="K674" s="1" t="s">
        <v>522</v>
      </c>
      <c r="L674" s="1" t="s">
        <v>523</v>
      </c>
      <c r="M674" s="1" t="s">
        <v>524</v>
      </c>
      <c r="N674" s="1" t="e">
        <f>FIND("WR-243",Table14[[#This Row],[Requisite Course Print Text]])</f>
        <v>#VALUE!</v>
      </c>
    </row>
    <row r="675" spans="1:14" x14ac:dyDescent="0.25">
      <c r="A675" s="1" t="s">
        <v>1413</v>
      </c>
      <c r="B675" s="1">
        <v>20316</v>
      </c>
      <c r="C675" s="1" t="s">
        <v>5152</v>
      </c>
      <c r="D675" s="1" t="s">
        <v>3855</v>
      </c>
      <c r="E675" s="1" t="s">
        <v>1413</v>
      </c>
      <c r="F675" s="1" t="s">
        <v>1413</v>
      </c>
      <c r="G675" s="1" t="s">
        <v>160</v>
      </c>
      <c r="H675" s="1"/>
      <c r="I675" s="1" t="s">
        <v>498</v>
      </c>
      <c r="J675" s="1" t="s">
        <v>493</v>
      </c>
      <c r="K675" s="1" t="s">
        <v>499</v>
      </c>
      <c r="L675" s="1" t="s">
        <v>1166</v>
      </c>
      <c r="M675" s="1" t="s">
        <v>958</v>
      </c>
      <c r="N675" s="1" t="e">
        <f>FIND("WR-243",Table14[[#This Row],[Requisite Course Print Text]])</f>
        <v>#VALUE!</v>
      </c>
    </row>
    <row r="676" spans="1:14" x14ac:dyDescent="0.25">
      <c r="A676" s="1" t="s">
        <v>1414</v>
      </c>
      <c r="B676" s="1">
        <v>19698</v>
      </c>
      <c r="C676" s="1" t="s">
        <v>5151</v>
      </c>
      <c r="D676" s="1" t="s">
        <v>3855</v>
      </c>
      <c r="E676" s="1" t="s">
        <v>1414</v>
      </c>
      <c r="F676" s="1" t="s">
        <v>1414</v>
      </c>
      <c r="G676" s="1" t="s">
        <v>160</v>
      </c>
      <c r="H676" s="1"/>
      <c r="I676" s="1" t="s">
        <v>498</v>
      </c>
      <c r="J676" s="1" t="s">
        <v>493</v>
      </c>
      <c r="K676" s="1" t="s">
        <v>499</v>
      </c>
      <c r="L676" s="1" t="s">
        <v>5148</v>
      </c>
      <c r="M676" s="1" t="s">
        <v>1415</v>
      </c>
      <c r="N676" s="1" t="e">
        <f>FIND("WR-243",Table14[[#This Row],[Requisite Course Print Text]])</f>
        <v>#VALUE!</v>
      </c>
    </row>
    <row r="677" spans="1:14" x14ac:dyDescent="0.25">
      <c r="A677" s="1" t="s">
        <v>1416</v>
      </c>
      <c r="B677" s="1">
        <v>21513</v>
      </c>
      <c r="C677" s="1" t="s">
        <v>5150</v>
      </c>
      <c r="D677" s="1" t="s">
        <v>3855</v>
      </c>
      <c r="E677" s="1" t="s">
        <v>1417</v>
      </c>
      <c r="F677" s="1" t="s">
        <v>1417</v>
      </c>
      <c r="G677" s="1" t="s">
        <v>160</v>
      </c>
      <c r="H677" s="1"/>
      <c r="I677" s="1" t="s">
        <v>498</v>
      </c>
      <c r="J677" s="1" t="s">
        <v>493</v>
      </c>
      <c r="K677" s="1" t="s">
        <v>499</v>
      </c>
      <c r="L677" s="1" t="s">
        <v>1418</v>
      </c>
      <c r="M677" s="1" t="s">
        <v>1414</v>
      </c>
      <c r="N677" s="1" t="e">
        <f>FIND("WR-243",Table14[[#This Row],[Requisite Course Print Text]])</f>
        <v>#VALUE!</v>
      </c>
    </row>
    <row r="678" spans="1:14" x14ac:dyDescent="0.25">
      <c r="A678" s="1" t="s">
        <v>1419</v>
      </c>
      <c r="B678" s="1">
        <v>21517</v>
      </c>
      <c r="C678" s="1" t="s">
        <v>5149</v>
      </c>
      <c r="D678" s="1" t="s">
        <v>3855</v>
      </c>
      <c r="E678" s="1" t="s">
        <v>1419</v>
      </c>
      <c r="F678" s="1" t="s">
        <v>1419</v>
      </c>
      <c r="G678" s="1" t="s">
        <v>160</v>
      </c>
      <c r="H678" s="1"/>
      <c r="I678" s="1" t="s">
        <v>498</v>
      </c>
      <c r="J678" s="1" t="s">
        <v>493</v>
      </c>
      <c r="K678" s="1" t="s">
        <v>499</v>
      </c>
      <c r="L678" s="1" t="s">
        <v>5148</v>
      </c>
      <c r="M678" s="1" t="s">
        <v>1420</v>
      </c>
      <c r="N678" s="1" t="e">
        <f>FIND("WR-243",Table14[[#This Row],[Requisite Course Print Text]])</f>
        <v>#VALUE!</v>
      </c>
    </row>
    <row r="679" spans="1:14" x14ac:dyDescent="0.25">
      <c r="A679" s="1" t="s">
        <v>1421</v>
      </c>
      <c r="B679" s="1">
        <v>21518</v>
      </c>
      <c r="C679" s="1" t="s">
        <v>5147</v>
      </c>
      <c r="D679" s="1" t="s">
        <v>3855</v>
      </c>
      <c r="E679" s="1" t="s">
        <v>1421</v>
      </c>
      <c r="F679" s="1" t="s">
        <v>1422</v>
      </c>
      <c r="G679" s="1" t="s">
        <v>160</v>
      </c>
      <c r="H679" s="1"/>
      <c r="I679" s="1" t="s">
        <v>498</v>
      </c>
      <c r="J679" s="1" t="s">
        <v>493</v>
      </c>
      <c r="K679" s="1" t="s">
        <v>499</v>
      </c>
      <c r="L679" s="1" t="s">
        <v>1418</v>
      </c>
      <c r="M679" s="1" t="s">
        <v>1414</v>
      </c>
      <c r="N679" s="1" t="e">
        <f>FIND("WR-243",Table14[[#This Row],[Requisite Course Print Text]])</f>
        <v>#VALUE!</v>
      </c>
    </row>
    <row r="680" spans="1:14" x14ac:dyDescent="0.25">
      <c r="A680" s="1" t="s">
        <v>1424</v>
      </c>
      <c r="B680" s="1">
        <v>21521</v>
      </c>
      <c r="C680" s="1" t="s">
        <v>5144</v>
      </c>
      <c r="D680" s="1" t="s">
        <v>3855</v>
      </c>
      <c r="E680" s="1" t="s">
        <v>1424</v>
      </c>
      <c r="F680" s="1" t="s">
        <v>1425</v>
      </c>
      <c r="G680" s="1" t="s">
        <v>160</v>
      </c>
      <c r="H680" s="1"/>
      <c r="I680" s="1" t="s">
        <v>498</v>
      </c>
      <c r="J680" s="1" t="s">
        <v>493</v>
      </c>
      <c r="K680" s="1" t="s">
        <v>499</v>
      </c>
      <c r="L680" s="1" t="s">
        <v>1426</v>
      </c>
      <c r="M680" s="1" t="s">
        <v>1427</v>
      </c>
      <c r="N680" s="1" t="e">
        <f>FIND("WR-243",Table14[[#This Row],[Requisite Course Print Text]])</f>
        <v>#VALUE!</v>
      </c>
    </row>
    <row r="681" spans="1:14" x14ac:dyDescent="0.25">
      <c r="A681" s="1" t="s">
        <v>1424</v>
      </c>
      <c r="B681" s="1">
        <v>21521</v>
      </c>
      <c r="C681" s="1" t="s">
        <v>5144</v>
      </c>
      <c r="D681" s="1" t="s">
        <v>3855</v>
      </c>
      <c r="E681" s="1" t="s">
        <v>1424</v>
      </c>
      <c r="F681" s="1" t="s">
        <v>1425</v>
      </c>
      <c r="G681" s="1" t="s">
        <v>160</v>
      </c>
      <c r="H681" s="1"/>
      <c r="I681" s="1" t="s">
        <v>498</v>
      </c>
      <c r="J681" s="1" t="s">
        <v>493</v>
      </c>
      <c r="K681" s="1" t="s">
        <v>499</v>
      </c>
      <c r="L681" s="1" t="s">
        <v>5146</v>
      </c>
      <c r="M681" s="1" t="s">
        <v>5145</v>
      </c>
      <c r="N681" s="1" t="e">
        <f>FIND("WR-243",Table14[[#This Row],[Requisite Course Print Text]])</f>
        <v>#VALUE!</v>
      </c>
    </row>
    <row r="682" spans="1:14" x14ac:dyDescent="0.25">
      <c r="A682" s="1" t="s">
        <v>1424</v>
      </c>
      <c r="B682" s="1">
        <v>21521</v>
      </c>
      <c r="C682" s="1" t="s">
        <v>5144</v>
      </c>
      <c r="D682" s="1" t="s">
        <v>3855</v>
      </c>
      <c r="E682" s="1" t="s">
        <v>1424</v>
      </c>
      <c r="F682" s="1" t="s">
        <v>1425</v>
      </c>
      <c r="G682" s="1" t="s">
        <v>160</v>
      </c>
      <c r="H682" s="1"/>
      <c r="I682" s="1" t="s">
        <v>498</v>
      </c>
      <c r="J682" s="1" t="s">
        <v>493</v>
      </c>
      <c r="K682" s="1" t="s">
        <v>499</v>
      </c>
      <c r="L682" s="1" t="s">
        <v>1429</v>
      </c>
      <c r="M682" s="1" t="s">
        <v>958</v>
      </c>
      <c r="N682" s="1" t="e">
        <f>FIND("WR-243",Table14[[#This Row],[Requisite Course Print Text]])</f>
        <v>#VALUE!</v>
      </c>
    </row>
    <row r="683" spans="1:14" x14ac:dyDescent="0.25">
      <c r="A683" s="1" t="s">
        <v>1430</v>
      </c>
      <c r="B683" s="1">
        <v>23664</v>
      </c>
      <c r="C683" s="1" t="s">
        <v>5143</v>
      </c>
      <c r="D683" s="1" t="s">
        <v>3855</v>
      </c>
      <c r="E683" s="1"/>
      <c r="F683" s="1"/>
      <c r="G683" s="1" t="s">
        <v>160</v>
      </c>
      <c r="H683" s="1"/>
      <c r="I683" s="1" t="s">
        <v>498</v>
      </c>
      <c r="J683" s="1" t="s">
        <v>493</v>
      </c>
      <c r="K683" s="1" t="s">
        <v>499</v>
      </c>
      <c r="L683" s="1" t="s">
        <v>1431</v>
      </c>
      <c r="M683" s="1" t="s">
        <v>1432</v>
      </c>
      <c r="N683" s="1" t="e">
        <f>FIND("WR-243",Table14[[#This Row],[Requisite Course Print Text]])</f>
        <v>#VALUE!</v>
      </c>
    </row>
    <row r="684" spans="1:14" x14ac:dyDescent="0.25">
      <c r="A684" s="1" t="s">
        <v>1433</v>
      </c>
      <c r="B684" s="1">
        <v>23047</v>
      </c>
      <c r="C684" s="1" t="s">
        <v>5142</v>
      </c>
      <c r="D684" s="1" t="s">
        <v>3855</v>
      </c>
      <c r="E684" s="1" t="s">
        <v>1434</v>
      </c>
      <c r="F684" s="1" t="s">
        <v>1435</v>
      </c>
      <c r="G684" s="1" t="s">
        <v>160</v>
      </c>
      <c r="H684" s="1"/>
      <c r="I684" s="1" t="s">
        <v>498</v>
      </c>
      <c r="J684" s="1" t="s">
        <v>493</v>
      </c>
      <c r="K684" s="1" t="s">
        <v>499</v>
      </c>
      <c r="L684" s="1" t="s">
        <v>1436</v>
      </c>
      <c r="M684" s="1" t="s">
        <v>1437</v>
      </c>
      <c r="N684" s="1" t="e">
        <f>FIND("WR-243",Table14[[#This Row],[Requisite Course Print Text]])</f>
        <v>#VALUE!</v>
      </c>
    </row>
    <row r="685" spans="1:14" x14ac:dyDescent="0.25">
      <c r="A685" s="1" t="s">
        <v>1438</v>
      </c>
      <c r="B685" s="1">
        <v>21527</v>
      </c>
      <c r="C685" s="1" t="s">
        <v>5141</v>
      </c>
      <c r="D685" s="1" t="s">
        <v>3855</v>
      </c>
      <c r="E685" s="1" t="s">
        <v>1439</v>
      </c>
      <c r="F685" s="1" t="s">
        <v>1440</v>
      </c>
      <c r="G685" s="1" t="s">
        <v>160</v>
      </c>
      <c r="H685" s="1"/>
      <c r="I685" s="1" t="s">
        <v>498</v>
      </c>
      <c r="J685" s="1" t="s">
        <v>493</v>
      </c>
      <c r="K685" s="1" t="s">
        <v>499</v>
      </c>
      <c r="L685" s="1" t="s">
        <v>1441</v>
      </c>
      <c r="M685" s="1" t="s">
        <v>1433</v>
      </c>
      <c r="N685" s="1" t="e">
        <f>FIND("WR-243",Table14[[#This Row],[Requisite Course Print Text]])</f>
        <v>#VALUE!</v>
      </c>
    </row>
    <row r="686" spans="1:14" x14ac:dyDescent="0.25">
      <c r="A686" s="1" t="s">
        <v>1442</v>
      </c>
      <c r="B686" s="1">
        <v>24437</v>
      </c>
      <c r="C686" s="1" t="s">
        <v>5140</v>
      </c>
      <c r="D686" s="1" t="s">
        <v>3855</v>
      </c>
      <c r="E686" s="1"/>
      <c r="F686" s="1"/>
      <c r="G686" s="1" t="s">
        <v>160</v>
      </c>
      <c r="H686" s="1"/>
      <c r="I686" s="1" t="s">
        <v>498</v>
      </c>
      <c r="J686" s="1" t="s">
        <v>493</v>
      </c>
      <c r="K686" s="1" t="s">
        <v>499</v>
      </c>
      <c r="L686" s="1" t="s">
        <v>1443</v>
      </c>
      <c r="M686" s="1" t="s">
        <v>1438</v>
      </c>
      <c r="N686" s="1" t="e">
        <f>FIND("WR-243",Table14[[#This Row],[Requisite Course Print Text]])</f>
        <v>#VALUE!</v>
      </c>
    </row>
    <row r="687" spans="1:14" x14ac:dyDescent="0.25">
      <c r="A687" s="1" t="s">
        <v>1444</v>
      </c>
      <c r="B687" s="1">
        <v>23368</v>
      </c>
      <c r="C687" s="1" t="s">
        <v>5139</v>
      </c>
      <c r="D687" s="1" t="s">
        <v>3855</v>
      </c>
      <c r="E687" s="1" t="s">
        <v>1445</v>
      </c>
      <c r="F687" s="1" t="s">
        <v>1446</v>
      </c>
      <c r="G687" s="1" t="s">
        <v>160</v>
      </c>
      <c r="H687" s="1"/>
      <c r="I687" s="1" t="s">
        <v>551</v>
      </c>
      <c r="J687" s="1" t="s">
        <v>552</v>
      </c>
      <c r="K687" s="1" t="s">
        <v>499</v>
      </c>
      <c r="L687" s="1" t="s">
        <v>5138</v>
      </c>
      <c r="M687" s="1" t="s">
        <v>1428</v>
      </c>
      <c r="N687" s="1" t="e">
        <f>FIND("WR-243",Table14[[#This Row],[Requisite Course Print Text]])</f>
        <v>#VALUE!</v>
      </c>
    </row>
    <row r="688" spans="1:14" x14ac:dyDescent="0.25">
      <c r="A688" s="1" t="s">
        <v>1447</v>
      </c>
      <c r="B688" s="1">
        <v>23223</v>
      </c>
      <c r="C688" s="1" t="s">
        <v>5137</v>
      </c>
      <c r="D688" s="1" t="s">
        <v>3855</v>
      </c>
      <c r="E688" s="1" t="s">
        <v>1447</v>
      </c>
      <c r="F688" s="1" t="s">
        <v>1448</v>
      </c>
      <c r="G688" s="1" t="s">
        <v>160</v>
      </c>
      <c r="H688" s="1"/>
      <c r="I688" s="1" t="s">
        <v>498</v>
      </c>
      <c r="J688" s="1" t="s">
        <v>493</v>
      </c>
      <c r="K688" s="1" t="s">
        <v>499</v>
      </c>
      <c r="L688" s="1" t="s">
        <v>5136</v>
      </c>
      <c r="M688" s="1" t="s">
        <v>1449</v>
      </c>
      <c r="N688" s="1" t="e">
        <f>FIND("WR-243",Table14[[#This Row],[Requisite Course Print Text]])</f>
        <v>#VALUE!</v>
      </c>
    </row>
    <row r="689" spans="1:14" x14ac:dyDescent="0.25">
      <c r="A689" s="1" t="s">
        <v>1432</v>
      </c>
      <c r="B689" s="1">
        <v>23133</v>
      </c>
      <c r="C689" s="1" t="s">
        <v>5135</v>
      </c>
      <c r="D689" s="1" t="s">
        <v>3855</v>
      </c>
      <c r="E689" s="1" t="s">
        <v>1432</v>
      </c>
      <c r="F689" s="1" t="s">
        <v>1432</v>
      </c>
      <c r="G689" s="1" t="s">
        <v>160</v>
      </c>
      <c r="H689" s="1"/>
      <c r="I689" s="1" t="s">
        <v>498</v>
      </c>
      <c r="J689" s="1" t="s">
        <v>493</v>
      </c>
      <c r="K689" s="1" t="s">
        <v>499</v>
      </c>
      <c r="L689" s="1" t="s">
        <v>1450</v>
      </c>
      <c r="M689" s="1" t="s">
        <v>1447</v>
      </c>
      <c r="N689" s="1" t="e">
        <f>FIND("WR-243",Table14[[#This Row],[Requisite Course Print Text]])</f>
        <v>#VALUE!</v>
      </c>
    </row>
    <row r="690" spans="1:14" x14ac:dyDescent="0.25">
      <c r="A690" s="1" t="s">
        <v>5134</v>
      </c>
      <c r="B690" s="1">
        <v>24740</v>
      </c>
      <c r="C690" s="1" t="s">
        <v>5133</v>
      </c>
      <c r="D690" s="1" t="s">
        <v>3855</v>
      </c>
      <c r="E690" s="1"/>
      <c r="F690" s="1"/>
      <c r="G690" s="1" t="s">
        <v>160</v>
      </c>
      <c r="H690" s="1"/>
      <c r="I690" s="1" t="s">
        <v>498</v>
      </c>
      <c r="J690" s="1" t="s">
        <v>493</v>
      </c>
      <c r="K690" s="1" t="s">
        <v>499</v>
      </c>
      <c r="L690" s="1" t="s">
        <v>1431</v>
      </c>
      <c r="M690" s="1" t="s">
        <v>5132</v>
      </c>
      <c r="N690" s="1" t="e">
        <f>FIND("WR-243",Table14[[#This Row],[Requisite Course Print Text]])</f>
        <v>#VALUE!</v>
      </c>
    </row>
    <row r="691" spans="1:14" x14ac:dyDescent="0.25">
      <c r="A691" s="1" t="s">
        <v>1451</v>
      </c>
      <c r="B691" s="1">
        <v>22007</v>
      </c>
      <c r="C691" s="1" t="s">
        <v>5131</v>
      </c>
      <c r="D691" s="1" t="s">
        <v>3855</v>
      </c>
      <c r="E691" s="1"/>
      <c r="F691" s="1"/>
      <c r="G691" s="1" t="s">
        <v>160</v>
      </c>
      <c r="H691" s="1"/>
      <c r="I691" s="1" t="s">
        <v>498</v>
      </c>
      <c r="J691" s="1" t="s">
        <v>493</v>
      </c>
      <c r="K691" s="1" t="s">
        <v>499</v>
      </c>
      <c r="L691" s="1" t="s">
        <v>1418</v>
      </c>
      <c r="M691" s="1" t="s">
        <v>1414</v>
      </c>
      <c r="N691" s="1" t="e">
        <f>FIND("WR-243",Table14[[#This Row],[Requisite Course Print Text]])</f>
        <v>#VALUE!</v>
      </c>
    </row>
    <row r="692" spans="1:14" x14ac:dyDescent="0.25">
      <c r="A692" s="1" t="s">
        <v>1452</v>
      </c>
      <c r="B692" s="1">
        <v>24732</v>
      </c>
      <c r="C692" s="1" t="s">
        <v>5130</v>
      </c>
      <c r="D692" s="1" t="s">
        <v>3855</v>
      </c>
      <c r="E692" s="1"/>
      <c r="F692" s="1"/>
      <c r="G692" s="1" t="s">
        <v>160</v>
      </c>
      <c r="H692" s="1"/>
      <c r="I692" s="1" t="s">
        <v>498</v>
      </c>
      <c r="J692" s="1" t="s">
        <v>493</v>
      </c>
      <c r="K692" s="1" t="s">
        <v>499</v>
      </c>
      <c r="L692" s="1" t="s">
        <v>1453</v>
      </c>
      <c r="M692" s="1" t="s">
        <v>1454</v>
      </c>
      <c r="N692" s="1" t="e">
        <f>FIND("WR-243",Table14[[#This Row],[Requisite Course Print Text]])</f>
        <v>#VALUE!</v>
      </c>
    </row>
    <row r="693" spans="1:14" x14ac:dyDescent="0.25">
      <c r="A693" s="1" t="s">
        <v>1452</v>
      </c>
      <c r="B693" s="1">
        <v>24732</v>
      </c>
      <c r="C693" s="1" t="s">
        <v>5130</v>
      </c>
      <c r="D693" s="1" t="s">
        <v>3855</v>
      </c>
      <c r="E693" s="1"/>
      <c r="F693" s="1"/>
      <c r="G693" s="1" t="s">
        <v>160</v>
      </c>
      <c r="H693" s="1"/>
      <c r="I693" s="1" t="s">
        <v>551</v>
      </c>
      <c r="J693" s="1" t="s">
        <v>552</v>
      </c>
      <c r="K693" s="1" t="s">
        <v>499</v>
      </c>
      <c r="L693" s="1" t="s">
        <v>1455</v>
      </c>
      <c r="M693" s="1" t="s">
        <v>1456</v>
      </c>
      <c r="N693" s="1" t="e">
        <f>FIND("WR-243",Table14[[#This Row],[Requisite Course Print Text]])</f>
        <v>#VALUE!</v>
      </c>
    </row>
    <row r="694" spans="1:14" x14ac:dyDescent="0.25">
      <c r="A694" s="1" t="s">
        <v>1457</v>
      </c>
      <c r="B694" s="1">
        <v>24471</v>
      </c>
      <c r="C694" s="1" t="s">
        <v>5129</v>
      </c>
      <c r="D694" s="1" t="s">
        <v>3855</v>
      </c>
      <c r="E694" s="1" t="s">
        <v>1458</v>
      </c>
      <c r="F694" s="1" t="s">
        <v>1458</v>
      </c>
      <c r="G694" s="1" t="s">
        <v>160</v>
      </c>
      <c r="H694" s="1"/>
      <c r="I694" s="1" t="s">
        <v>498</v>
      </c>
      <c r="J694" s="1" t="s">
        <v>493</v>
      </c>
      <c r="K694" s="1" t="s">
        <v>499</v>
      </c>
      <c r="L694" s="1" t="s">
        <v>1431</v>
      </c>
      <c r="M694" s="1" t="s">
        <v>1432</v>
      </c>
      <c r="N694" s="1" t="e">
        <f>FIND("WR-243",Table14[[#This Row],[Requisite Course Print Text]])</f>
        <v>#VALUE!</v>
      </c>
    </row>
    <row r="695" spans="1:14" x14ac:dyDescent="0.25">
      <c r="A695" s="1" t="s">
        <v>1459</v>
      </c>
      <c r="B695" s="1">
        <v>287</v>
      </c>
      <c r="C695" s="1" t="s">
        <v>5128</v>
      </c>
      <c r="D695" s="1" t="s">
        <v>3855</v>
      </c>
      <c r="E695" s="1"/>
      <c r="F695" s="1"/>
      <c r="G695" s="1" t="s">
        <v>160</v>
      </c>
      <c r="H695" s="1"/>
      <c r="I695" s="1" t="s">
        <v>498</v>
      </c>
      <c r="J695" s="1" t="s">
        <v>493</v>
      </c>
      <c r="K695" s="1" t="s">
        <v>499</v>
      </c>
      <c r="L695" s="1" t="s">
        <v>1460</v>
      </c>
      <c r="M695" s="1" t="s">
        <v>1461</v>
      </c>
      <c r="N695" s="1" t="e">
        <f>FIND("WR-243",Table14[[#This Row],[Requisite Course Print Text]])</f>
        <v>#VALUE!</v>
      </c>
    </row>
    <row r="696" spans="1:14" x14ac:dyDescent="0.25">
      <c r="A696" s="1" t="s">
        <v>1459</v>
      </c>
      <c r="B696" s="1">
        <v>287</v>
      </c>
      <c r="C696" s="1" t="s">
        <v>5128</v>
      </c>
      <c r="D696" s="1" t="s">
        <v>3855</v>
      </c>
      <c r="E696" s="1"/>
      <c r="F696" s="1"/>
      <c r="G696" s="1" t="s">
        <v>160</v>
      </c>
      <c r="H696" s="1"/>
      <c r="I696" s="1" t="s">
        <v>498</v>
      </c>
      <c r="J696" s="1" t="s">
        <v>493</v>
      </c>
      <c r="K696" s="1" t="s">
        <v>499</v>
      </c>
      <c r="L696" s="1" t="s">
        <v>1462</v>
      </c>
      <c r="M696" s="1" t="s">
        <v>1463</v>
      </c>
      <c r="N696" s="1" t="e">
        <f>FIND("WR-243",Table14[[#This Row],[Requisite Course Print Text]])</f>
        <v>#VALUE!</v>
      </c>
    </row>
    <row r="697" spans="1:14" x14ac:dyDescent="0.25">
      <c r="A697" s="1" t="s">
        <v>1464</v>
      </c>
      <c r="B697" s="1">
        <v>21941</v>
      </c>
      <c r="C697" s="1" t="s">
        <v>5127</v>
      </c>
      <c r="D697" s="1" t="s">
        <v>3855</v>
      </c>
      <c r="E697" s="1" t="s">
        <v>1464</v>
      </c>
      <c r="F697" s="1" t="s">
        <v>1465</v>
      </c>
      <c r="G697" s="1" t="s">
        <v>160</v>
      </c>
      <c r="H697" s="1"/>
      <c r="I697" s="1"/>
      <c r="J697" s="1"/>
      <c r="K697" s="1"/>
      <c r="L697" s="1"/>
      <c r="M697" s="1"/>
      <c r="N697" s="1" t="e">
        <f>FIND("WR-243",Table14[[#This Row],[Requisite Course Print Text]])</f>
        <v>#VALUE!</v>
      </c>
    </row>
    <row r="698" spans="1:14" x14ac:dyDescent="0.25">
      <c r="A698" s="1" t="s">
        <v>1466</v>
      </c>
      <c r="B698" s="1">
        <v>21942</v>
      </c>
      <c r="C698" s="1" t="s">
        <v>5126</v>
      </c>
      <c r="D698" s="1" t="s">
        <v>3855</v>
      </c>
      <c r="E698" s="1" t="s">
        <v>1466</v>
      </c>
      <c r="F698" s="1" t="s">
        <v>1467</v>
      </c>
      <c r="G698" s="1" t="s">
        <v>160</v>
      </c>
      <c r="H698" s="1"/>
      <c r="I698" s="1" t="s">
        <v>498</v>
      </c>
      <c r="J698" s="1" t="s">
        <v>493</v>
      </c>
      <c r="K698" s="1" t="s">
        <v>499</v>
      </c>
      <c r="L698" s="1" t="s">
        <v>1468</v>
      </c>
      <c r="M698" s="1" t="s">
        <v>1464</v>
      </c>
      <c r="N698" s="1" t="e">
        <f>FIND("WR-243",Table14[[#This Row],[Requisite Course Print Text]])</f>
        <v>#VALUE!</v>
      </c>
    </row>
    <row r="699" spans="1:14" x14ac:dyDescent="0.25">
      <c r="A699" s="1" t="s">
        <v>1469</v>
      </c>
      <c r="B699" s="1">
        <v>22157</v>
      </c>
      <c r="C699" s="1" t="s">
        <v>5125</v>
      </c>
      <c r="D699" s="1" t="s">
        <v>3855</v>
      </c>
      <c r="E699" s="1" t="s">
        <v>1470</v>
      </c>
      <c r="F699" s="1" t="s">
        <v>1471</v>
      </c>
      <c r="G699" s="1" t="s">
        <v>160</v>
      </c>
      <c r="H699" s="1"/>
      <c r="I699" s="1" t="s">
        <v>498</v>
      </c>
      <c r="J699" s="1" t="s">
        <v>493</v>
      </c>
      <c r="K699" s="1" t="s">
        <v>499</v>
      </c>
      <c r="L699" s="1" t="s">
        <v>1472</v>
      </c>
      <c r="M699" s="1" t="s">
        <v>1416</v>
      </c>
      <c r="N699" s="1" t="e">
        <f>FIND("WR-243",Table14[[#This Row],[Requisite Course Print Text]])</f>
        <v>#VALUE!</v>
      </c>
    </row>
    <row r="700" spans="1:14" x14ac:dyDescent="0.25">
      <c r="A700" s="1" t="s">
        <v>1473</v>
      </c>
      <c r="B700" s="1">
        <v>24548</v>
      </c>
      <c r="C700" s="1" t="s">
        <v>5124</v>
      </c>
      <c r="D700" s="1" t="s">
        <v>3855</v>
      </c>
      <c r="E700" s="1"/>
      <c r="F700" s="1"/>
      <c r="G700" s="1" t="s">
        <v>160</v>
      </c>
      <c r="H700" s="1"/>
      <c r="I700" s="1" t="s">
        <v>498</v>
      </c>
      <c r="J700" s="1" t="s">
        <v>493</v>
      </c>
      <c r="K700" s="1" t="s">
        <v>499</v>
      </c>
      <c r="L700" s="1" t="s">
        <v>1474</v>
      </c>
      <c r="M700" s="1" t="s">
        <v>1416</v>
      </c>
      <c r="N700" s="1" t="e">
        <f>FIND("WR-243",Table14[[#This Row],[Requisite Course Print Text]])</f>
        <v>#VALUE!</v>
      </c>
    </row>
    <row r="701" spans="1:14" x14ac:dyDescent="0.25">
      <c r="A701" s="1" t="s">
        <v>1475</v>
      </c>
      <c r="B701" s="1">
        <v>21528</v>
      </c>
      <c r="C701" s="1" t="s">
        <v>5123</v>
      </c>
      <c r="D701" s="1" t="s">
        <v>3855</v>
      </c>
      <c r="E701" s="1"/>
      <c r="F701" s="1"/>
      <c r="G701" s="1" t="s">
        <v>160</v>
      </c>
      <c r="H701" s="1"/>
      <c r="I701" s="1" t="s">
        <v>498</v>
      </c>
      <c r="J701" s="1" t="s">
        <v>493</v>
      </c>
      <c r="K701" s="1" t="s">
        <v>499</v>
      </c>
      <c r="L701" s="1" t="s">
        <v>1418</v>
      </c>
      <c r="M701" s="1" t="s">
        <v>1414</v>
      </c>
      <c r="N701" s="1" t="e">
        <f>FIND("WR-243",Table14[[#This Row],[Requisite Course Print Text]])</f>
        <v>#VALUE!</v>
      </c>
    </row>
    <row r="702" spans="1:14" x14ac:dyDescent="0.25">
      <c r="A702" s="1" t="s">
        <v>1475</v>
      </c>
      <c r="B702" s="1">
        <v>21528</v>
      </c>
      <c r="C702" s="1" t="s">
        <v>5123</v>
      </c>
      <c r="D702" s="1" t="s">
        <v>3855</v>
      </c>
      <c r="E702" s="1"/>
      <c r="F702" s="1"/>
      <c r="G702" s="1" t="s">
        <v>160</v>
      </c>
      <c r="H702" s="1"/>
      <c r="I702" s="1" t="s">
        <v>551</v>
      </c>
      <c r="J702" s="1" t="s">
        <v>552</v>
      </c>
      <c r="K702" s="1" t="s">
        <v>499</v>
      </c>
      <c r="L702" s="1" t="s">
        <v>1476</v>
      </c>
      <c r="M702" s="1" t="s">
        <v>1477</v>
      </c>
      <c r="N702" s="1" t="e">
        <f>FIND("WR-243",Table14[[#This Row],[Requisite Course Print Text]])</f>
        <v>#VALUE!</v>
      </c>
    </row>
    <row r="703" spans="1:14" x14ac:dyDescent="0.25">
      <c r="A703" s="1" t="s">
        <v>377</v>
      </c>
      <c r="B703" s="1">
        <v>24549</v>
      </c>
      <c r="C703" s="1" t="s">
        <v>406</v>
      </c>
      <c r="D703" s="1" t="s">
        <v>3855</v>
      </c>
      <c r="E703" s="1"/>
      <c r="F703" s="1"/>
      <c r="G703" s="1" t="s">
        <v>160</v>
      </c>
      <c r="H703" s="1"/>
      <c r="I703" s="1" t="s">
        <v>498</v>
      </c>
      <c r="J703" s="1" t="s">
        <v>493</v>
      </c>
      <c r="K703" s="1" t="s">
        <v>499</v>
      </c>
      <c r="L703" s="1" t="s">
        <v>1478</v>
      </c>
      <c r="M703" s="1" t="s">
        <v>1473</v>
      </c>
      <c r="N703" s="1" t="e">
        <f>FIND("WR-243",Table14[[#This Row],[Requisite Course Print Text]])</f>
        <v>#VALUE!</v>
      </c>
    </row>
    <row r="704" spans="1:14" x14ac:dyDescent="0.25">
      <c r="A704" s="1" t="s">
        <v>1479</v>
      </c>
      <c r="B704" s="1">
        <v>21529</v>
      </c>
      <c r="C704" s="1" t="s">
        <v>5122</v>
      </c>
      <c r="D704" s="1" t="s">
        <v>3855</v>
      </c>
      <c r="E704" s="1"/>
      <c r="F704" s="1"/>
      <c r="G704" s="1" t="s">
        <v>160</v>
      </c>
      <c r="H704" s="1"/>
      <c r="I704" s="1" t="s">
        <v>498</v>
      </c>
      <c r="J704" s="1" t="s">
        <v>493</v>
      </c>
      <c r="K704" s="1" t="s">
        <v>499</v>
      </c>
      <c r="L704" s="1" t="s">
        <v>1480</v>
      </c>
      <c r="M704" s="1" t="s">
        <v>1424</v>
      </c>
      <c r="N704" s="1" t="e">
        <f>FIND("WR-243",Table14[[#This Row],[Requisite Course Print Text]])</f>
        <v>#VALUE!</v>
      </c>
    </row>
    <row r="705" spans="1:14" x14ac:dyDescent="0.25">
      <c r="A705" s="1" t="s">
        <v>1481</v>
      </c>
      <c r="B705" s="1">
        <v>21530</v>
      </c>
      <c r="C705" s="1" t="s">
        <v>5121</v>
      </c>
      <c r="D705" s="1" t="s">
        <v>3855</v>
      </c>
      <c r="E705" s="1" t="s">
        <v>1481</v>
      </c>
      <c r="F705" s="1" t="s">
        <v>1481</v>
      </c>
      <c r="G705" s="1" t="s">
        <v>160</v>
      </c>
      <c r="H705" s="1"/>
      <c r="I705" s="1" t="s">
        <v>498</v>
      </c>
      <c r="J705" s="1" t="s">
        <v>493</v>
      </c>
      <c r="K705" s="1" t="s">
        <v>499</v>
      </c>
      <c r="L705" s="1" t="s">
        <v>1482</v>
      </c>
      <c r="M705" s="1" t="s">
        <v>1424</v>
      </c>
      <c r="N705" s="1" t="e">
        <f>FIND("WR-243",Table14[[#This Row],[Requisite Course Print Text]])</f>
        <v>#VALUE!</v>
      </c>
    </row>
    <row r="706" spans="1:14" x14ac:dyDescent="0.25">
      <c r="A706" s="1" t="s">
        <v>1483</v>
      </c>
      <c r="B706" s="1">
        <v>21531</v>
      </c>
      <c r="C706" s="1" t="s">
        <v>5120</v>
      </c>
      <c r="D706" s="1" t="s">
        <v>3855</v>
      </c>
      <c r="E706" s="1" t="s">
        <v>1483</v>
      </c>
      <c r="F706" s="1" t="s">
        <v>1483</v>
      </c>
      <c r="G706" s="1" t="s">
        <v>160</v>
      </c>
      <c r="H706" s="1"/>
      <c r="I706" s="1" t="s">
        <v>498</v>
      </c>
      <c r="J706" s="1" t="s">
        <v>493</v>
      </c>
      <c r="K706" s="1" t="s">
        <v>499</v>
      </c>
      <c r="L706" s="1" t="s">
        <v>1482</v>
      </c>
      <c r="M706" s="1" t="s">
        <v>1424</v>
      </c>
      <c r="N706" s="1" t="e">
        <f>FIND("WR-243",Table14[[#This Row],[Requisite Course Print Text]])</f>
        <v>#VALUE!</v>
      </c>
    </row>
    <row r="707" spans="1:14" x14ac:dyDescent="0.25">
      <c r="A707" s="1" t="s">
        <v>1484</v>
      </c>
      <c r="B707" s="1">
        <v>22086</v>
      </c>
      <c r="C707" s="1" t="s">
        <v>5119</v>
      </c>
      <c r="D707" s="1" t="s">
        <v>3855</v>
      </c>
      <c r="E707" s="1" t="s">
        <v>1484</v>
      </c>
      <c r="F707" s="1" t="s">
        <v>1485</v>
      </c>
      <c r="G707" s="1" t="s">
        <v>160</v>
      </c>
      <c r="H707" s="1"/>
      <c r="I707" s="1" t="s">
        <v>498</v>
      </c>
      <c r="J707" s="1" t="s">
        <v>493</v>
      </c>
      <c r="K707" s="1" t="s">
        <v>499</v>
      </c>
      <c r="L707" s="1" t="s">
        <v>4481</v>
      </c>
      <c r="M707" s="1" t="s">
        <v>4480</v>
      </c>
      <c r="N707" s="1" t="e">
        <f>FIND("WR-243",Table14[[#This Row],[Requisite Course Print Text]])</f>
        <v>#VALUE!</v>
      </c>
    </row>
    <row r="708" spans="1:14" x14ac:dyDescent="0.25">
      <c r="A708" s="1" t="s">
        <v>1486</v>
      </c>
      <c r="B708" s="1">
        <v>22087</v>
      </c>
      <c r="C708" s="1" t="s">
        <v>5118</v>
      </c>
      <c r="D708" s="1" t="s">
        <v>3855</v>
      </c>
      <c r="E708" s="1"/>
      <c r="F708" s="1"/>
      <c r="G708" s="1" t="s">
        <v>160</v>
      </c>
      <c r="H708" s="1"/>
      <c r="I708" s="1" t="s">
        <v>498</v>
      </c>
      <c r="J708" s="1" t="s">
        <v>493</v>
      </c>
      <c r="K708" s="1" t="s">
        <v>499</v>
      </c>
      <c r="L708" s="1" t="s">
        <v>5117</v>
      </c>
      <c r="M708" s="1" t="s">
        <v>5116</v>
      </c>
      <c r="N708" s="1" t="e">
        <f>FIND("WR-243",Table14[[#This Row],[Requisite Course Print Text]])</f>
        <v>#VALUE!</v>
      </c>
    </row>
    <row r="709" spans="1:14" x14ac:dyDescent="0.25">
      <c r="A709" s="1" t="s">
        <v>1487</v>
      </c>
      <c r="B709" s="1">
        <v>23134</v>
      </c>
      <c r="C709" s="1" t="s">
        <v>5115</v>
      </c>
      <c r="D709" s="1" t="s">
        <v>3855</v>
      </c>
      <c r="E709" s="1" t="s">
        <v>1487</v>
      </c>
      <c r="F709" s="1" t="s">
        <v>1488</v>
      </c>
      <c r="G709" s="1" t="s">
        <v>160</v>
      </c>
      <c r="H709" s="1"/>
      <c r="I709" s="1" t="s">
        <v>498</v>
      </c>
      <c r="J709" s="1" t="s">
        <v>493</v>
      </c>
      <c r="K709" s="1" t="s">
        <v>499</v>
      </c>
      <c r="L709" s="1" t="s">
        <v>1431</v>
      </c>
      <c r="M709" s="1" t="s">
        <v>1432</v>
      </c>
      <c r="N709" s="1" t="e">
        <f>FIND("WR-243",Table14[[#This Row],[Requisite Course Print Text]])</f>
        <v>#VALUE!</v>
      </c>
    </row>
    <row r="710" spans="1:14" x14ac:dyDescent="0.25">
      <c r="A710" s="1" t="s">
        <v>1477</v>
      </c>
      <c r="B710" s="1">
        <v>19512</v>
      </c>
      <c r="C710" s="1" t="s">
        <v>5114</v>
      </c>
      <c r="D710" s="1" t="s">
        <v>3855</v>
      </c>
      <c r="E710" s="1" t="s">
        <v>1477</v>
      </c>
      <c r="F710" s="1" t="s">
        <v>1477</v>
      </c>
      <c r="G710" s="1" t="s">
        <v>160</v>
      </c>
      <c r="H710" s="1"/>
      <c r="I710" s="1" t="s">
        <v>498</v>
      </c>
      <c r="J710" s="1" t="s">
        <v>493</v>
      </c>
      <c r="K710" s="1" t="s">
        <v>499</v>
      </c>
      <c r="L710" s="1" t="s">
        <v>1489</v>
      </c>
      <c r="M710" s="1" t="s">
        <v>1490</v>
      </c>
      <c r="N710" s="1" t="e">
        <f>FIND("WR-243",Table14[[#This Row],[Requisite Course Print Text]])</f>
        <v>#VALUE!</v>
      </c>
    </row>
    <row r="711" spans="1:14" x14ac:dyDescent="0.25">
      <c r="A711" s="1" t="s">
        <v>1491</v>
      </c>
      <c r="B711" s="1">
        <v>21420</v>
      </c>
      <c r="C711" s="1" t="s">
        <v>5113</v>
      </c>
      <c r="D711" s="1" t="s">
        <v>3855</v>
      </c>
      <c r="E711" s="1" t="s">
        <v>1491</v>
      </c>
      <c r="F711" s="1" t="s">
        <v>1492</v>
      </c>
      <c r="G711" s="1" t="s">
        <v>160</v>
      </c>
      <c r="H711" s="1"/>
      <c r="I711" s="1" t="s">
        <v>498</v>
      </c>
      <c r="J711" s="1" t="s">
        <v>493</v>
      </c>
      <c r="K711" s="1" t="s">
        <v>499</v>
      </c>
      <c r="L711" s="1" t="s">
        <v>1453</v>
      </c>
      <c r="M711" s="1" t="s">
        <v>1454</v>
      </c>
      <c r="N711" s="1" t="e">
        <f>FIND("WR-243",Table14[[#This Row],[Requisite Course Print Text]])</f>
        <v>#VALUE!</v>
      </c>
    </row>
    <row r="712" spans="1:14" x14ac:dyDescent="0.25">
      <c r="A712" s="1" t="s">
        <v>1493</v>
      </c>
      <c r="B712" s="1">
        <v>19997</v>
      </c>
      <c r="C712" s="1" t="s">
        <v>5112</v>
      </c>
      <c r="D712" s="1" t="s">
        <v>3855</v>
      </c>
      <c r="E712" s="1" t="s">
        <v>1493</v>
      </c>
      <c r="F712" s="1" t="s">
        <v>1493</v>
      </c>
      <c r="G712" s="1" t="s">
        <v>160</v>
      </c>
      <c r="H712" s="1" t="s">
        <v>588</v>
      </c>
      <c r="I712" s="1" t="s">
        <v>521</v>
      </c>
      <c r="J712" s="1" t="s">
        <v>493</v>
      </c>
      <c r="K712" s="1" t="s">
        <v>522</v>
      </c>
      <c r="L712" s="1" t="s">
        <v>523</v>
      </c>
      <c r="M712" s="1" t="s">
        <v>524</v>
      </c>
      <c r="N712" s="1" t="e">
        <f>FIND("WR-243",Table14[[#This Row],[Requisite Course Print Text]])</f>
        <v>#VALUE!</v>
      </c>
    </row>
    <row r="713" spans="1:14" x14ac:dyDescent="0.25">
      <c r="A713" s="1" t="s">
        <v>1494</v>
      </c>
      <c r="B713" s="1">
        <v>19232</v>
      </c>
      <c r="C713" s="1" t="s">
        <v>5111</v>
      </c>
      <c r="D713" s="1" t="s">
        <v>3855</v>
      </c>
      <c r="E713" s="1"/>
      <c r="F713" s="1"/>
      <c r="G713" s="1" t="s">
        <v>160</v>
      </c>
      <c r="H713" s="1"/>
      <c r="I713" s="1" t="s">
        <v>498</v>
      </c>
      <c r="J713" s="1" t="s">
        <v>493</v>
      </c>
      <c r="K713" s="1" t="s">
        <v>499</v>
      </c>
      <c r="L713" s="1" t="s">
        <v>1441</v>
      </c>
      <c r="M713" s="1" t="s">
        <v>1433</v>
      </c>
      <c r="N713" s="1" t="e">
        <f>FIND("WR-243",Table14[[#This Row],[Requisite Course Print Text]])</f>
        <v>#VALUE!</v>
      </c>
    </row>
    <row r="714" spans="1:14" x14ac:dyDescent="0.25">
      <c r="A714" s="1" t="s">
        <v>1494</v>
      </c>
      <c r="B714" s="1">
        <v>19232</v>
      </c>
      <c r="C714" s="1" t="s">
        <v>5111</v>
      </c>
      <c r="D714" s="1" t="s">
        <v>3855</v>
      </c>
      <c r="E714" s="1"/>
      <c r="F714" s="1"/>
      <c r="G714" s="1" t="s">
        <v>160</v>
      </c>
      <c r="H714" s="1"/>
      <c r="I714" s="1" t="s">
        <v>551</v>
      </c>
      <c r="J714" s="1" t="s">
        <v>552</v>
      </c>
      <c r="K714" s="1" t="s">
        <v>499</v>
      </c>
      <c r="L714" s="1" t="s">
        <v>1495</v>
      </c>
      <c r="M714" s="1" t="s">
        <v>1496</v>
      </c>
      <c r="N714" s="1" t="e">
        <f>FIND("WR-243",Table14[[#This Row],[Requisite Course Print Text]])</f>
        <v>#VALUE!</v>
      </c>
    </row>
    <row r="715" spans="1:14" x14ac:dyDescent="0.25">
      <c r="A715" s="1" t="s">
        <v>1497</v>
      </c>
      <c r="B715" s="1">
        <v>21532</v>
      </c>
      <c r="C715" s="1" t="s">
        <v>5110</v>
      </c>
      <c r="D715" s="1" t="s">
        <v>3855</v>
      </c>
      <c r="E715" s="1" t="s">
        <v>1497</v>
      </c>
      <c r="F715" s="1" t="s">
        <v>1498</v>
      </c>
      <c r="G715" s="1" t="s">
        <v>160</v>
      </c>
      <c r="H715" s="1"/>
      <c r="I715" s="1" t="s">
        <v>498</v>
      </c>
      <c r="J715" s="1" t="s">
        <v>493</v>
      </c>
      <c r="K715" s="1" t="s">
        <v>499</v>
      </c>
      <c r="L715" s="1" t="s">
        <v>1499</v>
      </c>
      <c r="M715" s="1" t="s">
        <v>1491</v>
      </c>
      <c r="N715" s="1" t="e">
        <f>FIND("WR-243",Table14[[#This Row],[Requisite Course Print Text]])</f>
        <v>#VALUE!</v>
      </c>
    </row>
    <row r="716" spans="1:14" x14ac:dyDescent="0.25">
      <c r="A716" s="1" t="s">
        <v>1500</v>
      </c>
      <c r="B716" s="1">
        <v>20264</v>
      </c>
      <c r="C716" s="1" t="s">
        <v>5109</v>
      </c>
      <c r="D716" s="1" t="s">
        <v>3855</v>
      </c>
      <c r="E716" s="1"/>
      <c r="F716" s="1"/>
      <c r="G716" s="1" t="s">
        <v>160</v>
      </c>
      <c r="H716" s="1"/>
      <c r="I716" s="1"/>
      <c r="J716" s="1"/>
      <c r="K716" s="1"/>
      <c r="L716" s="1"/>
      <c r="M716" s="1"/>
      <c r="N716" s="1" t="e">
        <f>FIND("WR-243",Table14[[#This Row],[Requisite Course Print Text]])</f>
        <v>#VALUE!</v>
      </c>
    </row>
    <row r="717" spans="1:14" x14ac:dyDescent="0.25">
      <c r="A717" s="1" t="s">
        <v>1501</v>
      </c>
      <c r="B717" s="1">
        <v>20321</v>
      </c>
      <c r="C717" s="1" t="s">
        <v>5108</v>
      </c>
      <c r="D717" s="1" t="s">
        <v>3855</v>
      </c>
      <c r="E717" s="1" t="s">
        <v>1502</v>
      </c>
      <c r="F717" s="1" t="s">
        <v>1503</v>
      </c>
      <c r="G717" s="1" t="s">
        <v>160</v>
      </c>
      <c r="H717" s="1"/>
      <c r="I717" s="1" t="s">
        <v>498</v>
      </c>
      <c r="J717" s="1" t="s">
        <v>493</v>
      </c>
      <c r="K717" s="1" t="s">
        <v>499</v>
      </c>
      <c r="L717" s="1" t="s">
        <v>1504</v>
      </c>
      <c r="M717" s="1" t="s">
        <v>1505</v>
      </c>
      <c r="N717" s="1" t="e">
        <f>FIND("WR-243",Table14[[#This Row],[Requisite Course Print Text]])</f>
        <v>#VALUE!</v>
      </c>
    </row>
    <row r="718" spans="1:14" x14ac:dyDescent="0.25">
      <c r="A718" s="1" t="s">
        <v>1506</v>
      </c>
      <c r="B718" s="1">
        <v>13571</v>
      </c>
      <c r="C718" s="1" t="s">
        <v>5107</v>
      </c>
      <c r="D718" s="1" t="s">
        <v>3855</v>
      </c>
      <c r="E718" s="1"/>
      <c r="F718" s="1"/>
      <c r="G718" s="1" t="s">
        <v>160</v>
      </c>
      <c r="H718" s="1"/>
      <c r="I718" s="1"/>
      <c r="J718" s="1"/>
      <c r="K718" s="1"/>
      <c r="L718" s="1"/>
      <c r="M718" s="1"/>
      <c r="N718" s="1" t="e">
        <f>FIND("WR-243",Table14[[#This Row],[Requisite Course Print Text]])</f>
        <v>#VALUE!</v>
      </c>
    </row>
    <row r="719" spans="1:14" x14ac:dyDescent="0.25">
      <c r="A719" s="1" t="s">
        <v>1507</v>
      </c>
      <c r="B719" s="1">
        <v>22054</v>
      </c>
      <c r="C719" s="1" t="s">
        <v>5106</v>
      </c>
      <c r="D719" s="1" t="s">
        <v>3855</v>
      </c>
      <c r="E719" s="1"/>
      <c r="F719" s="1"/>
      <c r="G719" s="1" t="s">
        <v>1508</v>
      </c>
      <c r="H719" s="1" t="s">
        <v>588</v>
      </c>
      <c r="I719" s="1"/>
      <c r="J719" s="1"/>
      <c r="K719" s="1"/>
      <c r="L719" s="1"/>
      <c r="M719" s="1"/>
      <c r="N719" s="1" t="e">
        <f>FIND("WR-243",Table14[[#This Row],[Requisite Course Print Text]])</f>
        <v>#VALUE!</v>
      </c>
    </row>
    <row r="720" spans="1:14" x14ac:dyDescent="0.25">
      <c r="A720" s="1" t="s">
        <v>524</v>
      </c>
      <c r="B720" s="1">
        <v>166</v>
      </c>
      <c r="C720" s="1" t="s">
        <v>5105</v>
      </c>
      <c r="D720" s="1" t="s">
        <v>3855</v>
      </c>
      <c r="E720" s="1"/>
      <c r="F720" s="1"/>
      <c r="G720" s="1" t="s">
        <v>1508</v>
      </c>
      <c r="H720" s="1" t="s">
        <v>1509</v>
      </c>
      <c r="I720" s="1" t="s">
        <v>521</v>
      </c>
      <c r="J720" s="1" t="s">
        <v>493</v>
      </c>
      <c r="K720" s="1" t="s">
        <v>522</v>
      </c>
      <c r="L720" s="1" t="s">
        <v>1510</v>
      </c>
      <c r="M720" s="1" t="s">
        <v>1511</v>
      </c>
      <c r="N720" s="1" t="e">
        <f>FIND("WR-243",Table14[[#This Row],[Requisite Course Print Text]])</f>
        <v>#VALUE!</v>
      </c>
    </row>
    <row r="721" spans="1:14" x14ac:dyDescent="0.25">
      <c r="A721" s="1" t="s">
        <v>1512</v>
      </c>
      <c r="B721" s="1">
        <v>24631</v>
      </c>
      <c r="C721" s="1" t="s">
        <v>5104</v>
      </c>
      <c r="D721" s="1" t="s">
        <v>3855</v>
      </c>
      <c r="E721" s="1"/>
      <c r="F721" s="1"/>
      <c r="G721" s="1" t="s">
        <v>68</v>
      </c>
      <c r="H721" s="1" t="s">
        <v>1513</v>
      </c>
      <c r="I721" s="1" t="s">
        <v>521</v>
      </c>
      <c r="J721" s="1" t="s">
        <v>493</v>
      </c>
      <c r="K721" s="1" t="s">
        <v>522</v>
      </c>
      <c r="L721" s="1" t="s">
        <v>5103</v>
      </c>
      <c r="M721" s="1" t="s">
        <v>1514</v>
      </c>
      <c r="N721" s="1" t="e">
        <f>FIND("WR-243",Table14[[#This Row],[Requisite Course Print Text]])</f>
        <v>#VALUE!</v>
      </c>
    </row>
    <row r="722" spans="1:14" x14ac:dyDescent="0.25">
      <c r="A722" s="1" t="s">
        <v>1515</v>
      </c>
      <c r="B722" s="1">
        <v>22262</v>
      </c>
      <c r="C722" s="1" t="s">
        <v>5102</v>
      </c>
      <c r="D722" s="1" t="s">
        <v>3855</v>
      </c>
      <c r="E722" s="1" t="s">
        <v>1515</v>
      </c>
      <c r="F722" s="1" t="s">
        <v>1515</v>
      </c>
      <c r="G722" s="1" t="s">
        <v>1516</v>
      </c>
      <c r="H722" s="1"/>
      <c r="I722" s="1" t="s">
        <v>521</v>
      </c>
      <c r="J722" s="1" t="s">
        <v>493</v>
      </c>
      <c r="K722" s="1" t="s">
        <v>522</v>
      </c>
      <c r="L722" s="1" t="s">
        <v>1517</v>
      </c>
      <c r="M722" s="1" t="s">
        <v>1518</v>
      </c>
      <c r="N722" s="1" t="e">
        <f>FIND("WR-243",Table14[[#This Row],[Requisite Course Print Text]])</f>
        <v>#VALUE!</v>
      </c>
    </row>
    <row r="723" spans="1:14" x14ac:dyDescent="0.25">
      <c r="A723" s="1" t="s">
        <v>1515</v>
      </c>
      <c r="B723" s="1">
        <v>22262</v>
      </c>
      <c r="C723" s="1" t="s">
        <v>5102</v>
      </c>
      <c r="D723" s="1" t="s">
        <v>3855</v>
      </c>
      <c r="E723" s="1" t="s">
        <v>1515</v>
      </c>
      <c r="F723" s="1" t="s">
        <v>1515</v>
      </c>
      <c r="G723" s="1" t="s">
        <v>1516</v>
      </c>
      <c r="H723" s="1"/>
      <c r="I723" s="1" t="s">
        <v>590</v>
      </c>
      <c r="J723" s="1" t="s">
        <v>493</v>
      </c>
      <c r="K723" s="1" t="s">
        <v>499</v>
      </c>
      <c r="L723" s="1" t="s">
        <v>591</v>
      </c>
      <c r="M723" s="1" t="s">
        <v>1519</v>
      </c>
      <c r="N723" s="1" t="e">
        <f>FIND("WR-243",Table14[[#This Row],[Requisite Course Print Text]])</f>
        <v>#VALUE!</v>
      </c>
    </row>
    <row r="724" spans="1:14" x14ac:dyDescent="0.25">
      <c r="A724" s="1" t="s">
        <v>1518</v>
      </c>
      <c r="B724" s="1">
        <v>22263</v>
      </c>
      <c r="C724" s="1" t="s">
        <v>5101</v>
      </c>
      <c r="D724" s="1" t="s">
        <v>3855</v>
      </c>
      <c r="E724" s="1"/>
      <c r="F724" s="1"/>
      <c r="G724" s="1" t="s">
        <v>1516</v>
      </c>
      <c r="H724" s="1"/>
      <c r="I724" s="1" t="s">
        <v>521</v>
      </c>
      <c r="J724" s="1" t="s">
        <v>493</v>
      </c>
      <c r="K724" s="1" t="s">
        <v>522</v>
      </c>
      <c r="L724" s="1" t="s">
        <v>1520</v>
      </c>
      <c r="M724" s="1" t="s">
        <v>1515</v>
      </c>
      <c r="N724" s="1" t="e">
        <f>FIND("WR-243",Table14[[#This Row],[Requisite Course Print Text]])</f>
        <v>#VALUE!</v>
      </c>
    </row>
    <row r="725" spans="1:14" x14ac:dyDescent="0.25">
      <c r="A725" s="1" t="s">
        <v>1518</v>
      </c>
      <c r="B725" s="1">
        <v>22263</v>
      </c>
      <c r="C725" s="1" t="s">
        <v>5101</v>
      </c>
      <c r="D725" s="1" t="s">
        <v>3855</v>
      </c>
      <c r="E725" s="1"/>
      <c r="F725" s="1"/>
      <c r="G725" s="1" t="s">
        <v>1516</v>
      </c>
      <c r="H725" s="1"/>
      <c r="I725" s="1" t="s">
        <v>590</v>
      </c>
      <c r="J725" s="1" t="s">
        <v>493</v>
      </c>
      <c r="K725" s="1" t="s">
        <v>499</v>
      </c>
      <c r="L725" s="1" t="s">
        <v>591</v>
      </c>
      <c r="M725" s="1" t="s">
        <v>1519</v>
      </c>
      <c r="N725" s="1" t="e">
        <f>FIND("WR-243",Table14[[#This Row],[Requisite Course Print Text]])</f>
        <v>#VALUE!</v>
      </c>
    </row>
    <row r="726" spans="1:14" x14ac:dyDescent="0.25">
      <c r="A726" s="1" t="s">
        <v>1521</v>
      </c>
      <c r="B726" s="1">
        <v>22149</v>
      </c>
      <c r="C726" s="1" t="s">
        <v>5100</v>
      </c>
      <c r="D726" s="1" t="s">
        <v>3855</v>
      </c>
      <c r="E726" s="1" t="s">
        <v>1521</v>
      </c>
      <c r="F726" s="1" t="s">
        <v>1522</v>
      </c>
      <c r="G726" s="1" t="s">
        <v>1516</v>
      </c>
      <c r="H726" s="1"/>
      <c r="I726" s="1" t="s">
        <v>498</v>
      </c>
      <c r="J726" s="1" t="s">
        <v>493</v>
      </c>
      <c r="K726" s="1" t="s">
        <v>499</v>
      </c>
      <c r="L726" s="1" t="s">
        <v>1523</v>
      </c>
      <c r="M726" s="1" t="s">
        <v>1524</v>
      </c>
      <c r="N726" s="1" t="e">
        <f>FIND("WR-243",Table14[[#This Row],[Requisite Course Print Text]])</f>
        <v>#VALUE!</v>
      </c>
    </row>
    <row r="727" spans="1:14" x14ac:dyDescent="0.25">
      <c r="A727" s="1" t="s">
        <v>1521</v>
      </c>
      <c r="B727" s="1">
        <v>22149</v>
      </c>
      <c r="C727" s="1" t="s">
        <v>5100</v>
      </c>
      <c r="D727" s="1" t="s">
        <v>3855</v>
      </c>
      <c r="E727" s="1" t="s">
        <v>1521</v>
      </c>
      <c r="F727" s="1" t="s">
        <v>1522</v>
      </c>
      <c r="G727" s="1" t="s">
        <v>1516</v>
      </c>
      <c r="H727" s="1"/>
      <c r="I727" s="1" t="s">
        <v>521</v>
      </c>
      <c r="J727" s="1" t="s">
        <v>493</v>
      </c>
      <c r="K727" s="1" t="s">
        <v>522</v>
      </c>
      <c r="L727" s="1" t="s">
        <v>1525</v>
      </c>
      <c r="M727" s="1" t="s">
        <v>1526</v>
      </c>
      <c r="N727" s="1" t="e">
        <f>FIND("WR-243",Table14[[#This Row],[Requisite Course Print Text]])</f>
        <v>#VALUE!</v>
      </c>
    </row>
    <row r="728" spans="1:14" x14ac:dyDescent="0.25">
      <c r="A728" s="1" t="s">
        <v>1521</v>
      </c>
      <c r="B728" s="1">
        <v>22149</v>
      </c>
      <c r="C728" s="1" t="s">
        <v>5100</v>
      </c>
      <c r="D728" s="1" t="s">
        <v>3855</v>
      </c>
      <c r="E728" s="1" t="s">
        <v>1521</v>
      </c>
      <c r="F728" s="1" t="s">
        <v>1522</v>
      </c>
      <c r="G728" s="1" t="s">
        <v>1516</v>
      </c>
      <c r="H728" s="1"/>
      <c r="I728" s="1" t="s">
        <v>590</v>
      </c>
      <c r="J728" s="1" t="s">
        <v>493</v>
      </c>
      <c r="K728" s="1" t="s">
        <v>499</v>
      </c>
      <c r="L728" s="1" t="s">
        <v>591</v>
      </c>
      <c r="M728" s="1" t="s">
        <v>1519</v>
      </c>
      <c r="N728" s="1" t="e">
        <f>FIND("WR-243",Table14[[#This Row],[Requisite Course Print Text]])</f>
        <v>#VALUE!</v>
      </c>
    </row>
    <row r="729" spans="1:14" x14ac:dyDescent="0.25">
      <c r="A729" s="1" t="s">
        <v>1526</v>
      </c>
      <c r="B729" s="1">
        <v>22148</v>
      </c>
      <c r="C729" s="1" t="s">
        <v>5099</v>
      </c>
      <c r="D729" s="1" t="s">
        <v>3855</v>
      </c>
      <c r="E729" s="1"/>
      <c r="F729" s="1"/>
      <c r="G729" s="1" t="s">
        <v>1516</v>
      </c>
      <c r="H729" s="1"/>
      <c r="I729" s="1" t="s">
        <v>498</v>
      </c>
      <c r="J729" s="1" t="s">
        <v>493</v>
      </c>
      <c r="K729" s="1" t="s">
        <v>499</v>
      </c>
      <c r="L729" s="1" t="s">
        <v>1523</v>
      </c>
      <c r="M729" s="1" t="s">
        <v>1524</v>
      </c>
      <c r="N729" s="1" t="e">
        <f>FIND("WR-243",Table14[[#This Row],[Requisite Course Print Text]])</f>
        <v>#VALUE!</v>
      </c>
    </row>
    <row r="730" spans="1:14" x14ac:dyDescent="0.25">
      <c r="A730" s="1" t="s">
        <v>1526</v>
      </c>
      <c r="B730" s="1">
        <v>22148</v>
      </c>
      <c r="C730" s="1" t="s">
        <v>5099</v>
      </c>
      <c r="D730" s="1" t="s">
        <v>3855</v>
      </c>
      <c r="E730" s="1"/>
      <c r="F730" s="1"/>
      <c r="G730" s="1" t="s">
        <v>1516</v>
      </c>
      <c r="H730" s="1"/>
      <c r="I730" s="1" t="s">
        <v>521</v>
      </c>
      <c r="J730" s="1" t="s">
        <v>493</v>
      </c>
      <c r="K730" s="1" t="s">
        <v>522</v>
      </c>
      <c r="L730" s="1" t="s">
        <v>1527</v>
      </c>
      <c r="M730" s="1" t="s">
        <v>1521</v>
      </c>
      <c r="N730" s="1" t="e">
        <f>FIND("WR-243",Table14[[#This Row],[Requisite Course Print Text]])</f>
        <v>#VALUE!</v>
      </c>
    </row>
    <row r="731" spans="1:14" x14ac:dyDescent="0.25">
      <c r="A731" s="1" t="s">
        <v>1526</v>
      </c>
      <c r="B731" s="1">
        <v>22148</v>
      </c>
      <c r="C731" s="1" t="s">
        <v>5099</v>
      </c>
      <c r="D731" s="1" t="s">
        <v>3855</v>
      </c>
      <c r="E731" s="1"/>
      <c r="F731" s="1"/>
      <c r="G731" s="1" t="s">
        <v>1516</v>
      </c>
      <c r="H731" s="1"/>
      <c r="I731" s="1" t="s">
        <v>590</v>
      </c>
      <c r="J731" s="1" t="s">
        <v>493</v>
      </c>
      <c r="K731" s="1" t="s">
        <v>499</v>
      </c>
      <c r="L731" s="1" t="s">
        <v>591</v>
      </c>
      <c r="M731" s="1" t="s">
        <v>1519</v>
      </c>
      <c r="N731" s="1" t="e">
        <f>FIND("WR-243",Table14[[#This Row],[Requisite Course Print Text]])</f>
        <v>#VALUE!</v>
      </c>
    </row>
    <row r="732" spans="1:14" x14ac:dyDescent="0.25">
      <c r="A732" s="1" t="s">
        <v>1528</v>
      </c>
      <c r="B732" s="1">
        <v>22264</v>
      </c>
      <c r="C732" s="1" t="s">
        <v>5098</v>
      </c>
      <c r="D732" s="1" t="s">
        <v>3855</v>
      </c>
      <c r="E732" s="1" t="s">
        <v>1528</v>
      </c>
      <c r="F732" s="1" t="s">
        <v>1528</v>
      </c>
      <c r="G732" s="1" t="s">
        <v>1516</v>
      </c>
      <c r="H732" s="1"/>
      <c r="I732" s="1" t="s">
        <v>521</v>
      </c>
      <c r="J732" s="1" t="s">
        <v>493</v>
      </c>
      <c r="K732" s="1" t="s">
        <v>522</v>
      </c>
      <c r="L732" s="1" t="s">
        <v>1529</v>
      </c>
      <c r="M732" s="1" t="s">
        <v>1530</v>
      </c>
      <c r="N732" s="1" t="e">
        <f>FIND("WR-243",Table14[[#This Row],[Requisite Course Print Text]])</f>
        <v>#VALUE!</v>
      </c>
    </row>
    <row r="733" spans="1:14" x14ac:dyDescent="0.25">
      <c r="A733" s="1" t="s">
        <v>1528</v>
      </c>
      <c r="B733" s="1">
        <v>22264</v>
      </c>
      <c r="C733" s="1" t="s">
        <v>5098</v>
      </c>
      <c r="D733" s="1" t="s">
        <v>3855</v>
      </c>
      <c r="E733" s="1" t="s">
        <v>1528</v>
      </c>
      <c r="F733" s="1" t="s">
        <v>1528</v>
      </c>
      <c r="G733" s="1" t="s">
        <v>1516</v>
      </c>
      <c r="H733" s="1"/>
      <c r="I733" s="1" t="s">
        <v>590</v>
      </c>
      <c r="J733" s="1" t="s">
        <v>493</v>
      </c>
      <c r="K733" s="1" t="s">
        <v>499</v>
      </c>
      <c r="L733" s="1" t="s">
        <v>591</v>
      </c>
      <c r="M733" s="1" t="s">
        <v>1519</v>
      </c>
      <c r="N733" s="1" t="e">
        <f>FIND("WR-243",Table14[[#This Row],[Requisite Course Print Text]])</f>
        <v>#VALUE!</v>
      </c>
    </row>
    <row r="734" spans="1:14" x14ac:dyDescent="0.25">
      <c r="A734" s="1" t="s">
        <v>1530</v>
      </c>
      <c r="B734" s="1">
        <v>22265</v>
      </c>
      <c r="C734" s="1" t="s">
        <v>5097</v>
      </c>
      <c r="D734" s="1" t="s">
        <v>3855</v>
      </c>
      <c r="E734" s="1"/>
      <c r="F734" s="1"/>
      <c r="G734" s="1" t="s">
        <v>1516</v>
      </c>
      <c r="H734" s="1"/>
      <c r="I734" s="1" t="s">
        <v>521</v>
      </c>
      <c r="J734" s="1" t="s">
        <v>493</v>
      </c>
      <c r="K734" s="1" t="s">
        <v>522</v>
      </c>
      <c r="L734" s="1" t="s">
        <v>1531</v>
      </c>
      <c r="M734" s="1" t="s">
        <v>1528</v>
      </c>
      <c r="N734" s="1" t="e">
        <f>FIND("WR-243",Table14[[#This Row],[Requisite Course Print Text]])</f>
        <v>#VALUE!</v>
      </c>
    </row>
    <row r="735" spans="1:14" x14ac:dyDescent="0.25">
      <c r="A735" s="1" t="s">
        <v>1530</v>
      </c>
      <c r="B735" s="1">
        <v>22265</v>
      </c>
      <c r="C735" s="1" t="s">
        <v>5097</v>
      </c>
      <c r="D735" s="1" t="s">
        <v>3855</v>
      </c>
      <c r="E735" s="1"/>
      <c r="F735" s="1"/>
      <c r="G735" s="1" t="s">
        <v>1516</v>
      </c>
      <c r="H735" s="1"/>
      <c r="I735" s="1" t="s">
        <v>590</v>
      </c>
      <c r="J735" s="1" t="s">
        <v>493</v>
      </c>
      <c r="K735" s="1" t="s">
        <v>499</v>
      </c>
      <c r="L735" s="1" t="s">
        <v>591</v>
      </c>
      <c r="M735" s="1" t="s">
        <v>1519</v>
      </c>
      <c r="N735" s="1" t="e">
        <f>FIND("WR-243",Table14[[#This Row],[Requisite Course Print Text]])</f>
        <v>#VALUE!</v>
      </c>
    </row>
    <row r="736" spans="1:14" x14ac:dyDescent="0.25">
      <c r="A736" s="1" t="s">
        <v>1532</v>
      </c>
      <c r="B736" s="1">
        <v>22286</v>
      </c>
      <c r="C736" s="1" t="s">
        <v>5096</v>
      </c>
      <c r="D736" s="1" t="s">
        <v>3855</v>
      </c>
      <c r="E736" s="1" t="s">
        <v>1532</v>
      </c>
      <c r="F736" s="1" t="s">
        <v>1533</v>
      </c>
      <c r="G736" s="1" t="s">
        <v>1516</v>
      </c>
      <c r="H736" s="1"/>
      <c r="I736" s="1" t="s">
        <v>498</v>
      </c>
      <c r="J736" s="1" t="s">
        <v>493</v>
      </c>
      <c r="K736" s="1" t="s">
        <v>499</v>
      </c>
      <c r="L736" s="1" t="s">
        <v>1534</v>
      </c>
      <c r="M736" s="1" t="s">
        <v>1535</v>
      </c>
      <c r="N736" s="1" t="e">
        <f>FIND("WR-243",Table14[[#This Row],[Requisite Course Print Text]])</f>
        <v>#VALUE!</v>
      </c>
    </row>
    <row r="737" spans="1:14" x14ac:dyDescent="0.25">
      <c r="A737" s="1" t="s">
        <v>1532</v>
      </c>
      <c r="B737" s="1">
        <v>22286</v>
      </c>
      <c r="C737" s="1" t="s">
        <v>5096</v>
      </c>
      <c r="D737" s="1" t="s">
        <v>3855</v>
      </c>
      <c r="E737" s="1" t="s">
        <v>1532</v>
      </c>
      <c r="F737" s="1" t="s">
        <v>1533</v>
      </c>
      <c r="G737" s="1" t="s">
        <v>1516</v>
      </c>
      <c r="H737" s="1"/>
      <c r="I737" s="1" t="s">
        <v>521</v>
      </c>
      <c r="J737" s="1" t="s">
        <v>493</v>
      </c>
      <c r="K737" s="1" t="s">
        <v>522</v>
      </c>
      <c r="L737" s="1" t="s">
        <v>1536</v>
      </c>
      <c r="M737" s="1" t="s">
        <v>1537</v>
      </c>
      <c r="N737" s="1" t="e">
        <f>FIND("WR-243",Table14[[#This Row],[Requisite Course Print Text]])</f>
        <v>#VALUE!</v>
      </c>
    </row>
    <row r="738" spans="1:14" x14ac:dyDescent="0.25">
      <c r="A738" s="1" t="s">
        <v>1532</v>
      </c>
      <c r="B738" s="1">
        <v>22286</v>
      </c>
      <c r="C738" s="1" t="s">
        <v>5096</v>
      </c>
      <c r="D738" s="1" t="s">
        <v>3855</v>
      </c>
      <c r="E738" s="1" t="s">
        <v>1532</v>
      </c>
      <c r="F738" s="1" t="s">
        <v>1533</v>
      </c>
      <c r="G738" s="1" t="s">
        <v>1516</v>
      </c>
      <c r="H738" s="1"/>
      <c r="I738" s="1" t="s">
        <v>590</v>
      </c>
      <c r="J738" s="1" t="s">
        <v>493</v>
      </c>
      <c r="K738" s="1" t="s">
        <v>499</v>
      </c>
      <c r="L738" s="1" t="s">
        <v>591</v>
      </c>
      <c r="M738" s="1" t="s">
        <v>1519</v>
      </c>
      <c r="N738" s="1" t="e">
        <f>FIND("WR-243",Table14[[#This Row],[Requisite Course Print Text]])</f>
        <v>#VALUE!</v>
      </c>
    </row>
    <row r="739" spans="1:14" x14ac:dyDescent="0.25">
      <c r="A739" s="1" t="s">
        <v>1537</v>
      </c>
      <c r="B739" s="1">
        <v>22293</v>
      </c>
      <c r="C739" s="1" t="s">
        <v>5095</v>
      </c>
      <c r="D739" s="1" t="s">
        <v>3855</v>
      </c>
      <c r="E739" s="1"/>
      <c r="F739" s="1"/>
      <c r="G739" s="1" t="s">
        <v>1516</v>
      </c>
      <c r="H739" s="1"/>
      <c r="I739" s="1" t="s">
        <v>498</v>
      </c>
      <c r="J739" s="1" t="s">
        <v>493</v>
      </c>
      <c r="K739" s="1" t="s">
        <v>499</v>
      </c>
      <c r="L739" s="1" t="s">
        <v>1538</v>
      </c>
      <c r="M739" s="1" t="s">
        <v>1539</v>
      </c>
      <c r="N739" s="1" t="e">
        <f>FIND("WR-243",Table14[[#This Row],[Requisite Course Print Text]])</f>
        <v>#VALUE!</v>
      </c>
    </row>
    <row r="740" spans="1:14" x14ac:dyDescent="0.25">
      <c r="A740" s="1" t="s">
        <v>1537</v>
      </c>
      <c r="B740" s="1">
        <v>22293</v>
      </c>
      <c r="C740" s="1" t="s">
        <v>5095</v>
      </c>
      <c r="D740" s="1" t="s">
        <v>3855</v>
      </c>
      <c r="E740" s="1"/>
      <c r="F740" s="1"/>
      <c r="G740" s="1" t="s">
        <v>1516</v>
      </c>
      <c r="H740" s="1"/>
      <c r="I740" s="1" t="s">
        <v>590</v>
      </c>
      <c r="J740" s="1" t="s">
        <v>493</v>
      </c>
      <c r="K740" s="1" t="s">
        <v>499</v>
      </c>
      <c r="L740" s="1" t="s">
        <v>591</v>
      </c>
      <c r="M740" s="1" t="s">
        <v>1519</v>
      </c>
      <c r="N740" s="1" t="e">
        <f>FIND("WR-243",Table14[[#This Row],[Requisite Course Print Text]])</f>
        <v>#VALUE!</v>
      </c>
    </row>
    <row r="741" spans="1:14" x14ac:dyDescent="0.25">
      <c r="A741" s="1" t="s">
        <v>1537</v>
      </c>
      <c r="B741" s="1">
        <v>22293</v>
      </c>
      <c r="C741" s="1" t="s">
        <v>5095</v>
      </c>
      <c r="D741" s="1" t="s">
        <v>3855</v>
      </c>
      <c r="E741" s="1"/>
      <c r="F741" s="1"/>
      <c r="G741" s="1" t="s">
        <v>1516</v>
      </c>
      <c r="H741" s="1"/>
      <c r="I741" s="1" t="s">
        <v>521</v>
      </c>
      <c r="J741" s="1" t="s">
        <v>493</v>
      </c>
      <c r="K741" s="1" t="s">
        <v>522</v>
      </c>
      <c r="L741" s="1" t="s">
        <v>1540</v>
      </c>
      <c r="M741" s="1" t="s">
        <v>1532</v>
      </c>
      <c r="N741" s="1" t="e">
        <f>FIND("WR-243",Table14[[#This Row],[Requisite Course Print Text]])</f>
        <v>#VALUE!</v>
      </c>
    </row>
    <row r="742" spans="1:14" x14ac:dyDescent="0.25">
      <c r="A742" s="1" t="s">
        <v>1541</v>
      </c>
      <c r="B742" s="1">
        <v>22150</v>
      </c>
      <c r="C742" s="1" t="s">
        <v>5094</v>
      </c>
      <c r="D742" s="1" t="s">
        <v>3855</v>
      </c>
      <c r="E742" s="1" t="s">
        <v>1541</v>
      </c>
      <c r="F742" s="1" t="s">
        <v>1542</v>
      </c>
      <c r="G742" s="1" t="s">
        <v>1516</v>
      </c>
      <c r="H742" s="1"/>
      <c r="I742" s="1" t="s">
        <v>521</v>
      </c>
      <c r="J742" s="1" t="s">
        <v>493</v>
      </c>
      <c r="K742" s="1" t="s">
        <v>522</v>
      </c>
      <c r="L742" s="1" t="s">
        <v>1543</v>
      </c>
      <c r="M742" s="1" t="s">
        <v>1544</v>
      </c>
      <c r="N742" s="1" t="e">
        <f>FIND("WR-243",Table14[[#This Row],[Requisite Course Print Text]])</f>
        <v>#VALUE!</v>
      </c>
    </row>
    <row r="743" spans="1:14" x14ac:dyDescent="0.25">
      <c r="A743" s="1" t="s">
        <v>1541</v>
      </c>
      <c r="B743" s="1">
        <v>22150</v>
      </c>
      <c r="C743" s="1" t="s">
        <v>5094</v>
      </c>
      <c r="D743" s="1" t="s">
        <v>3855</v>
      </c>
      <c r="E743" s="1" t="s">
        <v>1541</v>
      </c>
      <c r="F743" s="1" t="s">
        <v>1542</v>
      </c>
      <c r="G743" s="1" t="s">
        <v>1516</v>
      </c>
      <c r="H743" s="1"/>
      <c r="I743" s="1" t="s">
        <v>590</v>
      </c>
      <c r="J743" s="1" t="s">
        <v>493</v>
      </c>
      <c r="K743" s="1" t="s">
        <v>499</v>
      </c>
      <c r="L743" s="1" t="s">
        <v>591</v>
      </c>
      <c r="M743" s="1" t="s">
        <v>1519</v>
      </c>
      <c r="N743" s="1" t="e">
        <f>FIND("WR-243",Table14[[#This Row],[Requisite Course Print Text]])</f>
        <v>#VALUE!</v>
      </c>
    </row>
    <row r="744" spans="1:14" x14ac:dyDescent="0.25">
      <c r="A744" s="1" t="s">
        <v>1541</v>
      </c>
      <c r="B744" s="1">
        <v>22150</v>
      </c>
      <c r="C744" s="1" t="s">
        <v>5094</v>
      </c>
      <c r="D744" s="1" t="s">
        <v>3855</v>
      </c>
      <c r="E744" s="1" t="s">
        <v>1541</v>
      </c>
      <c r="F744" s="1" t="s">
        <v>1542</v>
      </c>
      <c r="G744" s="1" t="s">
        <v>1516</v>
      </c>
      <c r="H744" s="1"/>
      <c r="I744" s="1" t="s">
        <v>498</v>
      </c>
      <c r="J744" s="1" t="s">
        <v>493</v>
      </c>
      <c r="K744" s="1" t="s">
        <v>499</v>
      </c>
      <c r="L744" s="1" t="s">
        <v>1545</v>
      </c>
      <c r="M744" s="1" t="s">
        <v>1546</v>
      </c>
      <c r="N744" s="1" t="e">
        <f>FIND("WR-243",Table14[[#This Row],[Requisite Course Print Text]])</f>
        <v>#VALUE!</v>
      </c>
    </row>
    <row r="745" spans="1:14" x14ac:dyDescent="0.25">
      <c r="A745" s="1" t="s">
        <v>1544</v>
      </c>
      <c r="B745" s="1">
        <v>22151</v>
      </c>
      <c r="C745" s="1" t="s">
        <v>5093</v>
      </c>
      <c r="D745" s="1" t="s">
        <v>3855</v>
      </c>
      <c r="E745" s="1"/>
      <c r="F745" s="1"/>
      <c r="G745" s="1" t="s">
        <v>1516</v>
      </c>
      <c r="H745" s="1"/>
      <c r="I745" s="1" t="s">
        <v>498</v>
      </c>
      <c r="J745" s="1" t="s">
        <v>493</v>
      </c>
      <c r="K745" s="1" t="s">
        <v>499</v>
      </c>
      <c r="L745" s="1" t="s">
        <v>1547</v>
      </c>
      <c r="M745" s="1" t="s">
        <v>1548</v>
      </c>
      <c r="N745" s="1" t="e">
        <f>FIND("WR-243",Table14[[#This Row],[Requisite Course Print Text]])</f>
        <v>#VALUE!</v>
      </c>
    </row>
    <row r="746" spans="1:14" x14ac:dyDescent="0.25">
      <c r="A746" s="1" t="s">
        <v>1544</v>
      </c>
      <c r="B746" s="1">
        <v>22151</v>
      </c>
      <c r="C746" s="1" t="s">
        <v>5093</v>
      </c>
      <c r="D746" s="1" t="s">
        <v>3855</v>
      </c>
      <c r="E746" s="1"/>
      <c r="F746" s="1"/>
      <c r="G746" s="1" t="s">
        <v>1516</v>
      </c>
      <c r="H746" s="1"/>
      <c r="I746" s="1" t="s">
        <v>590</v>
      </c>
      <c r="J746" s="1" t="s">
        <v>493</v>
      </c>
      <c r="K746" s="1" t="s">
        <v>499</v>
      </c>
      <c r="L746" s="1" t="s">
        <v>591</v>
      </c>
      <c r="M746" s="1" t="s">
        <v>1519</v>
      </c>
      <c r="N746" s="1" t="e">
        <f>FIND("WR-243",Table14[[#This Row],[Requisite Course Print Text]])</f>
        <v>#VALUE!</v>
      </c>
    </row>
    <row r="747" spans="1:14" x14ac:dyDescent="0.25">
      <c r="A747" s="1" t="s">
        <v>1544</v>
      </c>
      <c r="B747" s="1">
        <v>22151</v>
      </c>
      <c r="C747" s="1" t="s">
        <v>5093</v>
      </c>
      <c r="D747" s="1" t="s">
        <v>3855</v>
      </c>
      <c r="E747" s="1"/>
      <c r="F747" s="1"/>
      <c r="G747" s="1" t="s">
        <v>1516</v>
      </c>
      <c r="H747" s="1"/>
      <c r="I747" s="1" t="s">
        <v>521</v>
      </c>
      <c r="J747" s="1" t="s">
        <v>493</v>
      </c>
      <c r="K747" s="1" t="s">
        <v>522</v>
      </c>
      <c r="L747" s="1" t="s">
        <v>1549</v>
      </c>
      <c r="M747" s="1" t="s">
        <v>1541</v>
      </c>
      <c r="N747" s="1" t="e">
        <f>FIND("WR-243",Table14[[#This Row],[Requisite Course Print Text]])</f>
        <v>#VALUE!</v>
      </c>
    </row>
    <row r="748" spans="1:14" x14ac:dyDescent="0.25">
      <c r="A748" s="1" t="s">
        <v>1550</v>
      </c>
      <c r="B748" s="1">
        <v>22266</v>
      </c>
      <c r="C748" s="1" t="s">
        <v>5092</v>
      </c>
      <c r="D748" s="1" t="s">
        <v>3855</v>
      </c>
      <c r="E748" s="1" t="s">
        <v>1550</v>
      </c>
      <c r="F748" s="1" t="s">
        <v>1550</v>
      </c>
      <c r="G748" s="1" t="s">
        <v>1516</v>
      </c>
      <c r="H748" s="1"/>
      <c r="I748" s="1" t="s">
        <v>521</v>
      </c>
      <c r="J748" s="1" t="s">
        <v>493</v>
      </c>
      <c r="K748" s="1" t="s">
        <v>522</v>
      </c>
      <c r="L748" s="1" t="s">
        <v>1551</v>
      </c>
      <c r="M748" s="1" t="s">
        <v>1552</v>
      </c>
      <c r="N748" s="1" t="e">
        <f>FIND("WR-243",Table14[[#This Row],[Requisite Course Print Text]])</f>
        <v>#VALUE!</v>
      </c>
    </row>
    <row r="749" spans="1:14" x14ac:dyDescent="0.25">
      <c r="A749" s="1" t="s">
        <v>1550</v>
      </c>
      <c r="B749" s="1">
        <v>22266</v>
      </c>
      <c r="C749" s="1" t="s">
        <v>5092</v>
      </c>
      <c r="D749" s="1" t="s">
        <v>3855</v>
      </c>
      <c r="E749" s="1" t="s">
        <v>1550</v>
      </c>
      <c r="F749" s="1" t="s">
        <v>1550</v>
      </c>
      <c r="G749" s="1" t="s">
        <v>1516</v>
      </c>
      <c r="H749" s="1"/>
      <c r="I749" s="1" t="s">
        <v>590</v>
      </c>
      <c r="J749" s="1" t="s">
        <v>493</v>
      </c>
      <c r="K749" s="1" t="s">
        <v>499</v>
      </c>
      <c r="L749" s="1" t="s">
        <v>591</v>
      </c>
      <c r="M749" s="1" t="s">
        <v>1519</v>
      </c>
      <c r="N749" s="1" t="e">
        <f>FIND("WR-243",Table14[[#This Row],[Requisite Course Print Text]])</f>
        <v>#VALUE!</v>
      </c>
    </row>
    <row r="750" spans="1:14" x14ac:dyDescent="0.25">
      <c r="A750" s="1" t="s">
        <v>1552</v>
      </c>
      <c r="B750" s="1">
        <v>22267</v>
      </c>
      <c r="C750" s="1" t="s">
        <v>5091</v>
      </c>
      <c r="D750" s="1" t="s">
        <v>3855</v>
      </c>
      <c r="E750" s="1"/>
      <c r="F750" s="1"/>
      <c r="G750" s="1" t="s">
        <v>1516</v>
      </c>
      <c r="H750" s="1"/>
      <c r="I750" s="1" t="s">
        <v>521</v>
      </c>
      <c r="J750" s="1" t="s">
        <v>493</v>
      </c>
      <c r="K750" s="1" t="s">
        <v>522</v>
      </c>
      <c r="L750" s="1" t="s">
        <v>1553</v>
      </c>
      <c r="M750" s="1" t="s">
        <v>1550</v>
      </c>
      <c r="N750" s="1" t="e">
        <f>FIND("WR-243",Table14[[#This Row],[Requisite Course Print Text]])</f>
        <v>#VALUE!</v>
      </c>
    </row>
    <row r="751" spans="1:14" x14ac:dyDescent="0.25">
      <c r="A751" s="1" t="s">
        <v>1552</v>
      </c>
      <c r="B751" s="1">
        <v>22267</v>
      </c>
      <c r="C751" s="1" t="s">
        <v>5091</v>
      </c>
      <c r="D751" s="1" t="s">
        <v>3855</v>
      </c>
      <c r="E751" s="1"/>
      <c r="F751" s="1"/>
      <c r="G751" s="1" t="s">
        <v>1516</v>
      </c>
      <c r="H751" s="1"/>
      <c r="I751" s="1" t="s">
        <v>590</v>
      </c>
      <c r="J751" s="1" t="s">
        <v>493</v>
      </c>
      <c r="K751" s="1" t="s">
        <v>499</v>
      </c>
      <c r="L751" s="1" t="s">
        <v>591</v>
      </c>
      <c r="M751" s="1" t="s">
        <v>1519</v>
      </c>
      <c r="N751" s="1" t="e">
        <f>FIND("WR-243",Table14[[#This Row],[Requisite Course Print Text]])</f>
        <v>#VALUE!</v>
      </c>
    </row>
    <row r="752" spans="1:14" x14ac:dyDescent="0.25">
      <c r="A752" s="1" t="s">
        <v>1554</v>
      </c>
      <c r="B752" s="1">
        <v>22294</v>
      </c>
      <c r="C752" s="1" t="s">
        <v>5090</v>
      </c>
      <c r="D752" s="1" t="s">
        <v>3855</v>
      </c>
      <c r="E752" s="1" t="s">
        <v>1554</v>
      </c>
      <c r="F752" s="1" t="s">
        <v>1555</v>
      </c>
      <c r="G752" s="1" t="s">
        <v>1516</v>
      </c>
      <c r="H752" s="1"/>
      <c r="I752" s="1" t="s">
        <v>498</v>
      </c>
      <c r="J752" s="1" t="s">
        <v>493</v>
      </c>
      <c r="K752" s="1" t="s">
        <v>499</v>
      </c>
      <c r="L752" s="1" t="s">
        <v>1556</v>
      </c>
      <c r="M752" s="1" t="s">
        <v>1557</v>
      </c>
      <c r="N752" s="1" t="e">
        <f>FIND("WR-243",Table14[[#This Row],[Requisite Course Print Text]])</f>
        <v>#VALUE!</v>
      </c>
    </row>
    <row r="753" spans="1:14" x14ac:dyDescent="0.25">
      <c r="A753" s="1" t="s">
        <v>1554</v>
      </c>
      <c r="B753" s="1">
        <v>22294</v>
      </c>
      <c r="C753" s="1" t="s">
        <v>5090</v>
      </c>
      <c r="D753" s="1" t="s">
        <v>3855</v>
      </c>
      <c r="E753" s="1" t="s">
        <v>1554</v>
      </c>
      <c r="F753" s="1" t="s">
        <v>1555</v>
      </c>
      <c r="G753" s="1" t="s">
        <v>1516</v>
      </c>
      <c r="H753" s="1"/>
      <c r="I753" s="1" t="s">
        <v>521</v>
      </c>
      <c r="J753" s="1" t="s">
        <v>493</v>
      </c>
      <c r="K753" s="1" t="s">
        <v>522</v>
      </c>
      <c r="L753" s="1" t="s">
        <v>1558</v>
      </c>
      <c r="M753" s="1" t="s">
        <v>1559</v>
      </c>
      <c r="N753" s="1" t="e">
        <f>FIND("WR-243",Table14[[#This Row],[Requisite Course Print Text]])</f>
        <v>#VALUE!</v>
      </c>
    </row>
    <row r="754" spans="1:14" x14ac:dyDescent="0.25">
      <c r="A754" s="1" t="s">
        <v>1554</v>
      </c>
      <c r="B754" s="1">
        <v>22294</v>
      </c>
      <c r="C754" s="1" t="s">
        <v>5090</v>
      </c>
      <c r="D754" s="1" t="s">
        <v>3855</v>
      </c>
      <c r="E754" s="1" t="s">
        <v>1554</v>
      </c>
      <c r="F754" s="1" t="s">
        <v>1555</v>
      </c>
      <c r="G754" s="1" t="s">
        <v>1516</v>
      </c>
      <c r="H754" s="1"/>
      <c r="I754" s="1" t="s">
        <v>590</v>
      </c>
      <c r="J754" s="1" t="s">
        <v>493</v>
      </c>
      <c r="K754" s="1" t="s">
        <v>499</v>
      </c>
      <c r="L754" s="1" t="s">
        <v>591</v>
      </c>
      <c r="M754" s="1" t="s">
        <v>1519</v>
      </c>
      <c r="N754" s="1" t="e">
        <f>FIND("WR-243",Table14[[#This Row],[Requisite Course Print Text]])</f>
        <v>#VALUE!</v>
      </c>
    </row>
    <row r="755" spans="1:14" x14ac:dyDescent="0.25">
      <c r="A755" s="1" t="s">
        <v>1559</v>
      </c>
      <c r="B755" s="1">
        <v>22295</v>
      </c>
      <c r="C755" s="1" t="s">
        <v>5089</v>
      </c>
      <c r="D755" s="1" t="s">
        <v>3855</v>
      </c>
      <c r="E755" s="1"/>
      <c r="F755" s="1"/>
      <c r="G755" s="1" t="s">
        <v>1516</v>
      </c>
      <c r="H755" s="1"/>
      <c r="I755" s="1" t="s">
        <v>498</v>
      </c>
      <c r="J755" s="1" t="s">
        <v>493</v>
      </c>
      <c r="K755" s="1" t="s">
        <v>499</v>
      </c>
      <c r="L755" s="1" t="s">
        <v>1560</v>
      </c>
      <c r="M755" s="1" t="s">
        <v>1561</v>
      </c>
      <c r="N755" s="1" t="e">
        <f>FIND("WR-243",Table14[[#This Row],[Requisite Course Print Text]])</f>
        <v>#VALUE!</v>
      </c>
    </row>
    <row r="756" spans="1:14" x14ac:dyDescent="0.25">
      <c r="A756" s="1" t="s">
        <v>1559</v>
      </c>
      <c r="B756" s="1">
        <v>22295</v>
      </c>
      <c r="C756" s="1" t="s">
        <v>5089</v>
      </c>
      <c r="D756" s="1" t="s">
        <v>3855</v>
      </c>
      <c r="E756" s="1"/>
      <c r="F756" s="1"/>
      <c r="G756" s="1" t="s">
        <v>1516</v>
      </c>
      <c r="H756" s="1"/>
      <c r="I756" s="1" t="s">
        <v>521</v>
      </c>
      <c r="J756" s="1" t="s">
        <v>493</v>
      </c>
      <c r="K756" s="1" t="s">
        <v>522</v>
      </c>
      <c r="L756" s="1" t="s">
        <v>1562</v>
      </c>
      <c r="M756" s="1" t="s">
        <v>1554</v>
      </c>
      <c r="N756" s="1" t="e">
        <f>FIND("WR-243",Table14[[#This Row],[Requisite Course Print Text]])</f>
        <v>#VALUE!</v>
      </c>
    </row>
    <row r="757" spans="1:14" x14ac:dyDescent="0.25">
      <c r="A757" s="1" t="s">
        <v>1559</v>
      </c>
      <c r="B757" s="1">
        <v>22295</v>
      </c>
      <c r="C757" s="1" t="s">
        <v>5089</v>
      </c>
      <c r="D757" s="1" t="s">
        <v>3855</v>
      </c>
      <c r="E757" s="1"/>
      <c r="F757" s="1"/>
      <c r="G757" s="1" t="s">
        <v>1516</v>
      </c>
      <c r="H757" s="1"/>
      <c r="I757" s="1" t="s">
        <v>590</v>
      </c>
      <c r="J757" s="1" t="s">
        <v>493</v>
      </c>
      <c r="K757" s="1" t="s">
        <v>499</v>
      </c>
      <c r="L757" s="1" t="s">
        <v>591</v>
      </c>
      <c r="M757" s="1" t="s">
        <v>1519</v>
      </c>
      <c r="N757" s="1" t="e">
        <f>FIND("WR-243",Table14[[#This Row],[Requisite Course Print Text]])</f>
        <v>#VALUE!</v>
      </c>
    </row>
    <row r="758" spans="1:14" x14ac:dyDescent="0.25">
      <c r="A758" s="1" t="s">
        <v>1563</v>
      </c>
      <c r="B758" s="1">
        <v>19480</v>
      </c>
      <c r="C758" s="1" t="s">
        <v>5088</v>
      </c>
      <c r="D758" s="1" t="s">
        <v>3855</v>
      </c>
      <c r="E758" s="1"/>
      <c r="F758" s="1"/>
      <c r="G758" s="1" t="s">
        <v>1516</v>
      </c>
      <c r="H758" s="1"/>
      <c r="I758" s="1" t="s">
        <v>590</v>
      </c>
      <c r="J758" s="1" t="s">
        <v>493</v>
      </c>
      <c r="K758" s="1" t="s">
        <v>499</v>
      </c>
      <c r="L758" s="1" t="s">
        <v>591</v>
      </c>
      <c r="M758" s="1" t="s">
        <v>1519</v>
      </c>
      <c r="N758" s="1" t="e">
        <f>FIND("WR-243",Table14[[#This Row],[Requisite Course Print Text]])</f>
        <v>#VALUE!</v>
      </c>
    </row>
    <row r="759" spans="1:14" x14ac:dyDescent="0.25">
      <c r="A759" s="1" t="s">
        <v>1564</v>
      </c>
      <c r="B759" s="1">
        <v>22268</v>
      </c>
      <c r="C759" s="1" t="s">
        <v>5087</v>
      </c>
      <c r="D759" s="1" t="s">
        <v>3855</v>
      </c>
      <c r="E759" s="1" t="s">
        <v>1564</v>
      </c>
      <c r="F759" s="1" t="s">
        <v>1564</v>
      </c>
      <c r="G759" s="1" t="s">
        <v>1516</v>
      </c>
      <c r="H759" s="1"/>
      <c r="I759" s="1" t="s">
        <v>590</v>
      </c>
      <c r="J759" s="1" t="s">
        <v>493</v>
      </c>
      <c r="K759" s="1" t="s">
        <v>499</v>
      </c>
      <c r="L759" s="1" t="s">
        <v>591</v>
      </c>
      <c r="M759" s="1" t="s">
        <v>1519</v>
      </c>
      <c r="N759" s="1" t="e">
        <f>FIND("WR-243",Table14[[#This Row],[Requisite Course Print Text]])</f>
        <v>#VALUE!</v>
      </c>
    </row>
    <row r="760" spans="1:14" x14ac:dyDescent="0.25">
      <c r="A760" s="1" t="s">
        <v>1565</v>
      </c>
      <c r="B760" s="1">
        <v>20122</v>
      </c>
      <c r="C760" s="1" t="s">
        <v>5086</v>
      </c>
      <c r="D760" s="1" t="s">
        <v>3855</v>
      </c>
      <c r="E760" s="1" t="s">
        <v>1565</v>
      </c>
      <c r="F760" s="1" t="s">
        <v>1565</v>
      </c>
      <c r="G760" s="1" t="s">
        <v>1516</v>
      </c>
      <c r="H760" s="1"/>
      <c r="I760" s="1" t="s">
        <v>498</v>
      </c>
      <c r="J760" s="1" t="s">
        <v>493</v>
      </c>
      <c r="K760" s="1" t="s">
        <v>499</v>
      </c>
      <c r="L760" s="1" t="s">
        <v>1566</v>
      </c>
      <c r="M760" s="1" t="s">
        <v>1567</v>
      </c>
      <c r="N760" s="1" t="e">
        <f>FIND("WR-243",Table14[[#This Row],[Requisite Course Print Text]])</f>
        <v>#VALUE!</v>
      </c>
    </row>
    <row r="761" spans="1:14" x14ac:dyDescent="0.25">
      <c r="A761" s="1" t="s">
        <v>1565</v>
      </c>
      <c r="B761" s="1">
        <v>20122</v>
      </c>
      <c r="C761" s="1" t="s">
        <v>5086</v>
      </c>
      <c r="D761" s="1" t="s">
        <v>3855</v>
      </c>
      <c r="E761" s="1" t="s">
        <v>1565</v>
      </c>
      <c r="F761" s="1" t="s">
        <v>1565</v>
      </c>
      <c r="G761" s="1" t="s">
        <v>1516</v>
      </c>
      <c r="H761" s="1"/>
      <c r="I761" s="1" t="s">
        <v>590</v>
      </c>
      <c r="J761" s="1" t="s">
        <v>493</v>
      </c>
      <c r="K761" s="1" t="s">
        <v>499</v>
      </c>
      <c r="L761" s="1" t="s">
        <v>591</v>
      </c>
      <c r="M761" s="1" t="s">
        <v>1519</v>
      </c>
      <c r="N761" s="1" t="e">
        <f>FIND("WR-243",Table14[[#This Row],[Requisite Course Print Text]])</f>
        <v>#VALUE!</v>
      </c>
    </row>
    <row r="762" spans="1:14" x14ac:dyDescent="0.25">
      <c r="A762" s="1" t="s">
        <v>1568</v>
      </c>
      <c r="B762" s="1">
        <v>22269</v>
      </c>
      <c r="C762" s="1" t="s">
        <v>5085</v>
      </c>
      <c r="D762" s="1" t="s">
        <v>3855</v>
      </c>
      <c r="E762" s="1" t="s">
        <v>1568</v>
      </c>
      <c r="F762" s="1" t="s">
        <v>1568</v>
      </c>
      <c r="G762" s="1" t="s">
        <v>1516</v>
      </c>
      <c r="H762" s="1"/>
      <c r="I762" s="1" t="s">
        <v>590</v>
      </c>
      <c r="J762" s="1" t="s">
        <v>493</v>
      </c>
      <c r="K762" s="1" t="s">
        <v>499</v>
      </c>
      <c r="L762" s="1" t="s">
        <v>591</v>
      </c>
      <c r="M762" s="1" t="s">
        <v>1519</v>
      </c>
      <c r="N762" s="1" t="e">
        <f>FIND("WR-243",Table14[[#This Row],[Requisite Course Print Text]])</f>
        <v>#VALUE!</v>
      </c>
    </row>
    <row r="763" spans="1:14" x14ac:dyDescent="0.25">
      <c r="A763" s="1" t="s">
        <v>1569</v>
      </c>
      <c r="B763" s="1">
        <v>19970</v>
      </c>
      <c r="C763" s="1" t="s">
        <v>5084</v>
      </c>
      <c r="D763" s="1" t="s">
        <v>3855</v>
      </c>
      <c r="E763" s="1" t="s">
        <v>1569</v>
      </c>
      <c r="F763" s="1" t="s">
        <v>1569</v>
      </c>
      <c r="G763" s="1" t="s">
        <v>1516</v>
      </c>
      <c r="H763" s="1"/>
      <c r="I763" s="1" t="s">
        <v>498</v>
      </c>
      <c r="J763" s="1" t="s">
        <v>493</v>
      </c>
      <c r="K763" s="1" t="s">
        <v>499</v>
      </c>
      <c r="L763" s="1" t="s">
        <v>1570</v>
      </c>
      <c r="M763" s="1" t="s">
        <v>1571</v>
      </c>
      <c r="N763" s="1" t="e">
        <f>FIND("WR-243",Table14[[#This Row],[Requisite Course Print Text]])</f>
        <v>#VALUE!</v>
      </c>
    </row>
    <row r="764" spans="1:14" x14ac:dyDescent="0.25">
      <c r="A764" s="1" t="s">
        <v>1569</v>
      </c>
      <c r="B764" s="1">
        <v>19970</v>
      </c>
      <c r="C764" s="1" t="s">
        <v>5084</v>
      </c>
      <c r="D764" s="1" t="s">
        <v>3855</v>
      </c>
      <c r="E764" s="1" t="s">
        <v>1569</v>
      </c>
      <c r="F764" s="1" t="s">
        <v>1569</v>
      </c>
      <c r="G764" s="1" t="s">
        <v>1516</v>
      </c>
      <c r="H764" s="1"/>
      <c r="I764" s="1" t="s">
        <v>590</v>
      </c>
      <c r="J764" s="1" t="s">
        <v>493</v>
      </c>
      <c r="K764" s="1" t="s">
        <v>499</v>
      </c>
      <c r="L764" s="1" t="s">
        <v>591</v>
      </c>
      <c r="M764" s="1" t="s">
        <v>1519</v>
      </c>
      <c r="N764" s="1" t="e">
        <f>FIND("WR-243",Table14[[#This Row],[Requisite Course Print Text]])</f>
        <v>#VALUE!</v>
      </c>
    </row>
    <row r="765" spans="1:14" x14ac:dyDescent="0.25">
      <c r="A765" s="1" t="s">
        <v>1572</v>
      </c>
      <c r="B765" s="1">
        <v>22300</v>
      </c>
      <c r="C765" s="1" t="s">
        <v>5083</v>
      </c>
      <c r="D765" s="1" t="s">
        <v>3855</v>
      </c>
      <c r="E765" s="1" t="s">
        <v>1572</v>
      </c>
      <c r="F765" s="1" t="s">
        <v>1573</v>
      </c>
      <c r="G765" s="1" t="s">
        <v>1516</v>
      </c>
      <c r="H765" s="1"/>
      <c r="I765" s="1" t="s">
        <v>590</v>
      </c>
      <c r="J765" s="1" t="s">
        <v>493</v>
      </c>
      <c r="K765" s="1" t="s">
        <v>499</v>
      </c>
      <c r="L765" s="1" t="s">
        <v>591</v>
      </c>
      <c r="M765" s="1" t="s">
        <v>1519</v>
      </c>
      <c r="N765" s="1" t="e">
        <f>FIND("WR-243",Table14[[#This Row],[Requisite Course Print Text]])</f>
        <v>#VALUE!</v>
      </c>
    </row>
    <row r="766" spans="1:14" x14ac:dyDescent="0.25">
      <c r="A766" s="1" t="s">
        <v>1574</v>
      </c>
      <c r="B766" s="1">
        <v>19666</v>
      </c>
      <c r="C766" s="1" t="s">
        <v>5082</v>
      </c>
      <c r="D766" s="1" t="s">
        <v>3855</v>
      </c>
      <c r="E766" s="1"/>
      <c r="F766" s="1"/>
      <c r="G766" s="1" t="s">
        <v>1516</v>
      </c>
      <c r="H766" s="1"/>
      <c r="I766" s="1" t="s">
        <v>590</v>
      </c>
      <c r="J766" s="1" t="s">
        <v>493</v>
      </c>
      <c r="K766" s="1" t="s">
        <v>499</v>
      </c>
      <c r="L766" s="1" t="s">
        <v>591</v>
      </c>
      <c r="M766" s="1" t="s">
        <v>1519</v>
      </c>
      <c r="N766" s="1" t="e">
        <f>FIND("WR-243",Table14[[#This Row],[Requisite Course Print Text]])</f>
        <v>#VALUE!</v>
      </c>
    </row>
    <row r="767" spans="1:14" x14ac:dyDescent="0.25">
      <c r="A767" s="1" t="s">
        <v>1575</v>
      </c>
      <c r="B767" s="1">
        <v>20981</v>
      </c>
      <c r="C767" s="1" t="s">
        <v>5081</v>
      </c>
      <c r="D767" s="1" t="s">
        <v>3855</v>
      </c>
      <c r="E767" s="1" t="s">
        <v>1576</v>
      </c>
      <c r="F767" s="1" t="s">
        <v>1577</v>
      </c>
      <c r="G767" s="1" t="s">
        <v>67</v>
      </c>
      <c r="H767" s="1" t="s">
        <v>1578</v>
      </c>
      <c r="I767" s="1"/>
      <c r="J767" s="1"/>
      <c r="K767" s="1"/>
      <c r="L767" s="1"/>
      <c r="M767" s="1"/>
      <c r="N767" s="1" t="e">
        <f>FIND("WR-243",Table14[[#This Row],[Requisite Course Print Text]])</f>
        <v>#VALUE!</v>
      </c>
    </row>
    <row r="768" spans="1:14" x14ac:dyDescent="0.25">
      <c r="A768" s="1" t="s">
        <v>1579</v>
      </c>
      <c r="B768" s="1">
        <v>20855</v>
      </c>
      <c r="C768" s="1" t="s">
        <v>5080</v>
      </c>
      <c r="D768" s="1" t="s">
        <v>3855</v>
      </c>
      <c r="E768" s="1" t="s">
        <v>1580</v>
      </c>
      <c r="F768" s="1" t="s">
        <v>1581</v>
      </c>
      <c r="G768" s="1" t="s">
        <v>67</v>
      </c>
      <c r="H768" s="1" t="s">
        <v>1578</v>
      </c>
      <c r="I768" s="1" t="s">
        <v>551</v>
      </c>
      <c r="J768" s="1" t="s">
        <v>552</v>
      </c>
      <c r="K768" s="1" t="s">
        <v>499</v>
      </c>
      <c r="L768" s="1" t="s">
        <v>1582</v>
      </c>
      <c r="M768" s="1" t="s">
        <v>1583</v>
      </c>
      <c r="N768" s="1" t="e">
        <f>FIND("WR-243",Table14[[#This Row],[Requisite Course Print Text]])</f>
        <v>#VALUE!</v>
      </c>
    </row>
    <row r="769" spans="1:14" x14ac:dyDescent="0.25">
      <c r="A769" s="1" t="s">
        <v>1584</v>
      </c>
      <c r="B769" s="1">
        <v>24733</v>
      </c>
      <c r="C769" s="1" t="s">
        <v>5079</v>
      </c>
      <c r="D769" s="1" t="s">
        <v>3855</v>
      </c>
      <c r="E769" s="1"/>
      <c r="F769" s="1"/>
      <c r="G769" s="1" t="s">
        <v>67</v>
      </c>
      <c r="H769" s="1"/>
      <c r="I769" s="1"/>
      <c r="J769" s="1"/>
      <c r="K769" s="1"/>
      <c r="L769" s="1"/>
      <c r="M769" s="1"/>
      <c r="N769" s="1" t="e">
        <f>FIND("WR-243",Table14[[#This Row],[Requisite Course Print Text]])</f>
        <v>#VALUE!</v>
      </c>
    </row>
    <row r="770" spans="1:14" x14ac:dyDescent="0.25">
      <c r="A770" s="1" t="s">
        <v>1585</v>
      </c>
      <c r="B770" s="1">
        <v>20977</v>
      </c>
      <c r="C770" s="1" t="s">
        <v>5078</v>
      </c>
      <c r="D770" s="1" t="s">
        <v>3855</v>
      </c>
      <c r="E770" s="1" t="s">
        <v>1586</v>
      </c>
      <c r="F770" s="1" t="s">
        <v>1587</v>
      </c>
      <c r="G770" s="1" t="s">
        <v>67</v>
      </c>
      <c r="H770" s="1" t="s">
        <v>1578</v>
      </c>
      <c r="I770" s="1" t="s">
        <v>551</v>
      </c>
      <c r="J770" s="1" t="s">
        <v>552</v>
      </c>
      <c r="K770" s="1" t="s">
        <v>499</v>
      </c>
      <c r="L770" s="1" t="s">
        <v>1588</v>
      </c>
      <c r="M770" s="1" t="s">
        <v>1589</v>
      </c>
      <c r="N770" s="1" t="e">
        <f>FIND("WR-243",Table14[[#This Row],[Requisite Course Print Text]])</f>
        <v>#VALUE!</v>
      </c>
    </row>
    <row r="771" spans="1:14" x14ac:dyDescent="0.25">
      <c r="A771" s="1" t="s">
        <v>1590</v>
      </c>
      <c r="B771" s="1">
        <v>21109</v>
      </c>
      <c r="C771" s="1" t="s">
        <v>5077</v>
      </c>
      <c r="D771" s="1" t="s">
        <v>3855</v>
      </c>
      <c r="E771" s="1" t="s">
        <v>1591</v>
      </c>
      <c r="F771" s="1" t="s">
        <v>1592</v>
      </c>
      <c r="G771" s="1" t="s">
        <v>67</v>
      </c>
      <c r="H771" s="1" t="s">
        <v>1578</v>
      </c>
      <c r="I771" s="1" t="s">
        <v>498</v>
      </c>
      <c r="J771" s="1" t="s">
        <v>493</v>
      </c>
      <c r="K771" s="1" t="s">
        <v>499</v>
      </c>
      <c r="L771" s="1" t="s">
        <v>1593</v>
      </c>
      <c r="M771" s="1" t="s">
        <v>1585</v>
      </c>
      <c r="N771" s="1" t="e">
        <f>FIND("WR-243",Table14[[#This Row],[Requisite Course Print Text]])</f>
        <v>#VALUE!</v>
      </c>
    </row>
    <row r="772" spans="1:14" x14ac:dyDescent="0.25">
      <c r="A772" s="1" t="s">
        <v>1590</v>
      </c>
      <c r="B772" s="1">
        <v>21109</v>
      </c>
      <c r="C772" s="1" t="s">
        <v>5077</v>
      </c>
      <c r="D772" s="1" t="s">
        <v>3855</v>
      </c>
      <c r="E772" s="1" t="s">
        <v>1591</v>
      </c>
      <c r="F772" s="1" t="s">
        <v>1592</v>
      </c>
      <c r="G772" s="1" t="s">
        <v>67</v>
      </c>
      <c r="H772" s="1" t="s">
        <v>1578</v>
      </c>
      <c r="I772" s="1" t="s">
        <v>551</v>
      </c>
      <c r="J772" s="1" t="s">
        <v>552</v>
      </c>
      <c r="K772" s="1" t="s">
        <v>499</v>
      </c>
      <c r="L772" s="1" t="s">
        <v>1594</v>
      </c>
      <c r="M772" s="1" t="s">
        <v>1595</v>
      </c>
      <c r="N772" s="1" t="e">
        <f>FIND("WR-243",Table14[[#This Row],[Requisite Course Print Text]])</f>
        <v>#VALUE!</v>
      </c>
    </row>
    <row r="773" spans="1:14" x14ac:dyDescent="0.25">
      <c r="A773" s="1" t="s">
        <v>1596</v>
      </c>
      <c r="B773" s="1">
        <v>21110</v>
      </c>
      <c r="C773" s="1" t="s">
        <v>5076</v>
      </c>
      <c r="D773" s="1" t="s">
        <v>3855</v>
      </c>
      <c r="E773" s="1" t="s">
        <v>1597</v>
      </c>
      <c r="F773" s="1" t="s">
        <v>1598</v>
      </c>
      <c r="G773" s="1" t="s">
        <v>67</v>
      </c>
      <c r="H773" s="1" t="s">
        <v>1578</v>
      </c>
      <c r="I773" s="1" t="s">
        <v>498</v>
      </c>
      <c r="J773" s="1" t="s">
        <v>493</v>
      </c>
      <c r="K773" s="1" t="s">
        <v>499</v>
      </c>
      <c r="L773" s="1" t="s">
        <v>1599</v>
      </c>
      <c r="M773" s="1" t="s">
        <v>1590</v>
      </c>
      <c r="N773" s="1" t="e">
        <f>FIND("WR-243",Table14[[#This Row],[Requisite Course Print Text]])</f>
        <v>#VALUE!</v>
      </c>
    </row>
    <row r="774" spans="1:14" x14ac:dyDescent="0.25">
      <c r="A774" s="1" t="s">
        <v>1600</v>
      </c>
      <c r="B774" s="1">
        <v>23771</v>
      </c>
      <c r="C774" s="1" t="s">
        <v>5075</v>
      </c>
      <c r="D774" s="1" t="s">
        <v>3855</v>
      </c>
      <c r="E774" s="1" t="s">
        <v>1600</v>
      </c>
      <c r="F774" s="1" t="s">
        <v>1600</v>
      </c>
      <c r="G774" s="1" t="s">
        <v>67</v>
      </c>
      <c r="H774" s="1" t="s">
        <v>1578</v>
      </c>
      <c r="I774" s="1" t="s">
        <v>551</v>
      </c>
      <c r="J774" s="1" t="s">
        <v>552</v>
      </c>
      <c r="K774" s="1" t="s">
        <v>499</v>
      </c>
      <c r="L774" s="1" t="s">
        <v>1601</v>
      </c>
      <c r="M774" s="1" t="s">
        <v>1602</v>
      </c>
      <c r="N774" s="1" t="e">
        <f>FIND("WR-243",Table14[[#This Row],[Requisite Course Print Text]])</f>
        <v>#VALUE!</v>
      </c>
    </row>
    <row r="775" spans="1:14" x14ac:dyDescent="0.25">
      <c r="A775" s="1" t="s">
        <v>1603</v>
      </c>
      <c r="B775" s="1">
        <v>21113</v>
      </c>
      <c r="C775" s="1" t="s">
        <v>4395</v>
      </c>
      <c r="D775" s="1" t="s">
        <v>3855</v>
      </c>
      <c r="E775" s="1" t="s">
        <v>1604</v>
      </c>
      <c r="F775" s="1" t="s">
        <v>1605</v>
      </c>
      <c r="G775" s="1" t="s">
        <v>151</v>
      </c>
      <c r="H775" s="1" t="s">
        <v>1578</v>
      </c>
      <c r="I775" s="1"/>
      <c r="J775" s="1"/>
      <c r="K775" s="1"/>
      <c r="L775" s="1"/>
      <c r="M775" s="1"/>
      <c r="N775" s="1" t="e">
        <f>FIND("WR-243",Table14[[#This Row],[Requisite Course Print Text]])</f>
        <v>#VALUE!</v>
      </c>
    </row>
    <row r="776" spans="1:14" x14ac:dyDescent="0.25">
      <c r="A776" s="1" t="s">
        <v>1606</v>
      </c>
      <c r="B776" s="1">
        <v>21439</v>
      </c>
      <c r="C776" s="1" t="s">
        <v>5074</v>
      </c>
      <c r="D776" s="1" t="s">
        <v>3855</v>
      </c>
      <c r="E776" s="1"/>
      <c r="F776" s="1"/>
      <c r="G776" s="1" t="s">
        <v>67</v>
      </c>
      <c r="H776" s="1"/>
      <c r="I776" s="1"/>
      <c r="J776" s="1"/>
      <c r="K776" s="1"/>
      <c r="L776" s="1"/>
      <c r="M776" s="1"/>
      <c r="N776" s="1" t="e">
        <f>FIND("WR-243",Table14[[#This Row],[Requisite Course Print Text]])</f>
        <v>#VALUE!</v>
      </c>
    </row>
    <row r="777" spans="1:14" x14ac:dyDescent="0.25">
      <c r="A777" s="1" t="s">
        <v>1607</v>
      </c>
      <c r="B777" s="1">
        <v>21119</v>
      </c>
      <c r="C777" s="1" t="s">
        <v>5073</v>
      </c>
      <c r="D777" s="1" t="s">
        <v>3855</v>
      </c>
      <c r="E777" s="1"/>
      <c r="F777" s="1"/>
      <c r="G777" s="1" t="s">
        <v>67</v>
      </c>
      <c r="H777" s="1" t="s">
        <v>1578</v>
      </c>
      <c r="I777" s="1" t="s">
        <v>551</v>
      </c>
      <c r="J777" s="1" t="s">
        <v>552</v>
      </c>
      <c r="K777" s="1" t="s">
        <v>499</v>
      </c>
      <c r="L777" s="1" t="s">
        <v>1608</v>
      </c>
      <c r="M777" s="1" t="s">
        <v>1609</v>
      </c>
      <c r="N777" s="1" t="e">
        <f>FIND("WR-243",Table14[[#This Row],[Requisite Course Print Text]])</f>
        <v>#VALUE!</v>
      </c>
    </row>
    <row r="778" spans="1:14" x14ac:dyDescent="0.25">
      <c r="A778" s="1" t="s">
        <v>1610</v>
      </c>
      <c r="B778" s="1">
        <v>23448</v>
      </c>
      <c r="C778" s="1" t="s">
        <v>5072</v>
      </c>
      <c r="D778" s="1" t="s">
        <v>3855</v>
      </c>
      <c r="E778" s="1" t="s">
        <v>1611</v>
      </c>
      <c r="F778" s="1" t="s">
        <v>1612</v>
      </c>
      <c r="G778" s="1" t="s">
        <v>67</v>
      </c>
      <c r="H778" s="1"/>
      <c r="I778" s="1" t="s">
        <v>551</v>
      </c>
      <c r="J778" s="1" t="s">
        <v>552</v>
      </c>
      <c r="K778" s="1" t="s">
        <v>499</v>
      </c>
      <c r="L778" s="1" t="s">
        <v>1613</v>
      </c>
      <c r="M778" s="1" t="s">
        <v>1614</v>
      </c>
      <c r="N778" s="1" t="e">
        <f>FIND("WR-243",Table14[[#This Row],[Requisite Course Print Text]])</f>
        <v>#VALUE!</v>
      </c>
    </row>
    <row r="779" spans="1:14" x14ac:dyDescent="0.25">
      <c r="A779" s="1" t="s">
        <v>1615</v>
      </c>
      <c r="B779" s="1">
        <v>23449</v>
      </c>
      <c r="C779" s="1" t="s">
        <v>5071</v>
      </c>
      <c r="D779" s="1" t="s">
        <v>3855</v>
      </c>
      <c r="E779" s="1" t="s">
        <v>1615</v>
      </c>
      <c r="F779" s="1" t="s">
        <v>1616</v>
      </c>
      <c r="G779" s="1" t="s">
        <v>67</v>
      </c>
      <c r="H779" s="1"/>
      <c r="I779" s="1" t="s">
        <v>498</v>
      </c>
      <c r="J779" s="1" t="s">
        <v>493</v>
      </c>
      <c r="K779" s="1" t="s">
        <v>499</v>
      </c>
      <c r="L779" s="1" t="s">
        <v>1617</v>
      </c>
      <c r="M779" s="1" t="s">
        <v>1618</v>
      </c>
      <c r="N779" s="1" t="e">
        <f>FIND("WR-243",Table14[[#This Row],[Requisite Course Print Text]])</f>
        <v>#VALUE!</v>
      </c>
    </row>
    <row r="780" spans="1:14" x14ac:dyDescent="0.25">
      <c r="A780" s="1" t="s">
        <v>1619</v>
      </c>
      <c r="B780" s="1">
        <v>24634</v>
      </c>
      <c r="C780" s="1" t="s">
        <v>5070</v>
      </c>
      <c r="D780" s="1" t="s">
        <v>3855</v>
      </c>
      <c r="E780" s="1" t="s">
        <v>1620</v>
      </c>
      <c r="F780" s="1" t="s">
        <v>1621</v>
      </c>
      <c r="G780" s="1" t="s">
        <v>67</v>
      </c>
      <c r="H780" s="1"/>
      <c r="I780" s="1" t="s">
        <v>551</v>
      </c>
      <c r="J780" s="1" t="s">
        <v>552</v>
      </c>
      <c r="K780" s="1" t="s">
        <v>499</v>
      </c>
      <c r="L780" s="1" t="s">
        <v>1622</v>
      </c>
      <c r="M780" s="1" t="s">
        <v>888</v>
      </c>
      <c r="N780" s="1" t="e">
        <f>FIND("WR-243",Table14[[#This Row],[Requisite Course Print Text]])</f>
        <v>#VALUE!</v>
      </c>
    </row>
    <row r="781" spans="1:14" x14ac:dyDescent="0.25">
      <c r="A781" s="1" t="s">
        <v>1623</v>
      </c>
      <c r="B781" s="1">
        <v>24635</v>
      </c>
      <c r="C781" s="1" t="s">
        <v>5069</v>
      </c>
      <c r="D781" s="1" t="s">
        <v>3855</v>
      </c>
      <c r="E781" s="1" t="s">
        <v>1624</v>
      </c>
      <c r="F781" s="1" t="s">
        <v>1625</v>
      </c>
      <c r="G781" s="1" t="s">
        <v>67</v>
      </c>
      <c r="H781" s="1"/>
      <c r="I781" s="1" t="s">
        <v>498</v>
      </c>
      <c r="J781" s="1" t="s">
        <v>493</v>
      </c>
      <c r="K781" s="1" t="s">
        <v>499</v>
      </c>
      <c r="L781" s="1" t="s">
        <v>1626</v>
      </c>
      <c r="M781" s="1" t="s">
        <v>1619</v>
      </c>
      <c r="N781" s="1" t="e">
        <f>FIND("WR-243",Table14[[#This Row],[Requisite Course Print Text]])</f>
        <v>#VALUE!</v>
      </c>
    </row>
    <row r="782" spans="1:14" x14ac:dyDescent="0.25">
      <c r="A782" s="1" t="s">
        <v>1627</v>
      </c>
      <c r="B782" s="1">
        <v>24636</v>
      </c>
      <c r="C782" s="1" t="s">
        <v>5068</v>
      </c>
      <c r="D782" s="1" t="s">
        <v>3855</v>
      </c>
      <c r="E782" s="1" t="s">
        <v>1628</v>
      </c>
      <c r="F782" s="1" t="s">
        <v>1629</v>
      </c>
      <c r="G782" s="1" t="s">
        <v>67</v>
      </c>
      <c r="H782" s="1"/>
      <c r="I782" s="1" t="s">
        <v>498</v>
      </c>
      <c r="J782" s="1" t="s">
        <v>493</v>
      </c>
      <c r="K782" s="1" t="s">
        <v>499</v>
      </c>
      <c r="L782" s="1" t="s">
        <v>1630</v>
      </c>
      <c r="M782" s="1" t="s">
        <v>1623</v>
      </c>
      <c r="N782" s="1" t="e">
        <f>FIND("WR-243",Table14[[#This Row],[Requisite Course Print Text]])</f>
        <v>#VALUE!</v>
      </c>
    </row>
    <row r="783" spans="1:14" x14ac:dyDescent="0.25">
      <c r="A783" s="1" t="s">
        <v>1631</v>
      </c>
      <c r="B783" s="1">
        <v>23370</v>
      </c>
      <c r="C783" s="1" t="s">
        <v>5067</v>
      </c>
      <c r="D783" s="1" t="s">
        <v>3855</v>
      </c>
      <c r="E783" s="1" t="s">
        <v>1631</v>
      </c>
      <c r="F783" s="1" t="s">
        <v>1631</v>
      </c>
      <c r="G783" s="1" t="s">
        <v>67</v>
      </c>
      <c r="H783" s="1" t="s">
        <v>1578</v>
      </c>
      <c r="I783" s="1" t="s">
        <v>551</v>
      </c>
      <c r="J783" s="1" t="s">
        <v>552</v>
      </c>
      <c r="K783" s="1" t="s">
        <v>499</v>
      </c>
      <c r="L783" s="1" t="s">
        <v>1632</v>
      </c>
      <c r="M783" s="1" t="s">
        <v>1633</v>
      </c>
      <c r="N783" s="1" t="e">
        <f>FIND("WR-243",Table14[[#This Row],[Requisite Course Print Text]])</f>
        <v>#VALUE!</v>
      </c>
    </row>
    <row r="784" spans="1:14" x14ac:dyDescent="0.25">
      <c r="A784" s="1" t="s">
        <v>1634</v>
      </c>
      <c r="B784" s="1">
        <v>20907</v>
      </c>
      <c r="C784" s="1" t="s">
        <v>5066</v>
      </c>
      <c r="D784" s="1" t="s">
        <v>3855</v>
      </c>
      <c r="E784" s="1"/>
      <c r="F784" s="1"/>
      <c r="G784" s="1" t="s">
        <v>151</v>
      </c>
      <c r="H784" s="1" t="s">
        <v>1578</v>
      </c>
      <c r="I784" s="1"/>
      <c r="J784" s="1"/>
      <c r="K784" s="1"/>
      <c r="L784" s="1"/>
      <c r="M784" s="1"/>
      <c r="N784" s="1" t="e">
        <f>FIND("WR-243",Table14[[#This Row],[Requisite Course Print Text]])</f>
        <v>#VALUE!</v>
      </c>
    </row>
    <row r="785" spans="1:14" x14ac:dyDescent="0.25">
      <c r="A785" s="1" t="s">
        <v>1635</v>
      </c>
      <c r="B785" s="1">
        <v>23224</v>
      </c>
      <c r="C785" s="1" t="s">
        <v>4369</v>
      </c>
      <c r="D785" s="1" t="s">
        <v>3855</v>
      </c>
      <c r="E785" s="1" t="s">
        <v>1636</v>
      </c>
      <c r="F785" s="1" t="s">
        <v>1637</v>
      </c>
      <c r="G785" s="1" t="s">
        <v>151</v>
      </c>
      <c r="H785" s="1" t="s">
        <v>1578</v>
      </c>
      <c r="I785" s="1" t="s">
        <v>604</v>
      </c>
      <c r="J785" s="1" t="s">
        <v>552</v>
      </c>
      <c r="K785" s="1" t="s">
        <v>499</v>
      </c>
      <c r="L785" s="1" t="s">
        <v>591</v>
      </c>
      <c r="M785" s="1" t="s">
        <v>1638</v>
      </c>
      <c r="N785" s="1" t="e">
        <f>FIND("WR-243",Table14[[#This Row],[Requisite Course Print Text]])</f>
        <v>#VALUE!</v>
      </c>
    </row>
    <row r="786" spans="1:14" x14ac:dyDescent="0.25">
      <c r="A786" s="1" t="s">
        <v>1639</v>
      </c>
      <c r="B786" s="1">
        <v>23451</v>
      </c>
      <c r="C786" s="1" t="s">
        <v>5065</v>
      </c>
      <c r="D786" s="1" t="s">
        <v>3855</v>
      </c>
      <c r="E786" s="1" t="s">
        <v>1639</v>
      </c>
      <c r="F786" s="1" t="s">
        <v>1639</v>
      </c>
      <c r="G786" s="1" t="s">
        <v>67</v>
      </c>
      <c r="H786" s="1"/>
      <c r="I786" s="1"/>
      <c r="J786" s="1"/>
      <c r="K786" s="1"/>
      <c r="L786" s="1"/>
      <c r="M786" s="1"/>
      <c r="N786" s="1" t="e">
        <f>FIND("WR-243",Table14[[#This Row],[Requisite Course Print Text]])</f>
        <v>#VALUE!</v>
      </c>
    </row>
    <row r="787" spans="1:14" x14ac:dyDescent="0.25">
      <c r="A787" s="1" t="s">
        <v>1640</v>
      </c>
      <c r="B787" s="1">
        <v>20870</v>
      </c>
      <c r="C787" s="1" t="s">
        <v>5064</v>
      </c>
      <c r="D787" s="1" t="s">
        <v>3855</v>
      </c>
      <c r="E787" s="1"/>
      <c r="F787" s="1"/>
      <c r="G787" s="1" t="s">
        <v>67</v>
      </c>
      <c r="H787" s="1" t="s">
        <v>1578</v>
      </c>
      <c r="I787" s="1" t="s">
        <v>498</v>
      </c>
      <c r="J787" s="1" t="s">
        <v>493</v>
      </c>
      <c r="K787" s="1" t="s">
        <v>499</v>
      </c>
      <c r="L787" s="1" t="s">
        <v>5063</v>
      </c>
      <c r="M787" s="1" t="s">
        <v>1639</v>
      </c>
      <c r="N787" s="1" t="e">
        <f>FIND("WR-243",Table14[[#This Row],[Requisite Course Print Text]])</f>
        <v>#VALUE!</v>
      </c>
    </row>
    <row r="788" spans="1:14" x14ac:dyDescent="0.25">
      <c r="A788" s="1" t="s">
        <v>1641</v>
      </c>
      <c r="B788" s="1">
        <v>22061</v>
      </c>
      <c r="C788" s="1" t="s">
        <v>5062</v>
      </c>
      <c r="D788" s="1" t="s">
        <v>3855</v>
      </c>
      <c r="E788" s="1" t="s">
        <v>1641</v>
      </c>
      <c r="F788" s="1" t="s">
        <v>1641</v>
      </c>
      <c r="G788" s="1" t="s">
        <v>67</v>
      </c>
      <c r="H788" s="1" t="s">
        <v>1642</v>
      </c>
      <c r="I788" s="1" t="s">
        <v>521</v>
      </c>
      <c r="J788" s="1" t="s">
        <v>493</v>
      </c>
      <c r="K788" s="1" t="s">
        <v>522</v>
      </c>
      <c r="L788" s="1" t="s">
        <v>523</v>
      </c>
      <c r="M788" s="1" t="s">
        <v>524</v>
      </c>
      <c r="N788" s="1" t="e">
        <f>FIND("WR-243",Table14[[#This Row],[Requisite Course Print Text]])</f>
        <v>#VALUE!</v>
      </c>
    </row>
    <row r="789" spans="1:14" x14ac:dyDescent="0.25">
      <c r="A789" s="1" t="s">
        <v>1643</v>
      </c>
      <c r="B789" s="1">
        <v>23393</v>
      </c>
      <c r="C789" s="1" t="s">
        <v>5061</v>
      </c>
      <c r="D789" s="1" t="s">
        <v>3855</v>
      </c>
      <c r="E789" s="1"/>
      <c r="F789" s="1"/>
      <c r="G789" s="1" t="s">
        <v>67</v>
      </c>
      <c r="H789" s="1"/>
      <c r="I789" s="1" t="s">
        <v>498</v>
      </c>
      <c r="J789" s="1" t="s">
        <v>493</v>
      </c>
      <c r="K789" s="1" t="s">
        <v>499</v>
      </c>
      <c r="L789" s="1" t="s">
        <v>1644</v>
      </c>
      <c r="M789" s="1" t="s">
        <v>1645</v>
      </c>
      <c r="N789" s="1" t="e">
        <f>FIND("WR-243",Table14[[#This Row],[Requisite Course Print Text]])</f>
        <v>#VALUE!</v>
      </c>
    </row>
    <row r="790" spans="1:14" x14ac:dyDescent="0.25">
      <c r="A790" s="1" t="s">
        <v>1643</v>
      </c>
      <c r="B790" s="1">
        <v>23393</v>
      </c>
      <c r="C790" s="1" t="s">
        <v>5061</v>
      </c>
      <c r="D790" s="1" t="s">
        <v>3855</v>
      </c>
      <c r="E790" s="1"/>
      <c r="F790" s="1"/>
      <c r="G790" s="1" t="s">
        <v>67</v>
      </c>
      <c r="H790" s="1"/>
      <c r="I790" s="1" t="s">
        <v>604</v>
      </c>
      <c r="J790" s="1" t="s">
        <v>552</v>
      </c>
      <c r="K790" s="1" t="s">
        <v>499</v>
      </c>
      <c r="L790" s="1" t="s">
        <v>591</v>
      </c>
      <c r="M790" s="1" t="s">
        <v>1646</v>
      </c>
      <c r="N790" s="1" t="e">
        <f>FIND("WR-243",Table14[[#This Row],[Requisite Course Print Text]])</f>
        <v>#VALUE!</v>
      </c>
    </row>
    <row r="791" spans="1:14" x14ac:dyDescent="0.25">
      <c r="A791" s="1" t="s">
        <v>1647</v>
      </c>
      <c r="B791" s="1">
        <v>23394</v>
      </c>
      <c r="C791" s="1" t="s">
        <v>5060</v>
      </c>
      <c r="D791" s="1" t="s">
        <v>3855</v>
      </c>
      <c r="E791" s="1"/>
      <c r="F791" s="1"/>
      <c r="G791" s="1" t="s">
        <v>67</v>
      </c>
      <c r="H791" s="1"/>
      <c r="I791" s="1" t="s">
        <v>498</v>
      </c>
      <c r="J791" s="1" t="s">
        <v>493</v>
      </c>
      <c r="K791" s="1" t="s">
        <v>499</v>
      </c>
      <c r="L791" s="1" t="s">
        <v>1648</v>
      </c>
      <c r="M791" s="1" t="s">
        <v>1643</v>
      </c>
      <c r="N791" s="1" t="e">
        <f>FIND("WR-243",Table14[[#This Row],[Requisite Course Print Text]])</f>
        <v>#VALUE!</v>
      </c>
    </row>
    <row r="792" spans="1:14" x14ac:dyDescent="0.25">
      <c r="A792" s="1" t="s">
        <v>113</v>
      </c>
      <c r="B792" s="1">
        <v>23730</v>
      </c>
      <c r="C792" s="1" t="s">
        <v>284</v>
      </c>
      <c r="D792" s="1" t="s">
        <v>3855</v>
      </c>
      <c r="E792" s="1" t="s">
        <v>113</v>
      </c>
      <c r="F792" s="1" t="s">
        <v>113</v>
      </c>
      <c r="G792" s="1" t="s">
        <v>67</v>
      </c>
      <c r="H792" s="1" t="s">
        <v>1649</v>
      </c>
      <c r="I792" s="1" t="s">
        <v>604</v>
      </c>
      <c r="J792" s="1" t="s">
        <v>552</v>
      </c>
      <c r="K792" s="1" t="s">
        <v>499</v>
      </c>
      <c r="L792" s="1" t="s">
        <v>591</v>
      </c>
      <c r="M792" s="1" t="s">
        <v>1650</v>
      </c>
      <c r="N792" s="1" t="e">
        <f>FIND("WR-243",Table14[[#This Row],[Requisite Course Print Text]])</f>
        <v>#VALUE!</v>
      </c>
    </row>
    <row r="793" spans="1:14" x14ac:dyDescent="0.25">
      <c r="A793" s="1" t="s">
        <v>1651</v>
      </c>
      <c r="B793" s="1">
        <v>23679</v>
      </c>
      <c r="C793" s="1" t="s">
        <v>5059</v>
      </c>
      <c r="D793" s="1" t="s">
        <v>3855</v>
      </c>
      <c r="E793" s="1"/>
      <c r="F793" s="1"/>
      <c r="G793" s="1" t="s">
        <v>67</v>
      </c>
      <c r="H793" s="1" t="s">
        <v>601</v>
      </c>
      <c r="I793" s="1" t="s">
        <v>604</v>
      </c>
      <c r="J793" s="1" t="s">
        <v>552</v>
      </c>
      <c r="K793" s="1" t="s">
        <v>499</v>
      </c>
      <c r="L793" s="1" t="s">
        <v>591</v>
      </c>
      <c r="M793" s="1" t="s">
        <v>1650</v>
      </c>
      <c r="N793" s="1" t="e">
        <f>FIND("WR-243",Table14[[#This Row],[Requisite Course Print Text]])</f>
        <v>#VALUE!</v>
      </c>
    </row>
    <row r="794" spans="1:14" x14ac:dyDescent="0.25">
      <c r="A794" s="1" t="s">
        <v>5058</v>
      </c>
      <c r="B794" s="1">
        <v>24781</v>
      </c>
      <c r="C794" s="1" t="s">
        <v>5057</v>
      </c>
      <c r="D794" s="1" t="s">
        <v>3855</v>
      </c>
      <c r="E794" s="1"/>
      <c r="F794" s="1"/>
      <c r="G794" s="1" t="s">
        <v>57</v>
      </c>
      <c r="H794" s="1" t="s">
        <v>3498</v>
      </c>
      <c r="I794" s="1"/>
      <c r="J794" s="1"/>
      <c r="K794" s="1"/>
      <c r="L794" s="1"/>
      <c r="M794" s="1"/>
      <c r="N794" s="1" t="e">
        <f>FIND("WR-243",Table14[[#This Row],[Requisite Course Print Text]])</f>
        <v>#VALUE!</v>
      </c>
    </row>
    <row r="795" spans="1:14" x14ac:dyDescent="0.25">
      <c r="A795" s="1" t="s">
        <v>5056</v>
      </c>
      <c r="B795" s="1">
        <v>24782</v>
      </c>
      <c r="C795" s="1" t="s">
        <v>5055</v>
      </c>
      <c r="D795" s="1" t="s">
        <v>3855</v>
      </c>
      <c r="E795" s="1"/>
      <c r="F795" s="1"/>
      <c r="G795" s="1" t="s">
        <v>57</v>
      </c>
      <c r="H795" s="1" t="s">
        <v>3498</v>
      </c>
      <c r="I795" s="1"/>
      <c r="J795" s="1"/>
      <c r="K795" s="1"/>
      <c r="L795" s="1"/>
      <c r="M795" s="1"/>
      <c r="N795" s="1" t="e">
        <f>FIND("WR-243",Table14[[#This Row],[Requisite Course Print Text]])</f>
        <v>#VALUE!</v>
      </c>
    </row>
    <row r="796" spans="1:14" x14ac:dyDescent="0.25">
      <c r="A796" s="1" t="s">
        <v>5054</v>
      </c>
      <c r="B796" s="1">
        <v>24784</v>
      </c>
      <c r="C796" s="1" t="s">
        <v>5053</v>
      </c>
      <c r="D796" s="1" t="s">
        <v>3855</v>
      </c>
      <c r="E796" s="1"/>
      <c r="F796" s="1"/>
      <c r="G796" s="1" t="s">
        <v>57</v>
      </c>
      <c r="H796" s="1" t="s">
        <v>3498</v>
      </c>
      <c r="I796" s="1"/>
      <c r="J796" s="1"/>
      <c r="K796" s="1"/>
      <c r="L796" s="1"/>
      <c r="M796" s="1"/>
      <c r="N796" s="1" t="e">
        <f>FIND("WR-243",Table14[[#This Row],[Requisite Course Print Text]])</f>
        <v>#VALUE!</v>
      </c>
    </row>
    <row r="797" spans="1:14" x14ac:dyDescent="0.25">
      <c r="A797" s="1" t="s">
        <v>5052</v>
      </c>
      <c r="B797" s="1">
        <v>24793</v>
      </c>
      <c r="C797" s="1" t="s">
        <v>5051</v>
      </c>
      <c r="D797" s="1" t="s">
        <v>3855</v>
      </c>
      <c r="E797" s="1"/>
      <c r="F797" s="1"/>
      <c r="G797" s="1" t="s">
        <v>57</v>
      </c>
      <c r="H797" s="1" t="s">
        <v>3577</v>
      </c>
      <c r="I797" s="1"/>
      <c r="J797" s="1"/>
      <c r="K797" s="1"/>
      <c r="L797" s="1"/>
      <c r="M797" s="1"/>
      <c r="N797" s="1" t="e">
        <f>FIND("WR-243",Table14[[#This Row],[Requisite Course Print Text]])</f>
        <v>#VALUE!</v>
      </c>
    </row>
    <row r="798" spans="1:14" x14ac:dyDescent="0.25">
      <c r="A798" s="1" t="s">
        <v>1652</v>
      </c>
      <c r="B798" s="1">
        <v>13698</v>
      </c>
      <c r="C798" s="1" t="s">
        <v>5050</v>
      </c>
      <c r="D798" s="1" t="s">
        <v>3855</v>
      </c>
      <c r="E798" s="1"/>
      <c r="F798" s="1"/>
      <c r="G798" s="1" t="s">
        <v>64</v>
      </c>
      <c r="H798" s="1" t="s">
        <v>4237</v>
      </c>
      <c r="I798" s="1" t="s">
        <v>551</v>
      </c>
      <c r="J798" s="1" t="s">
        <v>552</v>
      </c>
      <c r="K798" s="1" t="s">
        <v>499</v>
      </c>
      <c r="L798" s="1" t="s">
        <v>582</v>
      </c>
      <c r="M798" s="1" t="s">
        <v>583</v>
      </c>
      <c r="N798" s="1" t="e">
        <f>FIND("WR-243",Table14[[#This Row],[Requisite Course Print Text]])</f>
        <v>#VALUE!</v>
      </c>
    </row>
    <row r="799" spans="1:14" x14ac:dyDescent="0.25">
      <c r="A799" s="1" t="s">
        <v>5048</v>
      </c>
      <c r="B799" s="1">
        <v>19305</v>
      </c>
      <c r="C799" s="1" t="s">
        <v>5047</v>
      </c>
      <c r="D799" s="1" t="s">
        <v>3855</v>
      </c>
      <c r="E799" s="1" t="s">
        <v>1653</v>
      </c>
      <c r="F799" s="1" t="s">
        <v>1653</v>
      </c>
      <c r="G799" s="1" t="s">
        <v>64</v>
      </c>
      <c r="H799" s="1" t="s">
        <v>4237</v>
      </c>
      <c r="I799" s="1" t="s">
        <v>498</v>
      </c>
      <c r="J799" s="1" t="s">
        <v>493</v>
      </c>
      <c r="K799" s="1" t="s">
        <v>499</v>
      </c>
      <c r="L799" s="1" t="s">
        <v>5049</v>
      </c>
      <c r="M799" s="1" t="s">
        <v>1654</v>
      </c>
      <c r="N799" s="1" t="e">
        <f>FIND("WR-243",Table14[[#This Row],[Requisite Course Print Text]])</f>
        <v>#VALUE!</v>
      </c>
    </row>
    <row r="800" spans="1:14" x14ac:dyDescent="0.25">
      <c r="A800" s="1" t="s">
        <v>5048</v>
      </c>
      <c r="B800" s="1">
        <v>19305</v>
      </c>
      <c r="C800" s="1" t="s">
        <v>5047</v>
      </c>
      <c r="D800" s="1" t="s">
        <v>3855</v>
      </c>
      <c r="E800" s="1" t="s">
        <v>1653</v>
      </c>
      <c r="F800" s="1" t="s">
        <v>1653</v>
      </c>
      <c r="G800" s="1" t="s">
        <v>64</v>
      </c>
      <c r="H800" s="1" t="s">
        <v>4237</v>
      </c>
      <c r="I800" s="1" t="s">
        <v>492</v>
      </c>
      <c r="J800" s="1" t="s">
        <v>493</v>
      </c>
      <c r="K800" s="1" t="s">
        <v>494</v>
      </c>
      <c r="L800" s="1" t="s">
        <v>1655</v>
      </c>
      <c r="M800" s="1" t="s">
        <v>958</v>
      </c>
      <c r="N800" s="1" t="e">
        <f>FIND("WR-243",Table14[[#This Row],[Requisite Course Print Text]])</f>
        <v>#VALUE!</v>
      </c>
    </row>
    <row r="801" spans="1:14" x14ac:dyDescent="0.25">
      <c r="A801" s="1" t="s">
        <v>5045</v>
      </c>
      <c r="B801" s="1">
        <v>19362</v>
      </c>
      <c r="C801" s="1" t="s">
        <v>5044</v>
      </c>
      <c r="D801" s="1" t="s">
        <v>3855</v>
      </c>
      <c r="E801" s="1" t="s">
        <v>1656</v>
      </c>
      <c r="F801" s="1" t="s">
        <v>1656</v>
      </c>
      <c r="G801" s="1" t="s">
        <v>64</v>
      </c>
      <c r="H801" s="1" t="s">
        <v>4237</v>
      </c>
      <c r="I801" s="1" t="s">
        <v>498</v>
      </c>
      <c r="J801" s="1" t="s">
        <v>493</v>
      </c>
      <c r="K801" s="1" t="s">
        <v>499</v>
      </c>
      <c r="L801" s="1" t="s">
        <v>5046</v>
      </c>
      <c r="M801" s="1" t="s">
        <v>1657</v>
      </c>
      <c r="N801" s="1" t="e">
        <f>FIND("WR-243",Table14[[#This Row],[Requisite Course Print Text]])</f>
        <v>#VALUE!</v>
      </c>
    </row>
    <row r="802" spans="1:14" x14ac:dyDescent="0.25">
      <c r="A802" s="1" t="s">
        <v>5045</v>
      </c>
      <c r="B802" s="1">
        <v>19362</v>
      </c>
      <c r="C802" s="1" t="s">
        <v>5044</v>
      </c>
      <c r="D802" s="1" t="s">
        <v>3855</v>
      </c>
      <c r="E802" s="1" t="s">
        <v>1656</v>
      </c>
      <c r="F802" s="1" t="s">
        <v>1656</v>
      </c>
      <c r="G802" s="1" t="s">
        <v>64</v>
      </c>
      <c r="H802" s="1" t="s">
        <v>4237</v>
      </c>
      <c r="I802" s="1" t="s">
        <v>492</v>
      </c>
      <c r="J802" s="1" t="s">
        <v>493</v>
      </c>
      <c r="K802" s="1" t="s">
        <v>494</v>
      </c>
      <c r="L802" s="1" t="s">
        <v>1655</v>
      </c>
      <c r="M802" s="1" t="s">
        <v>958</v>
      </c>
      <c r="N802" s="1" t="e">
        <f>FIND("WR-243",Table14[[#This Row],[Requisite Course Print Text]])</f>
        <v>#VALUE!</v>
      </c>
    </row>
    <row r="803" spans="1:14" x14ac:dyDescent="0.25">
      <c r="A803" s="1" t="s">
        <v>1658</v>
      </c>
      <c r="B803" s="1">
        <v>24259</v>
      </c>
      <c r="C803" s="1" t="s">
        <v>5043</v>
      </c>
      <c r="D803" s="1" t="s">
        <v>3855</v>
      </c>
      <c r="E803" s="1"/>
      <c r="F803" s="1"/>
      <c r="G803" s="1" t="s">
        <v>68</v>
      </c>
      <c r="H803" s="1" t="s">
        <v>1380</v>
      </c>
      <c r="I803" s="1" t="s">
        <v>498</v>
      </c>
      <c r="J803" s="1" t="s">
        <v>493</v>
      </c>
      <c r="K803" s="1" t="s">
        <v>499</v>
      </c>
      <c r="L803" s="1" t="s">
        <v>5042</v>
      </c>
      <c r="M803" s="1" t="s">
        <v>5041</v>
      </c>
      <c r="N803" s="1" t="e">
        <f>FIND("WR-243",Table14[[#This Row],[Requisite Course Print Text]])</f>
        <v>#VALUE!</v>
      </c>
    </row>
    <row r="804" spans="1:14" x14ac:dyDescent="0.25">
      <c r="A804" s="1" t="s">
        <v>667</v>
      </c>
      <c r="B804" s="1">
        <v>20669</v>
      </c>
      <c r="C804" s="1" t="s">
        <v>5040</v>
      </c>
      <c r="D804" s="1" t="s">
        <v>3855</v>
      </c>
      <c r="E804" s="1" t="s">
        <v>667</v>
      </c>
      <c r="F804" s="1" t="s">
        <v>1660</v>
      </c>
      <c r="G804" s="1" t="s">
        <v>68</v>
      </c>
      <c r="H804" s="1"/>
      <c r="I804" s="1"/>
      <c r="J804" s="1"/>
      <c r="K804" s="1"/>
      <c r="L804" s="1"/>
      <c r="M804" s="1"/>
      <c r="N804" s="1" t="e">
        <f>FIND("WR-243",Table14[[#This Row],[Requisite Course Print Text]])</f>
        <v>#VALUE!</v>
      </c>
    </row>
    <row r="805" spans="1:14" x14ac:dyDescent="0.25">
      <c r="A805" s="1" t="s">
        <v>1661</v>
      </c>
      <c r="B805" s="1">
        <v>24260</v>
      </c>
      <c r="C805" s="1" t="s">
        <v>5039</v>
      </c>
      <c r="D805" s="1" t="s">
        <v>3855</v>
      </c>
      <c r="E805" s="1" t="s">
        <v>667</v>
      </c>
      <c r="F805" s="1" t="s">
        <v>1662</v>
      </c>
      <c r="G805" s="1" t="s">
        <v>68</v>
      </c>
      <c r="H805" s="1" t="s">
        <v>1380</v>
      </c>
      <c r="I805" s="1"/>
      <c r="J805" s="1"/>
      <c r="K805" s="1"/>
      <c r="L805" s="1"/>
      <c r="M805" s="1"/>
      <c r="N805" s="1" t="e">
        <f>FIND("WR-243",Table14[[#This Row],[Requisite Course Print Text]])</f>
        <v>#VALUE!</v>
      </c>
    </row>
    <row r="806" spans="1:14" x14ac:dyDescent="0.25">
      <c r="A806" s="1" t="s">
        <v>737</v>
      </c>
      <c r="B806" s="1">
        <v>24513</v>
      </c>
      <c r="C806" s="1" t="s">
        <v>326</v>
      </c>
      <c r="D806" s="1" t="s">
        <v>3855</v>
      </c>
      <c r="E806" s="1" t="s">
        <v>737</v>
      </c>
      <c r="F806" s="1" t="s">
        <v>1663</v>
      </c>
      <c r="G806" s="1" t="s">
        <v>68</v>
      </c>
      <c r="H806" s="1"/>
      <c r="I806" s="1"/>
      <c r="J806" s="1"/>
      <c r="K806" s="1"/>
      <c r="L806" s="1"/>
      <c r="M806" s="1"/>
      <c r="N806" s="1" t="e">
        <f>FIND("WR-243",Table14[[#This Row],[Requisite Course Print Text]])</f>
        <v>#VALUE!</v>
      </c>
    </row>
    <row r="807" spans="1:14" x14ac:dyDescent="0.25">
      <c r="A807" s="1" t="s">
        <v>1664</v>
      </c>
      <c r="B807" s="1">
        <v>24261</v>
      </c>
      <c r="C807" s="1" t="s">
        <v>5038</v>
      </c>
      <c r="D807" s="1" t="s">
        <v>3855</v>
      </c>
      <c r="E807" s="1" t="s">
        <v>737</v>
      </c>
      <c r="F807" s="1" t="s">
        <v>1665</v>
      </c>
      <c r="G807" s="1" t="s">
        <v>68</v>
      </c>
      <c r="H807" s="1" t="s">
        <v>1380</v>
      </c>
      <c r="I807" s="1"/>
      <c r="J807" s="1"/>
      <c r="K807" s="1"/>
      <c r="L807" s="1"/>
      <c r="M807" s="1"/>
      <c r="N807" s="1" t="e">
        <f>FIND("WR-243",Table14[[#This Row],[Requisite Course Print Text]])</f>
        <v>#VALUE!</v>
      </c>
    </row>
    <row r="808" spans="1:14" x14ac:dyDescent="0.25">
      <c r="A808" s="1" t="s">
        <v>743</v>
      </c>
      <c r="B808" s="1">
        <v>24280</v>
      </c>
      <c r="C808" s="1" t="s">
        <v>409</v>
      </c>
      <c r="D808" s="1" t="s">
        <v>3855</v>
      </c>
      <c r="E808" s="1" t="s">
        <v>743</v>
      </c>
      <c r="F808" s="1" t="s">
        <v>1666</v>
      </c>
      <c r="G808" s="1" t="s">
        <v>68</v>
      </c>
      <c r="H808" s="1"/>
      <c r="I808" s="1"/>
      <c r="J808" s="1"/>
      <c r="K808" s="1"/>
      <c r="L808" s="1"/>
      <c r="M808" s="1"/>
      <c r="N808" s="1" t="e">
        <f>FIND("WR-243",Table14[[#This Row],[Requisite Course Print Text]])</f>
        <v>#VALUE!</v>
      </c>
    </row>
    <row r="809" spans="1:14" x14ac:dyDescent="0.25">
      <c r="A809" s="1" t="s">
        <v>1667</v>
      </c>
      <c r="B809" s="1">
        <v>24262</v>
      </c>
      <c r="C809" s="1" t="s">
        <v>5037</v>
      </c>
      <c r="D809" s="1" t="s">
        <v>3855</v>
      </c>
      <c r="E809" s="1" t="s">
        <v>743</v>
      </c>
      <c r="F809" s="1" t="s">
        <v>1668</v>
      </c>
      <c r="G809" s="1" t="s">
        <v>68</v>
      </c>
      <c r="H809" s="1" t="s">
        <v>1380</v>
      </c>
      <c r="I809" s="1" t="s">
        <v>498</v>
      </c>
      <c r="J809" s="1" t="s">
        <v>493</v>
      </c>
      <c r="K809" s="1" t="s">
        <v>499</v>
      </c>
      <c r="L809" s="1" t="s">
        <v>1669</v>
      </c>
      <c r="M809" s="1" t="s">
        <v>1670</v>
      </c>
      <c r="N809" s="1" t="e">
        <f>FIND("WR-243",Table14[[#This Row],[Requisite Course Print Text]])</f>
        <v>#VALUE!</v>
      </c>
    </row>
    <row r="810" spans="1:14" x14ac:dyDescent="0.25">
      <c r="A810" s="1" t="s">
        <v>1671</v>
      </c>
      <c r="B810" s="1">
        <v>24263</v>
      </c>
      <c r="C810" s="1" t="s">
        <v>5036</v>
      </c>
      <c r="D810" s="1" t="s">
        <v>3855</v>
      </c>
      <c r="E810" s="1"/>
      <c r="F810" s="1"/>
      <c r="G810" s="1" t="s">
        <v>68</v>
      </c>
      <c r="H810" s="1" t="s">
        <v>1380</v>
      </c>
      <c r="I810" s="1"/>
      <c r="J810" s="1"/>
      <c r="K810" s="1"/>
      <c r="L810" s="1"/>
      <c r="M810" s="1"/>
      <c r="N810" s="1" t="e">
        <f>FIND("WR-243",Table14[[#This Row],[Requisite Course Print Text]])</f>
        <v>#VALUE!</v>
      </c>
    </row>
    <row r="811" spans="1:14" x14ac:dyDescent="0.25">
      <c r="A811" s="1" t="s">
        <v>5029</v>
      </c>
      <c r="B811" s="1">
        <v>24801</v>
      </c>
      <c r="C811" s="1" t="s">
        <v>5033</v>
      </c>
      <c r="D811" s="1" t="s">
        <v>3855</v>
      </c>
      <c r="E811" s="1" t="s">
        <v>5029</v>
      </c>
      <c r="F811" s="1" t="s">
        <v>5031</v>
      </c>
      <c r="G811" s="1" t="s">
        <v>68</v>
      </c>
      <c r="H811" s="1"/>
      <c r="I811" s="1" t="s">
        <v>498</v>
      </c>
      <c r="J811" s="1" t="s">
        <v>493</v>
      </c>
      <c r="K811" s="1" t="s">
        <v>499</v>
      </c>
      <c r="L811" s="1" t="s">
        <v>5035</v>
      </c>
      <c r="M811" s="1" t="s">
        <v>5034</v>
      </c>
      <c r="N811" s="1" t="e">
        <f>FIND("WR-243",Table14[[#This Row],[Requisite Course Print Text]])</f>
        <v>#VALUE!</v>
      </c>
    </row>
    <row r="812" spans="1:14" x14ac:dyDescent="0.25">
      <c r="A812" s="1" t="s">
        <v>5029</v>
      </c>
      <c r="B812" s="1">
        <v>24801</v>
      </c>
      <c r="C812" s="1" t="s">
        <v>5033</v>
      </c>
      <c r="D812" s="1" t="s">
        <v>3855</v>
      </c>
      <c r="E812" s="1" t="s">
        <v>5029</v>
      </c>
      <c r="F812" s="1" t="s">
        <v>5031</v>
      </c>
      <c r="G812" s="1" t="s">
        <v>68</v>
      </c>
      <c r="H812" s="1"/>
      <c r="I812" s="1" t="s">
        <v>521</v>
      </c>
      <c r="J812" s="1" t="s">
        <v>493</v>
      </c>
      <c r="K812" s="1" t="s">
        <v>522</v>
      </c>
      <c r="L812" s="1" t="s">
        <v>5032</v>
      </c>
      <c r="M812" s="1" t="s">
        <v>807</v>
      </c>
      <c r="N812" s="1" t="e">
        <f>FIND("WR-243",Table14[[#This Row],[Requisite Course Print Text]])</f>
        <v>#VALUE!</v>
      </c>
    </row>
    <row r="813" spans="1:14" x14ac:dyDescent="0.25">
      <c r="A813" s="1" t="s">
        <v>5031</v>
      </c>
      <c r="B813" s="1">
        <v>24802</v>
      </c>
      <c r="C813" s="1" t="s">
        <v>5030</v>
      </c>
      <c r="D813" s="1" t="s">
        <v>3855</v>
      </c>
      <c r="E813" s="1" t="s">
        <v>5029</v>
      </c>
      <c r="F813" s="1" t="s">
        <v>5029</v>
      </c>
      <c r="G813" s="1" t="s">
        <v>68</v>
      </c>
      <c r="H813" s="1" t="s">
        <v>1380</v>
      </c>
      <c r="I813" s="1" t="s">
        <v>498</v>
      </c>
      <c r="J813" s="1" t="s">
        <v>493</v>
      </c>
      <c r="K813" s="1" t="s">
        <v>499</v>
      </c>
      <c r="L813" s="1" t="s">
        <v>5028</v>
      </c>
      <c r="M813" s="1" t="s">
        <v>5027</v>
      </c>
      <c r="N813" s="1" t="e">
        <f>FIND("WR-243",Table14[[#This Row],[Requisite Course Print Text]])</f>
        <v>#VALUE!</v>
      </c>
    </row>
    <row r="814" spans="1:14" x14ac:dyDescent="0.25">
      <c r="A814" s="1" t="s">
        <v>1672</v>
      </c>
      <c r="B814" s="1">
        <v>24281</v>
      </c>
      <c r="C814" s="1" t="s">
        <v>5026</v>
      </c>
      <c r="D814" s="1" t="s">
        <v>3855</v>
      </c>
      <c r="E814" s="1" t="s">
        <v>1672</v>
      </c>
      <c r="F814" s="1" t="s">
        <v>1673</v>
      </c>
      <c r="G814" s="1" t="s">
        <v>68</v>
      </c>
      <c r="H814" s="1"/>
      <c r="I814" s="1" t="s">
        <v>498</v>
      </c>
      <c r="J814" s="1" t="s">
        <v>493</v>
      </c>
      <c r="K814" s="1" t="s">
        <v>499</v>
      </c>
      <c r="L814" s="1" t="s">
        <v>1674</v>
      </c>
      <c r="M814" s="1" t="s">
        <v>1675</v>
      </c>
      <c r="N814" s="1" t="e">
        <f>FIND("WR-243",Table14[[#This Row],[Requisite Course Print Text]])</f>
        <v>#VALUE!</v>
      </c>
    </row>
    <row r="815" spans="1:14" x14ac:dyDescent="0.25">
      <c r="A815" s="1" t="s">
        <v>1676</v>
      </c>
      <c r="B815" s="1">
        <v>24264</v>
      </c>
      <c r="C815" s="1" t="s">
        <v>5025</v>
      </c>
      <c r="D815" s="1" t="s">
        <v>3855</v>
      </c>
      <c r="E815" s="1" t="s">
        <v>1672</v>
      </c>
      <c r="F815" s="1" t="s">
        <v>1677</v>
      </c>
      <c r="G815" s="1" t="s">
        <v>68</v>
      </c>
      <c r="H815" s="1" t="s">
        <v>1380</v>
      </c>
      <c r="I815" s="1" t="s">
        <v>498</v>
      </c>
      <c r="J815" s="1" t="s">
        <v>493</v>
      </c>
      <c r="K815" s="1" t="s">
        <v>499</v>
      </c>
      <c r="L815" s="1" t="s">
        <v>5024</v>
      </c>
      <c r="M815" s="1" t="s">
        <v>1678</v>
      </c>
      <c r="N815" s="1" t="e">
        <f>FIND("WR-243",Table14[[#This Row],[Requisite Course Print Text]])</f>
        <v>#VALUE!</v>
      </c>
    </row>
    <row r="816" spans="1:14" x14ac:dyDescent="0.25">
      <c r="A816" s="1" t="s">
        <v>1679</v>
      </c>
      <c r="B816" s="1">
        <v>22049</v>
      </c>
      <c r="C816" s="1" t="s">
        <v>5023</v>
      </c>
      <c r="D816" s="1" t="s">
        <v>3855</v>
      </c>
      <c r="E816" s="1"/>
      <c r="F816" s="1"/>
      <c r="G816" s="1" t="s">
        <v>68</v>
      </c>
      <c r="H816" s="1"/>
      <c r="I816" s="1"/>
      <c r="J816" s="1"/>
      <c r="K816" s="1"/>
      <c r="L816" s="1"/>
      <c r="M816" s="1"/>
      <c r="N816" s="1" t="e">
        <f>FIND("WR-243",Table14[[#This Row],[Requisite Course Print Text]])</f>
        <v>#VALUE!</v>
      </c>
    </row>
    <row r="817" spans="1:14" x14ac:dyDescent="0.25">
      <c r="A817" s="1" t="s">
        <v>1680</v>
      </c>
      <c r="B817" s="1">
        <v>13701</v>
      </c>
      <c r="C817" s="1" t="s">
        <v>5001</v>
      </c>
      <c r="D817" s="1" t="s">
        <v>3855</v>
      </c>
      <c r="E817" s="1"/>
      <c r="F817" s="1"/>
      <c r="G817" s="1" t="s">
        <v>68</v>
      </c>
      <c r="H817" s="1"/>
      <c r="I817" s="1"/>
      <c r="J817" s="1"/>
      <c r="K817" s="1"/>
      <c r="L817" s="1"/>
      <c r="M817" s="1"/>
      <c r="N817" s="1" t="e">
        <f>FIND("WR-243",Table14[[#This Row],[Requisite Course Print Text]])</f>
        <v>#VALUE!</v>
      </c>
    </row>
    <row r="818" spans="1:14" x14ac:dyDescent="0.25">
      <c r="A818" s="1" t="s">
        <v>1681</v>
      </c>
      <c r="B818" s="1">
        <v>22903</v>
      </c>
      <c r="C818" s="1" t="s">
        <v>5022</v>
      </c>
      <c r="D818" s="1" t="s">
        <v>3855</v>
      </c>
      <c r="E818" s="1" t="s">
        <v>1681</v>
      </c>
      <c r="F818" s="1" t="s">
        <v>1682</v>
      </c>
      <c r="G818" s="1" t="s">
        <v>68</v>
      </c>
      <c r="H818" s="1"/>
      <c r="I818" s="1" t="s">
        <v>498</v>
      </c>
      <c r="J818" s="1" t="s">
        <v>493</v>
      </c>
      <c r="K818" s="1" t="s">
        <v>499</v>
      </c>
      <c r="L818" s="1" t="s">
        <v>1683</v>
      </c>
      <c r="M818" s="1" t="s">
        <v>667</v>
      </c>
      <c r="N818" s="1" t="e">
        <f>FIND("WR-243",Table14[[#This Row],[Requisite Course Print Text]])</f>
        <v>#VALUE!</v>
      </c>
    </row>
    <row r="819" spans="1:14" x14ac:dyDescent="0.25">
      <c r="A819" s="1" t="s">
        <v>1684</v>
      </c>
      <c r="B819" s="1">
        <v>24265</v>
      </c>
      <c r="C819" s="1" t="s">
        <v>5021</v>
      </c>
      <c r="D819" s="1" t="s">
        <v>3855</v>
      </c>
      <c r="E819" s="1" t="s">
        <v>1681</v>
      </c>
      <c r="F819" s="1" t="s">
        <v>1685</v>
      </c>
      <c r="G819" s="1" t="s">
        <v>68</v>
      </c>
      <c r="H819" s="1" t="s">
        <v>1380</v>
      </c>
      <c r="I819" s="1" t="s">
        <v>498</v>
      </c>
      <c r="J819" s="1" t="s">
        <v>493</v>
      </c>
      <c r="K819" s="1" t="s">
        <v>499</v>
      </c>
      <c r="L819" s="1" t="s">
        <v>1686</v>
      </c>
      <c r="M819" s="1" t="s">
        <v>1687</v>
      </c>
      <c r="N819" s="1" t="e">
        <f>FIND("WR-243",Table14[[#This Row],[Requisite Course Print Text]])</f>
        <v>#VALUE!</v>
      </c>
    </row>
    <row r="820" spans="1:14" x14ac:dyDescent="0.25">
      <c r="A820" s="1" t="s">
        <v>845</v>
      </c>
      <c r="B820" s="1">
        <v>20662</v>
      </c>
      <c r="C820" s="1" t="s">
        <v>410</v>
      </c>
      <c r="D820" s="1" t="s">
        <v>3855</v>
      </c>
      <c r="E820" s="1" t="s">
        <v>845</v>
      </c>
      <c r="F820" s="1" t="s">
        <v>1688</v>
      </c>
      <c r="G820" s="1" t="s">
        <v>68</v>
      </c>
      <c r="H820" s="1"/>
      <c r="I820" s="1"/>
      <c r="J820" s="1"/>
      <c r="K820" s="1"/>
      <c r="L820" s="1"/>
      <c r="M820" s="1"/>
      <c r="N820" s="1" t="e">
        <f>FIND("WR-243",Table14[[#This Row],[Requisite Course Print Text]])</f>
        <v>#VALUE!</v>
      </c>
    </row>
    <row r="821" spans="1:14" x14ac:dyDescent="0.25">
      <c r="A821" s="1" t="s">
        <v>1689</v>
      </c>
      <c r="B821" s="1">
        <v>24266</v>
      </c>
      <c r="C821" s="1" t="s">
        <v>5020</v>
      </c>
      <c r="D821" s="1" t="s">
        <v>3855</v>
      </c>
      <c r="E821" s="1" t="s">
        <v>845</v>
      </c>
      <c r="F821" s="1" t="s">
        <v>1690</v>
      </c>
      <c r="G821" s="1" t="s">
        <v>68</v>
      </c>
      <c r="H821" s="1" t="s">
        <v>1380</v>
      </c>
      <c r="I821" s="1"/>
      <c r="J821" s="1"/>
      <c r="K821" s="1"/>
      <c r="L821" s="1"/>
      <c r="M821" s="1"/>
      <c r="N821" s="1" t="e">
        <f>FIND("WR-243",Table14[[#This Row],[Requisite Course Print Text]])</f>
        <v>#VALUE!</v>
      </c>
    </row>
    <row r="822" spans="1:14" x14ac:dyDescent="0.25">
      <c r="A822" s="1" t="s">
        <v>1691</v>
      </c>
      <c r="B822" s="1">
        <v>18459</v>
      </c>
      <c r="C822" s="1" t="s">
        <v>5019</v>
      </c>
      <c r="D822" s="1" t="s">
        <v>3855</v>
      </c>
      <c r="E822" s="1" t="s">
        <v>1691</v>
      </c>
      <c r="F822" s="1" t="s">
        <v>1692</v>
      </c>
      <c r="G822" s="1" t="s">
        <v>68</v>
      </c>
      <c r="H822" s="1"/>
      <c r="I822" s="1" t="s">
        <v>498</v>
      </c>
      <c r="J822" s="1" t="s">
        <v>493</v>
      </c>
      <c r="K822" s="1" t="s">
        <v>499</v>
      </c>
      <c r="L822" s="1" t="s">
        <v>1693</v>
      </c>
      <c r="M822" s="1" t="s">
        <v>1694</v>
      </c>
      <c r="N822" s="1" t="e">
        <f>FIND("WR-243",Table14[[#This Row],[Requisite Course Print Text]])</f>
        <v>#VALUE!</v>
      </c>
    </row>
    <row r="823" spans="1:14" x14ac:dyDescent="0.25">
      <c r="A823" s="1" t="s">
        <v>1692</v>
      </c>
      <c r="B823" s="1">
        <v>24267</v>
      </c>
      <c r="C823" s="1" t="s">
        <v>5018</v>
      </c>
      <c r="D823" s="1" t="s">
        <v>3855</v>
      </c>
      <c r="E823" s="1" t="s">
        <v>1691</v>
      </c>
      <c r="F823" s="1" t="s">
        <v>1691</v>
      </c>
      <c r="G823" s="1" t="s">
        <v>68</v>
      </c>
      <c r="H823" s="1" t="s">
        <v>1380</v>
      </c>
      <c r="I823" s="1" t="s">
        <v>498</v>
      </c>
      <c r="J823" s="1" t="s">
        <v>493</v>
      </c>
      <c r="K823" s="1" t="s">
        <v>499</v>
      </c>
      <c r="L823" s="1" t="s">
        <v>1695</v>
      </c>
      <c r="M823" s="1" t="s">
        <v>1696</v>
      </c>
      <c r="N823" s="1" t="e">
        <f>FIND("WR-243",Table14[[#This Row],[Requisite Course Print Text]])</f>
        <v>#VALUE!</v>
      </c>
    </row>
    <row r="824" spans="1:14" x14ac:dyDescent="0.25">
      <c r="A824" s="1" t="s">
        <v>851</v>
      </c>
      <c r="B824" s="1">
        <v>24282</v>
      </c>
      <c r="C824" s="1" t="s">
        <v>327</v>
      </c>
      <c r="D824" s="1" t="s">
        <v>3855</v>
      </c>
      <c r="E824" s="1" t="s">
        <v>851</v>
      </c>
      <c r="F824" s="1" t="s">
        <v>1697</v>
      </c>
      <c r="G824" s="1" t="s">
        <v>68</v>
      </c>
      <c r="H824" s="1"/>
      <c r="I824" s="1" t="s">
        <v>498</v>
      </c>
      <c r="J824" s="1" t="s">
        <v>493</v>
      </c>
      <c r="K824" s="1" t="s">
        <v>499</v>
      </c>
      <c r="L824" s="1" t="s">
        <v>1698</v>
      </c>
      <c r="M824" s="1" t="s">
        <v>1699</v>
      </c>
      <c r="N824" s="1" t="e">
        <f>FIND("WR-243",Table14[[#This Row],[Requisite Course Print Text]])</f>
        <v>#VALUE!</v>
      </c>
    </row>
    <row r="825" spans="1:14" x14ac:dyDescent="0.25">
      <c r="A825" s="1" t="s">
        <v>1700</v>
      </c>
      <c r="B825" s="1">
        <v>24268</v>
      </c>
      <c r="C825" s="1" t="s">
        <v>5017</v>
      </c>
      <c r="D825" s="1" t="s">
        <v>3855</v>
      </c>
      <c r="E825" s="1" t="s">
        <v>851</v>
      </c>
      <c r="F825" s="1" t="s">
        <v>1701</v>
      </c>
      <c r="G825" s="1" t="s">
        <v>68</v>
      </c>
      <c r="H825" s="1" t="s">
        <v>1380</v>
      </c>
      <c r="I825" s="1" t="s">
        <v>498</v>
      </c>
      <c r="J825" s="1" t="s">
        <v>493</v>
      </c>
      <c r="K825" s="1" t="s">
        <v>499</v>
      </c>
      <c r="L825" s="1" t="s">
        <v>1702</v>
      </c>
      <c r="M825" s="1" t="s">
        <v>1703</v>
      </c>
      <c r="N825" s="1" t="e">
        <f>FIND("WR-243",Table14[[#This Row],[Requisite Course Print Text]])</f>
        <v>#VALUE!</v>
      </c>
    </row>
    <row r="826" spans="1:14" x14ac:dyDescent="0.25">
      <c r="A826" s="1" t="s">
        <v>1704</v>
      </c>
      <c r="B826" s="1">
        <v>22013</v>
      </c>
      <c r="C826" s="1" t="s">
        <v>5016</v>
      </c>
      <c r="D826" s="1" t="s">
        <v>3855</v>
      </c>
      <c r="E826" s="1" t="s">
        <v>1704</v>
      </c>
      <c r="F826" s="1" t="s">
        <v>1705</v>
      </c>
      <c r="G826" s="1" t="s">
        <v>68</v>
      </c>
      <c r="H826" s="1"/>
      <c r="I826" s="1"/>
      <c r="J826" s="1"/>
      <c r="K826" s="1"/>
      <c r="L826" s="1"/>
      <c r="M826" s="1"/>
      <c r="N826" s="1" t="e">
        <f>FIND("WR-243",Table14[[#This Row],[Requisite Course Print Text]])</f>
        <v>#VALUE!</v>
      </c>
    </row>
    <row r="827" spans="1:14" x14ac:dyDescent="0.25">
      <c r="A827" s="1" t="s">
        <v>1706</v>
      </c>
      <c r="B827" s="1">
        <v>24729</v>
      </c>
      <c r="C827" s="1" t="s">
        <v>5015</v>
      </c>
      <c r="D827" s="1" t="s">
        <v>3855</v>
      </c>
      <c r="E827" s="1" t="s">
        <v>1704</v>
      </c>
      <c r="F827" s="1" t="s">
        <v>1707</v>
      </c>
      <c r="G827" s="1" t="s">
        <v>68</v>
      </c>
      <c r="H827" s="1" t="s">
        <v>1380</v>
      </c>
      <c r="I827" s="1" t="s">
        <v>498</v>
      </c>
      <c r="J827" s="1" t="s">
        <v>493</v>
      </c>
      <c r="K827" s="1" t="s">
        <v>499</v>
      </c>
      <c r="L827" s="1" t="s">
        <v>1708</v>
      </c>
      <c r="M827" s="1" t="s">
        <v>1700</v>
      </c>
      <c r="N827" s="1" t="e">
        <f>FIND("WR-243",Table14[[#This Row],[Requisite Course Print Text]])</f>
        <v>#VALUE!</v>
      </c>
    </row>
    <row r="828" spans="1:14" x14ac:dyDescent="0.25">
      <c r="A828" s="1" t="s">
        <v>1709</v>
      </c>
      <c r="B828" s="1">
        <v>24270</v>
      </c>
      <c r="C828" s="1" t="s">
        <v>5014</v>
      </c>
      <c r="D828" s="1" t="s">
        <v>3855</v>
      </c>
      <c r="E828" s="1" t="s">
        <v>1710</v>
      </c>
      <c r="F828" s="1" t="s">
        <v>1710</v>
      </c>
      <c r="G828" s="1" t="s">
        <v>68</v>
      </c>
      <c r="H828" s="1" t="s">
        <v>1380</v>
      </c>
      <c r="I828" s="1"/>
      <c r="J828" s="1"/>
      <c r="K828" s="1"/>
      <c r="L828" s="1"/>
      <c r="M828" s="1"/>
      <c r="N828" s="1" t="e">
        <f>FIND("WR-243",Table14[[#This Row],[Requisite Course Print Text]])</f>
        <v>#VALUE!</v>
      </c>
    </row>
    <row r="829" spans="1:14" x14ac:dyDescent="0.25">
      <c r="A829" s="1" t="s">
        <v>1711</v>
      </c>
      <c r="B829" s="1">
        <v>24275</v>
      </c>
      <c r="C829" s="1" t="s">
        <v>5013</v>
      </c>
      <c r="D829" s="1" t="s">
        <v>3855</v>
      </c>
      <c r="E829" s="1" t="s">
        <v>1712</v>
      </c>
      <c r="F829" s="1" t="s">
        <v>1713</v>
      </c>
      <c r="G829" s="1" t="s">
        <v>68</v>
      </c>
      <c r="H829" s="1" t="s">
        <v>1380</v>
      </c>
      <c r="I829" s="1" t="s">
        <v>498</v>
      </c>
      <c r="J829" s="1" t="s">
        <v>493</v>
      </c>
      <c r="K829" s="1" t="s">
        <v>499</v>
      </c>
      <c r="L829" s="1" t="s">
        <v>1714</v>
      </c>
      <c r="M829" s="1" t="s">
        <v>1715</v>
      </c>
      <c r="N829" s="1" t="e">
        <f>FIND("WR-243",Table14[[#This Row],[Requisite Course Print Text]])</f>
        <v>#VALUE!</v>
      </c>
    </row>
    <row r="830" spans="1:14" x14ac:dyDescent="0.25">
      <c r="A830" s="1" t="s">
        <v>1716</v>
      </c>
      <c r="B830" s="1">
        <v>24276</v>
      </c>
      <c r="C830" s="1" t="s">
        <v>5012</v>
      </c>
      <c r="D830" s="1" t="s">
        <v>3855</v>
      </c>
      <c r="E830" s="1"/>
      <c r="F830" s="1"/>
      <c r="G830" s="1" t="s">
        <v>68</v>
      </c>
      <c r="H830" s="1" t="s">
        <v>1380</v>
      </c>
      <c r="I830" s="1" t="s">
        <v>498</v>
      </c>
      <c r="J830" s="1" t="s">
        <v>493</v>
      </c>
      <c r="K830" s="1" t="s">
        <v>499</v>
      </c>
      <c r="L830" s="1" t="s">
        <v>1717</v>
      </c>
      <c r="M830" s="1" t="s">
        <v>1718</v>
      </c>
      <c r="N830" s="1" t="e">
        <f>FIND("WR-243",Table14[[#This Row],[Requisite Course Print Text]])</f>
        <v>#VALUE!</v>
      </c>
    </row>
    <row r="831" spans="1:14" x14ac:dyDescent="0.25">
      <c r="A831" s="1" t="s">
        <v>1719</v>
      </c>
      <c r="B831" s="1">
        <v>18285</v>
      </c>
      <c r="C831" s="1" t="s">
        <v>5011</v>
      </c>
      <c r="D831" s="1" t="s">
        <v>3855</v>
      </c>
      <c r="E831" s="1" t="s">
        <v>1719</v>
      </c>
      <c r="F831" s="1" t="s">
        <v>5010</v>
      </c>
      <c r="G831" s="1" t="s">
        <v>68</v>
      </c>
      <c r="H831" s="1" t="s">
        <v>1509</v>
      </c>
      <c r="I831" s="1" t="s">
        <v>498</v>
      </c>
      <c r="J831" s="1" t="s">
        <v>493</v>
      </c>
      <c r="K831" s="1" t="s">
        <v>499</v>
      </c>
      <c r="L831" s="1" t="s">
        <v>1720</v>
      </c>
      <c r="M831" s="1" t="s">
        <v>1721</v>
      </c>
      <c r="N831" s="1" t="e">
        <f>FIND("WR-243",Table14[[#This Row],[Requisite Course Print Text]])</f>
        <v>#VALUE!</v>
      </c>
    </row>
    <row r="832" spans="1:14" x14ac:dyDescent="0.25">
      <c r="A832" s="1" t="s">
        <v>1719</v>
      </c>
      <c r="B832" s="1">
        <v>18285</v>
      </c>
      <c r="C832" s="1" t="s">
        <v>5011</v>
      </c>
      <c r="D832" s="1" t="s">
        <v>3855</v>
      </c>
      <c r="E832" s="1" t="s">
        <v>1719</v>
      </c>
      <c r="F832" s="1" t="s">
        <v>5010</v>
      </c>
      <c r="G832" s="1" t="s">
        <v>68</v>
      </c>
      <c r="H832" s="1" t="s">
        <v>1509</v>
      </c>
      <c r="I832" s="1" t="s">
        <v>521</v>
      </c>
      <c r="J832" s="1" t="s">
        <v>493</v>
      </c>
      <c r="K832" s="1" t="s">
        <v>522</v>
      </c>
      <c r="L832" s="1" t="s">
        <v>523</v>
      </c>
      <c r="M832" s="1" t="s">
        <v>524</v>
      </c>
      <c r="N832" s="1" t="e">
        <f>FIND("WR-243",Table14[[#This Row],[Requisite Course Print Text]])</f>
        <v>#VALUE!</v>
      </c>
    </row>
    <row r="833" spans="1:14" x14ac:dyDescent="0.25">
      <c r="A833" s="1" t="s">
        <v>1514</v>
      </c>
      <c r="B833" s="1">
        <v>24803</v>
      </c>
      <c r="C833" s="1" t="s">
        <v>5009</v>
      </c>
      <c r="D833" s="1" t="s">
        <v>3855</v>
      </c>
      <c r="E833" s="1" t="s">
        <v>1719</v>
      </c>
      <c r="F833" s="1" t="s">
        <v>5008</v>
      </c>
      <c r="G833" s="1" t="s">
        <v>68</v>
      </c>
      <c r="H833" s="1" t="s">
        <v>1513</v>
      </c>
      <c r="I833" s="1" t="s">
        <v>521</v>
      </c>
      <c r="J833" s="1" t="s">
        <v>493</v>
      </c>
      <c r="K833" s="1" t="s">
        <v>522</v>
      </c>
      <c r="L833" s="1" t="s">
        <v>1722</v>
      </c>
      <c r="M833" s="1" t="s">
        <v>1512</v>
      </c>
      <c r="N833" s="1" t="e">
        <f>FIND("WR-243",Table14[[#This Row],[Requisite Course Print Text]])</f>
        <v>#VALUE!</v>
      </c>
    </row>
    <row r="834" spans="1:14" x14ac:dyDescent="0.25">
      <c r="A834" s="1" t="s">
        <v>1514</v>
      </c>
      <c r="B834" s="1">
        <v>24803</v>
      </c>
      <c r="C834" s="1" t="s">
        <v>5009</v>
      </c>
      <c r="D834" s="1" t="s">
        <v>3855</v>
      </c>
      <c r="E834" s="1" t="s">
        <v>1719</v>
      </c>
      <c r="F834" s="1" t="s">
        <v>5008</v>
      </c>
      <c r="G834" s="1" t="s">
        <v>68</v>
      </c>
      <c r="H834" s="1" t="s">
        <v>1513</v>
      </c>
      <c r="I834" s="1" t="s">
        <v>498</v>
      </c>
      <c r="J834" s="1" t="s">
        <v>493</v>
      </c>
      <c r="K834" s="1" t="s">
        <v>499</v>
      </c>
      <c r="L834" s="1" t="s">
        <v>5007</v>
      </c>
      <c r="M834" s="1" t="s">
        <v>5006</v>
      </c>
      <c r="N834" s="1" t="e">
        <f>FIND("WR-243",Table14[[#This Row],[Requisite Course Print Text]])</f>
        <v>#VALUE!</v>
      </c>
    </row>
    <row r="835" spans="1:14" x14ac:dyDescent="0.25">
      <c r="A835" s="1" t="s">
        <v>1723</v>
      </c>
      <c r="B835" s="1">
        <v>22390</v>
      </c>
      <c r="C835" s="1" t="s">
        <v>5004</v>
      </c>
      <c r="D835" s="1" t="s">
        <v>3855</v>
      </c>
      <c r="E835" s="1" t="s">
        <v>1723</v>
      </c>
      <c r="F835" s="1" t="s">
        <v>1724</v>
      </c>
      <c r="G835" s="1" t="s">
        <v>68</v>
      </c>
      <c r="H835" s="1"/>
      <c r="I835" s="1" t="s">
        <v>498</v>
      </c>
      <c r="J835" s="1" t="s">
        <v>493</v>
      </c>
      <c r="K835" s="1" t="s">
        <v>499</v>
      </c>
      <c r="L835" s="1" t="s">
        <v>5005</v>
      </c>
      <c r="M835" s="1" t="s">
        <v>1725</v>
      </c>
      <c r="N835" s="1" t="e">
        <f>FIND("WR-243",Table14[[#This Row],[Requisite Course Print Text]])</f>
        <v>#VALUE!</v>
      </c>
    </row>
    <row r="836" spans="1:14" x14ac:dyDescent="0.25">
      <c r="A836" s="1" t="s">
        <v>1726</v>
      </c>
      <c r="B836" s="1">
        <v>24272</v>
      </c>
      <c r="C836" s="1" t="s">
        <v>5004</v>
      </c>
      <c r="D836" s="1" t="s">
        <v>3855</v>
      </c>
      <c r="E836" s="1" t="s">
        <v>1723</v>
      </c>
      <c r="F836" s="1" t="s">
        <v>1727</v>
      </c>
      <c r="G836" s="1" t="s">
        <v>68</v>
      </c>
      <c r="H836" s="1" t="s">
        <v>1380</v>
      </c>
      <c r="I836" s="1" t="s">
        <v>498</v>
      </c>
      <c r="J836" s="1" t="s">
        <v>493</v>
      </c>
      <c r="K836" s="1" t="s">
        <v>499</v>
      </c>
      <c r="L836" s="1" t="s">
        <v>5003</v>
      </c>
      <c r="M836" s="1" t="s">
        <v>1728</v>
      </c>
      <c r="N836" s="1" t="e">
        <f>FIND("WR-243",Table14[[#This Row],[Requisite Course Print Text]])</f>
        <v>#VALUE!</v>
      </c>
    </row>
    <row r="837" spans="1:14" x14ac:dyDescent="0.25">
      <c r="A837" s="1" t="s">
        <v>1729</v>
      </c>
      <c r="B837" s="1">
        <v>22391</v>
      </c>
      <c r="C837" s="1" t="s">
        <v>5002</v>
      </c>
      <c r="D837" s="1" t="s">
        <v>3855</v>
      </c>
      <c r="E837" s="1" t="s">
        <v>1729</v>
      </c>
      <c r="F837" s="1" t="s">
        <v>1730</v>
      </c>
      <c r="G837" s="1" t="s">
        <v>68</v>
      </c>
      <c r="H837" s="1"/>
      <c r="I837" s="1" t="s">
        <v>498</v>
      </c>
      <c r="J837" s="1" t="s">
        <v>493</v>
      </c>
      <c r="K837" s="1" t="s">
        <v>499</v>
      </c>
      <c r="L837" s="1" t="s">
        <v>1731</v>
      </c>
      <c r="M837" s="1" t="s">
        <v>1732</v>
      </c>
      <c r="N837" s="1" t="e">
        <f>FIND("WR-243",Table14[[#This Row],[Requisite Course Print Text]])</f>
        <v>#VALUE!</v>
      </c>
    </row>
    <row r="838" spans="1:14" x14ac:dyDescent="0.25">
      <c r="A838" s="1" t="s">
        <v>1733</v>
      </c>
      <c r="B838" s="1">
        <v>24273</v>
      </c>
      <c r="C838" s="1" t="s">
        <v>5002</v>
      </c>
      <c r="D838" s="1" t="s">
        <v>3855</v>
      </c>
      <c r="E838" s="1" t="s">
        <v>1729</v>
      </c>
      <c r="F838" s="1" t="s">
        <v>1734</v>
      </c>
      <c r="G838" s="1" t="s">
        <v>68</v>
      </c>
      <c r="H838" s="1" t="s">
        <v>1380</v>
      </c>
      <c r="I838" s="1" t="s">
        <v>498</v>
      </c>
      <c r="J838" s="1" t="s">
        <v>493</v>
      </c>
      <c r="K838" s="1" t="s">
        <v>499</v>
      </c>
      <c r="L838" s="1" t="s">
        <v>1735</v>
      </c>
      <c r="M838" s="1" t="s">
        <v>1726</v>
      </c>
      <c r="N838" s="1" t="e">
        <f>FIND("WR-243",Table14[[#This Row],[Requisite Course Print Text]])</f>
        <v>#VALUE!</v>
      </c>
    </row>
    <row r="839" spans="1:14" x14ac:dyDescent="0.25">
      <c r="A839" s="1" t="s">
        <v>1736</v>
      </c>
      <c r="B839" s="1">
        <v>23546</v>
      </c>
      <c r="C839" s="1" t="s">
        <v>5001</v>
      </c>
      <c r="D839" s="1" t="s">
        <v>3855</v>
      </c>
      <c r="E839" s="1"/>
      <c r="F839" s="1"/>
      <c r="G839" s="1" t="s">
        <v>68</v>
      </c>
      <c r="H839" s="1" t="s">
        <v>601</v>
      </c>
      <c r="I839" s="1"/>
      <c r="J839" s="1"/>
      <c r="K839" s="1"/>
      <c r="L839" s="1"/>
      <c r="M839" s="1"/>
      <c r="N839" s="1" t="e">
        <f>FIND("WR-243",Table14[[#This Row],[Requisite Course Print Text]])</f>
        <v>#VALUE!</v>
      </c>
    </row>
    <row r="840" spans="1:14" x14ac:dyDescent="0.25">
      <c r="A840" s="1" t="s">
        <v>1737</v>
      </c>
      <c r="B840" s="1">
        <v>24197</v>
      </c>
      <c r="C840" s="1" t="s">
        <v>5000</v>
      </c>
      <c r="D840" s="1" t="s">
        <v>3855</v>
      </c>
      <c r="E840" s="1"/>
      <c r="F840" s="1"/>
      <c r="G840" s="1" t="s">
        <v>68</v>
      </c>
      <c r="H840" s="1"/>
      <c r="I840" s="1"/>
      <c r="J840" s="1"/>
      <c r="K840" s="1"/>
      <c r="L840" s="1"/>
      <c r="M840" s="1"/>
      <c r="N840" s="1" t="e">
        <f>FIND("WR-243",Table14[[#This Row],[Requisite Course Print Text]])</f>
        <v>#VALUE!</v>
      </c>
    </row>
    <row r="841" spans="1:14" x14ac:dyDescent="0.25">
      <c r="A841" s="1" t="s">
        <v>1738</v>
      </c>
      <c r="B841" s="1">
        <v>19632</v>
      </c>
      <c r="C841" s="1" t="s">
        <v>4999</v>
      </c>
      <c r="D841" s="1" t="s">
        <v>3855</v>
      </c>
      <c r="E841" s="1" t="s">
        <v>1739</v>
      </c>
      <c r="F841" s="1" t="s">
        <v>1740</v>
      </c>
      <c r="G841" s="1" t="s">
        <v>68</v>
      </c>
      <c r="H841" s="1"/>
      <c r="I841" s="1"/>
      <c r="J841" s="1"/>
      <c r="K841" s="1"/>
      <c r="L841" s="1"/>
      <c r="M841" s="1"/>
      <c r="N841" s="1" t="e">
        <f>FIND("WR-243",Table14[[#This Row],[Requisite Course Print Text]])</f>
        <v>#VALUE!</v>
      </c>
    </row>
    <row r="842" spans="1:14" x14ac:dyDescent="0.25">
      <c r="A842" s="1" t="s">
        <v>1741</v>
      </c>
      <c r="B842" s="1">
        <v>19633</v>
      </c>
      <c r="C842" s="1" t="s">
        <v>4998</v>
      </c>
      <c r="D842" s="1" t="s">
        <v>3855</v>
      </c>
      <c r="E842" s="1"/>
      <c r="F842" s="1"/>
      <c r="G842" s="1" t="s">
        <v>68</v>
      </c>
      <c r="H842" s="1"/>
      <c r="I842" s="1"/>
      <c r="J842" s="1"/>
      <c r="K842" s="1"/>
      <c r="L842" s="1"/>
      <c r="M842" s="1"/>
      <c r="N842" s="1" t="e">
        <f>FIND("WR-243",Table14[[#This Row],[Requisite Course Print Text]])</f>
        <v>#VALUE!</v>
      </c>
    </row>
    <row r="843" spans="1:14" x14ac:dyDescent="0.25">
      <c r="A843" s="1" t="s">
        <v>1742</v>
      </c>
      <c r="B843" s="1">
        <v>1557</v>
      </c>
      <c r="C843" s="1" t="s">
        <v>4997</v>
      </c>
      <c r="D843" s="1" t="s">
        <v>3855</v>
      </c>
      <c r="E843" s="1"/>
      <c r="F843" s="1"/>
      <c r="G843" s="1" t="s">
        <v>68</v>
      </c>
      <c r="H843" s="1"/>
      <c r="I843" s="1"/>
      <c r="J843" s="1"/>
      <c r="K843" s="1"/>
      <c r="L843" s="1"/>
      <c r="M843" s="1"/>
      <c r="N843" s="1" t="e">
        <f>FIND("WR-243",Table14[[#This Row],[Requisite Course Print Text]])</f>
        <v>#VALUE!</v>
      </c>
    </row>
    <row r="844" spans="1:14" x14ac:dyDescent="0.25">
      <c r="A844" s="1" t="s">
        <v>1743</v>
      </c>
      <c r="B844" s="1">
        <v>23431</v>
      </c>
      <c r="C844" s="1" t="s">
        <v>4996</v>
      </c>
      <c r="D844" s="1" t="s">
        <v>3855</v>
      </c>
      <c r="E844" s="1" t="s">
        <v>1743</v>
      </c>
      <c r="F844" s="1" t="s">
        <v>1744</v>
      </c>
      <c r="G844" s="1" t="s">
        <v>68</v>
      </c>
      <c r="H844" s="1"/>
      <c r="I844" s="1"/>
      <c r="J844" s="1"/>
      <c r="K844" s="1"/>
      <c r="L844" s="1"/>
      <c r="M844" s="1"/>
      <c r="N844" s="1" t="e">
        <f>FIND("WR-243",Table14[[#This Row],[Requisite Course Print Text]])</f>
        <v>#VALUE!</v>
      </c>
    </row>
    <row r="845" spans="1:14" x14ac:dyDescent="0.25">
      <c r="A845" s="1" t="s">
        <v>1745</v>
      </c>
      <c r="B845" s="1">
        <v>19989</v>
      </c>
      <c r="C845" s="1" t="s">
        <v>3735</v>
      </c>
      <c r="D845" s="1" t="s">
        <v>3855</v>
      </c>
      <c r="E845" s="1"/>
      <c r="F845" s="1"/>
      <c r="G845" s="1" t="s">
        <v>68</v>
      </c>
      <c r="H845" s="1"/>
      <c r="I845" s="1"/>
      <c r="J845" s="1"/>
      <c r="K845" s="1"/>
      <c r="L845" s="1"/>
      <c r="M845" s="1"/>
      <c r="N845" s="1" t="e">
        <f>FIND("WR-243",Table14[[#This Row],[Requisite Course Print Text]])</f>
        <v>#VALUE!</v>
      </c>
    </row>
    <row r="846" spans="1:14" x14ac:dyDescent="0.25">
      <c r="A846" s="1" t="s">
        <v>1746</v>
      </c>
      <c r="B846" s="1">
        <v>1583</v>
      </c>
      <c r="C846" s="1" t="s">
        <v>4989</v>
      </c>
      <c r="D846" s="1" t="s">
        <v>3855</v>
      </c>
      <c r="E846" s="1"/>
      <c r="F846" s="1"/>
      <c r="G846" s="1" t="s">
        <v>68</v>
      </c>
      <c r="H846" s="1"/>
      <c r="I846" s="1"/>
      <c r="J846" s="1"/>
      <c r="K846" s="1"/>
      <c r="L846" s="1"/>
      <c r="M846" s="1"/>
      <c r="N846" s="1" t="e">
        <f>FIND("WR-243",Table14[[#This Row],[Requisite Course Print Text]])</f>
        <v>#VALUE!</v>
      </c>
    </row>
    <row r="847" spans="1:14" x14ac:dyDescent="0.25">
      <c r="A847" s="1" t="s">
        <v>1747</v>
      </c>
      <c r="B847" s="1">
        <v>24164</v>
      </c>
      <c r="C847" s="1" t="s">
        <v>323</v>
      </c>
      <c r="D847" s="1" t="s">
        <v>3855</v>
      </c>
      <c r="E847" s="1" t="s">
        <v>789</v>
      </c>
      <c r="F847" s="1" t="s">
        <v>1748</v>
      </c>
      <c r="G847" s="1" t="s">
        <v>68</v>
      </c>
      <c r="H847" s="1"/>
      <c r="I847" s="1"/>
      <c r="J847" s="1"/>
      <c r="K847" s="1"/>
      <c r="L847" s="1"/>
      <c r="M847" s="1"/>
      <c r="N847" s="1" t="e">
        <f>FIND("WR-243",Table14[[#This Row],[Requisite Course Print Text]])</f>
        <v>#VALUE!</v>
      </c>
    </row>
    <row r="848" spans="1:14" x14ac:dyDescent="0.25">
      <c r="A848" s="1" t="s">
        <v>1749</v>
      </c>
      <c r="B848" s="1">
        <v>22248</v>
      </c>
      <c r="C848" s="1" t="s">
        <v>4995</v>
      </c>
      <c r="D848" s="1" t="s">
        <v>3855</v>
      </c>
      <c r="E848" s="1"/>
      <c r="F848" s="1"/>
      <c r="G848" s="1" t="s">
        <v>68</v>
      </c>
      <c r="H848" s="1"/>
      <c r="I848" s="1"/>
      <c r="J848" s="1"/>
      <c r="K848" s="1"/>
      <c r="L848" s="1"/>
      <c r="M848" s="1"/>
      <c r="N848" s="1" t="e">
        <f>FIND("WR-243",Table14[[#This Row],[Requisite Course Print Text]])</f>
        <v>#VALUE!</v>
      </c>
    </row>
    <row r="849" spans="1:14" x14ac:dyDescent="0.25">
      <c r="A849" s="1" t="s">
        <v>1750</v>
      </c>
      <c r="B849" s="1">
        <v>19655</v>
      </c>
      <c r="C849" s="1" t="s">
        <v>4994</v>
      </c>
      <c r="D849" s="1" t="s">
        <v>3855</v>
      </c>
      <c r="E849" s="1"/>
      <c r="F849" s="1"/>
      <c r="G849" s="1" t="s">
        <v>68</v>
      </c>
      <c r="H849" s="1"/>
      <c r="I849" s="1"/>
      <c r="J849" s="1"/>
      <c r="K849" s="1"/>
      <c r="L849" s="1"/>
      <c r="M849" s="1"/>
      <c r="N849" s="1" t="e">
        <f>FIND("WR-243",Table14[[#This Row],[Requisite Course Print Text]])</f>
        <v>#VALUE!</v>
      </c>
    </row>
    <row r="850" spans="1:14" x14ac:dyDescent="0.25">
      <c r="A850" s="1" t="s">
        <v>1710</v>
      </c>
      <c r="B850" s="1">
        <v>20521</v>
      </c>
      <c r="C850" s="1" t="s">
        <v>4993</v>
      </c>
      <c r="D850" s="1" t="s">
        <v>3855</v>
      </c>
      <c r="E850" s="1" t="s">
        <v>1710</v>
      </c>
      <c r="F850" s="1" t="s">
        <v>1709</v>
      </c>
      <c r="G850" s="1" t="s">
        <v>68</v>
      </c>
      <c r="H850" s="1"/>
      <c r="I850" s="1"/>
      <c r="J850" s="1"/>
      <c r="K850" s="1"/>
      <c r="L850" s="1"/>
      <c r="M850" s="1"/>
      <c r="N850" s="1" t="e">
        <f>FIND("WR-243",Table14[[#This Row],[Requisite Course Print Text]])</f>
        <v>#VALUE!</v>
      </c>
    </row>
    <row r="851" spans="1:14" x14ac:dyDescent="0.25">
      <c r="A851" s="1" t="s">
        <v>1712</v>
      </c>
      <c r="B851" s="1">
        <v>21961</v>
      </c>
      <c r="C851" s="1" t="s">
        <v>4992</v>
      </c>
      <c r="D851" s="1" t="s">
        <v>3855</v>
      </c>
      <c r="E851" s="1" t="s">
        <v>1712</v>
      </c>
      <c r="F851" s="1" t="s">
        <v>1751</v>
      </c>
      <c r="G851" s="1" t="s">
        <v>68</v>
      </c>
      <c r="H851" s="1"/>
      <c r="I851" s="1"/>
      <c r="J851" s="1"/>
      <c r="K851" s="1"/>
      <c r="L851" s="1"/>
      <c r="M851" s="1"/>
      <c r="N851" s="1" t="e">
        <f>FIND("WR-243",Table14[[#This Row],[Requisite Course Print Text]])</f>
        <v>#VALUE!</v>
      </c>
    </row>
    <row r="852" spans="1:14" x14ac:dyDescent="0.25">
      <c r="A852" s="1" t="s">
        <v>868</v>
      </c>
      <c r="B852" s="1">
        <v>1423</v>
      </c>
      <c r="C852" s="1" t="s">
        <v>412</v>
      </c>
      <c r="D852" s="1" t="s">
        <v>3855</v>
      </c>
      <c r="E852" s="1" t="s">
        <v>868</v>
      </c>
      <c r="F852" s="1" t="s">
        <v>386</v>
      </c>
      <c r="G852" s="1" t="s">
        <v>68</v>
      </c>
      <c r="H852" s="1"/>
      <c r="I852" s="1"/>
      <c r="J852" s="1"/>
      <c r="K852" s="1"/>
      <c r="L852" s="1"/>
      <c r="M852" s="1"/>
      <c r="N852" s="1" t="e">
        <f>FIND("WR-243",Table14[[#This Row],[Requisite Course Print Text]])</f>
        <v>#VALUE!</v>
      </c>
    </row>
    <row r="853" spans="1:14" x14ac:dyDescent="0.25">
      <c r="A853" s="1" t="s">
        <v>1752</v>
      </c>
      <c r="B853" s="1">
        <v>24652</v>
      </c>
      <c r="C853" s="1" t="s">
        <v>4991</v>
      </c>
      <c r="D853" s="1" t="s">
        <v>3855</v>
      </c>
      <c r="E853" s="1" t="s">
        <v>1753</v>
      </c>
      <c r="F853" s="1" t="s">
        <v>1754</v>
      </c>
      <c r="G853" s="1" t="s">
        <v>68</v>
      </c>
      <c r="H853" s="1"/>
      <c r="I853" s="1"/>
      <c r="J853" s="1"/>
      <c r="K853" s="1"/>
      <c r="L853" s="1"/>
      <c r="M853" s="1"/>
      <c r="N853" s="1" t="e">
        <f>FIND("WR-243",Table14[[#This Row],[Requisite Course Print Text]])</f>
        <v>#VALUE!</v>
      </c>
    </row>
    <row r="854" spans="1:14" x14ac:dyDescent="0.25">
      <c r="A854" s="1" t="s">
        <v>1755</v>
      </c>
      <c r="B854" s="1">
        <v>20520</v>
      </c>
      <c r="C854" s="1" t="s">
        <v>4990</v>
      </c>
      <c r="D854" s="1" t="s">
        <v>3855</v>
      </c>
      <c r="E854" s="1" t="s">
        <v>1755</v>
      </c>
      <c r="F854" s="1" t="s">
        <v>1756</v>
      </c>
      <c r="G854" s="1" t="s">
        <v>68</v>
      </c>
      <c r="H854" s="1" t="s">
        <v>588</v>
      </c>
      <c r="I854" s="1" t="s">
        <v>521</v>
      </c>
      <c r="J854" s="1" t="s">
        <v>493</v>
      </c>
      <c r="K854" s="1" t="s">
        <v>522</v>
      </c>
      <c r="L854" s="1" t="s">
        <v>523</v>
      </c>
      <c r="M854" s="1" t="s">
        <v>524</v>
      </c>
      <c r="N854" s="1" t="e">
        <f>FIND("WR-243",Table14[[#This Row],[Requisite Course Print Text]])</f>
        <v>#VALUE!</v>
      </c>
    </row>
    <row r="855" spans="1:14" x14ac:dyDescent="0.25">
      <c r="A855" s="1" t="s">
        <v>1757</v>
      </c>
      <c r="B855" s="1">
        <v>23547</v>
      </c>
      <c r="C855" s="1" t="s">
        <v>4989</v>
      </c>
      <c r="D855" s="1" t="s">
        <v>3855</v>
      </c>
      <c r="E855" s="1"/>
      <c r="F855" s="1"/>
      <c r="G855" s="1" t="s">
        <v>68</v>
      </c>
      <c r="H855" s="1"/>
      <c r="I855" s="1"/>
      <c r="J855" s="1"/>
      <c r="K855" s="1"/>
      <c r="L855" s="1"/>
      <c r="M855" s="1"/>
      <c r="N855" s="1" t="e">
        <f>FIND("WR-243",Table14[[#This Row],[Requisite Course Print Text]])</f>
        <v>#VALUE!</v>
      </c>
    </row>
    <row r="856" spans="1:14" x14ac:dyDescent="0.25">
      <c r="A856" s="1" t="s">
        <v>1758</v>
      </c>
      <c r="B856" s="1">
        <v>23952</v>
      </c>
      <c r="C856" s="1" t="s">
        <v>4988</v>
      </c>
      <c r="D856" s="1" t="s">
        <v>3855</v>
      </c>
      <c r="E856" s="1" t="s">
        <v>1758</v>
      </c>
      <c r="F856" s="1" t="s">
        <v>1759</v>
      </c>
      <c r="G856" s="1" t="s">
        <v>58</v>
      </c>
      <c r="H856" s="1"/>
      <c r="I856" s="1"/>
      <c r="J856" s="1"/>
      <c r="K856" s="1"/>
      <c r="L856" s="1"/>
      <c r="M856" s="1"/>
      <c r="N856" s="1" t="e">
        <f>FIND("WR-243",Table14[[#This Row],[Requisite Course Print Text]])</f>
        <v>#VALUE!</v>
      </c>
    </row>
    <row r="857" spans="1:14" x14ac:dyDescent="0.25">
      <c r="A857" s="1" t="s">
        <v>1760</v>
      </c>
      <c r="B857" s="1">
        <v>23943</v>
      </c>
      <c r="C857" s="1" t="s">
        <v>4987</v>
      </c>
      <c r="D857" s="1" t="s">
        <v>3855</v>
      </c>
      <c r="E857" s="1"/>
      <c r="F857" s="1"/>
      <c r="G857" s="1" t="s">
        <v>58</v>
      </c>
      <c r="H857" s="1"/>
      <c r="I857" s="1" t="s">
        <v>498</v>
      </c>
      <c r="J857" s="1" t="s">
        <v>493</v>
      </c>
      <c r="K857" s="1" t="s">
        <v>499</v>
      </c>
      <c r="L857" s="1" t="s">
        <v>1761</v>
      </c>
      <c r="M857" s="1" t="s">
        <v>1758</v>
      </c>
      <c r="N857" s="1" t="e">
        <f>FIND("WR-243",Table14[[#This Row],[Requisite Course Print Text]])</f>
        <v>#VALUE!</v>
      </c>
    </row>
    <row r="858" spans="1:14" x14ac:dyDescent="0.25">
      <c r="A858" s="1" t="s">
        <v>1762</v>
      </c>
      <c r="B858" s="1">
        <v>23944</v>
      </c>
      <c r="C858" s="1" t="s">
        <v>4986</v>
      </c>
      <c r="D858" s="1" t="s">
        <v>3855</v>
      </c>
      <c r="E858" s="1"/>
      <c r="F858" s="1"/>
      <c r="G858" s="1" t="s">
        <v>58</v>
      </c>
      <c r="H858" s="1"/>
      <c r="I858" s="1" t="s">
        <v>498</v>
      </c>
      <c r="J858" s="1" t="s">
        <v>493</v>
      </c>
      <c r="K858" s="1" t="s">
        <v>499</v>
      </c>
      <c r="L858" s="1" t="s">
        <v>1763</v>
      </c>
      <c r="M858" s="1" t="s">
        <v>1760</v>
      </c>
      <c r="N858" s="1" t="e">
        <f>FIND("WR-243",Table14[[#This Row],[Requisite Course Print Text]])</f>
        <v>#VALUE!</v>
      </c>
    </row>
    <row r="859" spans="1:14" x14ac:dyDescent="0.25">
      <c r="A859" s="1" t="s">
        <v>1764</v>
      </c>
      <c r="B859" s="1">
        <v>23953</v>
      </c>
      <c r="C859" s="1" t="s">
        <v>4985</v>
      </c>
      <c r="D859" s="1" t="s">
        <v>3855</v>
      </c>
      <c r="E859" s="1" t="s">
        <v>1764</v>
      </c>
      <c r="F859" s="1" t="s">
        <v>1764</v>
      </c>
      <c r="G859" s="1" t="s">
        <v>58</v>
      </c>
      <c r="H859" s="1"/>
      <c r="I859" s="1" t="s">
        <v>498</v>
      </c>
      <c r="J859" s="1" t="s">
        <v>493</v>
      </c>
      <c r="K859" s="1" t="s">
        <v>499</v>
      </c>
      <c r="L859" s="1" t="s">
        <v>1765</v>
      </c>
      <c r="M859" s="1" t="s">
        <v>1766</v>
      </c>
      <c r="N859" s="1" t="e">
        <f>FIND("WR-243",Table14[[#This Row],[Requisite Course Print Text]])</f>
        <v>#VALUE!</v>
      </c>
    </row>
    <row r="860" spans="1:14" x14ac:dyDescent="0.25">
      <c r="A860" s="1" t="s">
        <v>1764</v>
      </c>
      <c r="B860" s="1">
        <v>23953</v>
      </c>
      <c r="C860" s="1" t="s">
        <v>4985</v>
      </c>
      <c r="D860" s="1" t="s">
        <v>3855</v>
      </c>
      <c r="E860" s="1" t="s">
        <v>1764</v>
      </c>
      <c r="F860" s="1" t="s">
        <v>1764</v>
      </c>
      <c r="G860" s="1" t="s">
        <v>58</v>
      </c>
      <c r="H860" s="1"/>
      <c r="I860" s="1" t="s">
        <v>551</v>
      </c>
      <c r="J860" s="1" t="s">
        <v>552</v>
      </c>
      <c r="K860" s="1" t="s">
        <v>499</v>
      </c>
      <c r="L860" s="1" t="s">
        <v>1767</v>
      </c>
      <c r="M860" s="1" t="s">
        <v>1768</v>
      </c>
      <c r="N860" s="1" t="e">
        <f>FIND("WR-243",Table14[[#This Row],[Requisite Course Print Text]])</f>
        <v>#VALUE!</v>
      </c>
    </row>
    <row r="861" spans="1:14" x14ac:dyDescent="0.25">
      <c r="A861" s="1" t="s">
        <v>1769</v>
      </c>
      <c r="B861" s="1">
        <v>20336</v>
      </c>
      <c r="C861" s="1" t="s">
        <v>4984</v>
      </c>
      <c r="D861" s="1" t="s">
        <v>3855</v>
      </c>
      <c r="E861" s="1"/>
      <c r="F861" s="1"/>
      <c r="G861" s="1" t="s">
        <v>58</v>
      </c>
      <c r="H861" s="1"/>
      <c r="I861" s="1" t="s">
        <v>492</v>
      </c>
      <c r="J861" s="1" t="s">
        <v>493</v>
      </c>
      <c r="K861" s="1" t="s">
        <v>494</v>
      </c>
      <c r="L861" s="1" t="s">
        <v>1770</v>
      </c>
      <c r="M861" s="1" t="s">
        <v>1771</v>
      </c>
      <c r="N861" s="1" t="e">
        <f>FIND("WR-243",Table14[[#This Row],[Requisite Course Print Text]])</f>
        <v>#VALUE!</v>
      </c>
    </row>
    <row r="862" spans="1:14" x14ac:dyDescent="0.25">
      <c r="A862" s="1" t="s">
        <v>1772</v>
      </c>
      <c r="B862" s="1">
        <v>18939</v>
      </c>
      <c r="C862" s="1" t="s">
        <v>4983</v>
      </c>
      <c r="D862" s="1" t="s">
        <v>3855</v>
      </c>
      <c r="E862" s="1"/>
      <c r="F862" s="1"/>
      <c r="G862" s="1" t="s">
        <v>58</v>
      </c>
      <c r="H862" s="1"/>
      <c r="I862" s="1" t="s">
        <v>612</v>
      </c>
      <c r="J862" s="1" t="s">
        <v>552</v>
      </c>
      <c r="K862" s="1" t="s">
        <v>494</v>
      </c>
      <c r="L862" s="1" t="s">
        <v>1773</v>
      </c>
      <c r="M862" s="1" t="s">
        <v>1774</v>
      </c>
      <c r="N862" s="1" t="e">
        <f>FIND("WR-243",Table14[[#This Row],[Requisite Course Print Text]])</f>
        <v>#VALUE!</v>
      </c>
    </row>
    <row r="863" spans="1:14" x14ac:dyDescent="0.25">
      <c r="A863" s="1" t="s">
        <v>1775</v>
      </c>
      <c r="B863" s="1">
        <v>20337</v>
      </c>
      <c r="C863" s="1" t="s">
        <v>4982</v>
      </c>
      <c r="D863" s="1" t="s">
        <v>3855</v>
      </c>
      <c r="E863" s="1"/>
      <c r="F863" s="1"/>
      <c r="G863" s="1" t="s">
        <v>58</v>
      </c>
      <c r="H863" s="1"/>
      <c r="I863" s="1" t="s">
        <v>498</v>
      </c>
      <c r="J863" s="1" t="s">
        <v>493</v>
      </c>
      <c r="K863" s="1" t="s">
        <v>499</v>
      </c>
      <c r="L863" s="1" t="s">
        <v>1776</v>
      </c>
      <c r="M863" s="1" t="s">
        <v>1769</v>
      </c>
      <c r="N863" s="1" t="e">
        <f>FIND("WR-243",Table14[[#This Row],[Requisite Course Print Text]])</f>
        <v>#VALUE!</v>
      </c>
    </row>
    <row r="864" spans="1:14" x14ac:dyDescent="0.25">
      <c r="A864" s="1" t="s">
        <v>1775</v>
      </c>
      <c r="B864" s="1">
        <v>20337</v>
      </c>
      <c r="C864" s="1" t="s">
        <v>4982</v>
      </c>
      <c r="D864" s="1" t="s">
        <v>3855</v>
      </c>
      <c r="E864" s="1"/>
      <c r="F864" s="1"/>
      <c r="G864" s="1" t="s">
        <v>58</v>
      </c>
      <c r="H864" s="1"/>
      <c r="I864" s="1" t="s">
        <v>492</v>
      </c>
      <c r="J864" s="1" t="s">
        <v>493</v>
      </c>
      <c r="K864" s="1" t="s">
        <v>494</v>
      </c>
      <c r="L864" s="1" t="s">
        <v>1763</v>
      </c>
      <c r="M864" s="1" t="s">
        <v>1760</v>
      </c>
      <c r="N864" s="1" t="e">
        <f>FIND("WR-243",Table14[[#This Row],[Requisite Course Print Text]])</f>
        <v>#VALUE!</v>
      </c>
    </row>
    <row r="865" spans="1:14" x14ac:dyDescent="0.25">
      <c r="A865" s="1" t="s">
        <v>1775</v>
      </c>
      <c r="B865" s="1">
        <v>20337</v>
      </c>
      <c r="C865" s="1" t="s">
        <v>4982</v>
      </c>
      <c r="D865" s="1" t="s">
        <v>3855</v>
      </c>
      <c r="E865" s="1"/>
      <c r="F865" s="1"/>
      <c r="G865" s="1" t="s">
        <v>58</v>
      </c>
      <c r="H865" s="1"/>
      <c r="I865" s="1" t="s">
        <v>612</v>
      </c>
      <c r="J865" s="1" t="s">
        <v>552</v>
      </c>
      <c r="K865" s="1" t="s">
        <v>494</v>
      </c>
      <c r="L865" s="1" t="s">
        <v>1777</v>
      </c>
      <c r="M865" s="1" t="s">
        <v>1778</v>
      </c>
      <c r="N865" s="1" t="e">
        <f>FIND("WR-243",Table14[[#This Row],[Requisite Course Print Text]])</f>
        <v>#VALUE!</v>
      </c>
    </row>
    <row r="866" spans="1:14" x14ac:dyDescent="0.25">
      <c r="A866" s="1" t="s">
        <v>1766</v>
      </c>
      <c r="B866" s="1">
        <v>20339</v>
      </c>
      <c r="C866" s="1" t="s">
        <v>4981</v>
      </c>
      <c r="D866" s="1" t="s">
        <v>3855</v>
      </c>
      <c r="E866" s="1"/>
      <c r="F866" s="1"/>
      <c r="G866" s="1" t="s">
        <v>58</v>
      </c>
      <c r="H866" s="1"/>
      <c r="I866" s="1" t="s">
        <v>498</v>
      </c>
      <c r="J866" s="1" t="s">
        <v>493</v>
      </c>
      <c r="K866" s="1" t="s">
        <v>499</v>
      </c>
      <c r="L866" s="1" t="s">
        <v>1779</v>
      </c>
      <c r="M866" s="1" t="s">
        <v>1775</v>
      </c>
      <c r="N866" s="1" t="e">
        <f>FIND("WR-243",Table14[[#This Row],[Requisite Course Print Text]])</f>
        <v>#VALUE!</v>
      </c>
    </row>
    <row r="867" spans="1:14" x14ac:dyDescent="0.25">
      <c r="A867" s="1" t="s">
        <v>1766</v>
      </c>
      <c r="B867" s="1">
        <v>20339</v>
      </c>
      <c r="C867" s="1" t="s">
        <v>4981</v>
      </c>
      <c r="D867" s="1" t="s">
        <v>3855</v>
      </c>
      <c r="E867" s="1"/>
      <c r="F867" s="1"/>
      <c r="G867" s="1" t="s">
        <v>58</v>
      </c>
      <c r="H867" s="1"/>
      <c r="I867" s="1" t="s">
        <v>612</v>
      </c>
      <c r="J867" s="1" t="s">
        <v>552</v>
      </c>
      <c r="K867" s="1" t="s">
        <v>494</v>
      </c>
      <c r="L867" s="1" t="s">
        <v>1767</v>
      </c>
      <c r="M867" s="1" t="s">
        <v>1768</v>
      </c>
      <c r="N867" s="1" t="e">
        <f>FIND("WR-243",Table14[[#This Row],[Requisite Course Print Text]])</f>
        <v>#VALUE!</v>
      </c>
    </row>
    <row r="868" spans="1:14" x14ac:dyDescent="0.25">
      <c r="A868" s="1" t="s">
        <v>1780</v>
      </c>
      <c r="B868" s="1">
        <v>18940</v>
      </c>
      <c r="C868" s="1" t="s">
        <v>4980</v>
      </c>
      <c r="D868" s="1" t="s">
        <v>3855</v>
      </c>
      <c r="E868" s="1"/>
      <c r="F868" s="1"/>
      <c r="G868" s="1" t="s">
        <v>58</v>
      </c>
      <c r="H868" s="1"/>
      <c r="I868" s="1" t="s">
        <v>492</v>
      </c>
      <c r="J868" s="1" t="s">
        <v>493</v>
      </c>
      <c r="K868" s="1" t="s">
        <v>494</v>
      </c>
      <c r="L868" s="1" t="s">
        <v>1761</v>
      </c>
      <c r="M868" s="1" t="s">
        <v>1758</v>
      </c>
      <c r="N868" s="1" t="e">
        <f>FIND("WR-243",Table14[[#This Row],[Requisite Course Print Text]])</f>
        <v>#VALUE!</v>
      </c>
    </row>
    <row r="869" spans="1:14" x14ac:dyDescent="0.25">
      <c r="A869" s="1" t="s">
        <v>1780</v>
      </c>
      <c r="B869" s="1">
        <v>18940</v>
      </c>
      <c r="C869" s="1" t="s">
        <v>4980</v>
      </c>
      <c r="D869" s="1" t="s">
        <v>3855</v>
      </c>
      <c r="E869" s="1"/>
      <c r="F869" s="1"/>
      <c r="G869" s="1" t="s">
        <v>58</v>
      </c>
      <c r="H869" s="1"/>
      <c r="I869" s="1" t="s">
        <v>551</v>
      </c>
      <c r="J869" s="1" t="s">
        <v>552</v>
      </c>
      <c r="K869" s="1" t="s">
        <v>499</v>
      </c>
      <c r="L869" s="1" t="s">
        <v>1781</v>
      </c>
      <c r="M869" s="1" t="s">
        <v>1782</v>
      </c>
      <c r="N869" s="1" t="e">
        <f>FIND("WR-243",Table14[[#This Row],[Requisite Course Print Text]])</f>
        <v>#VALUE!</v>
      </c>
    </row>
    <row r="870" spans="1:14" x14ac:dyDescent="0.25">
      <c r="A870" s="1" t="s">
        <v>1783</v>
      </c>
      <c r="B870" s="1">
        <v>23954</v>
      </c>
      <c r="C870" s="1" t="s">
        <v>4979</v>
      </c>
      <c r="D870" s="1" t="s">
        <v>3855</v>
      </c>
      <c r="E870" s="1" t="s">
        <v>1783</v>
      </c>
      <c r="F870" s="1" t="s">
        <v>1784</v>
      </c>
      <c r="G870" s="1" t="s">
        <v>58</v>
      </c>
      <c r="H870" s="1"/>
      <c r="I870" s="1" t="s">
        <v>498</v>
      </c>
      <c r="J870" s="1" t="s">
        <v>493</v>
      </c>
      <c r="K870" s="1" t="s">
        <v>499</v>
      </c>
      <c r="L870" s="1" t="s">
        <v>1785</v>
      </c>
      <c r="M870" s="1" t="s">
        <v>1786</v>
      </c>
      <c r="N870" s="1" t="e">
        <f>FIND("WR-243",Table14[[#This Row],[Requisite Course Print Text]])</f>
        <v>#VALUE!</v>
      </c>
    </row>
    <row r="871" spans="1:14" x14ac:dyDescent="0.25">
      <c r="A871" s="1" t="s">
        <v>1787</v>
      </c>
      <c r="B871" s="1">
        <v>23947</v>
      </c>
      <c r="C871" s="1" t="s">
        <v>4978</v>
      </c>
      <c r="D871" s="1" t="s">
        <v>3855</v>
      </c>
      <c r="E871" s="1"/>
      <c r="F871" s="1"/>
      <c r="G871" s="1" t="s">
        <v>58</v>
      </c>
      <c r="H871" s="1"/>
      <c r="I871" s="1" t="s">
        <v>498</v>
      </c>
      <c r="J871" s="1" t="s">
        <v>493</v>
      </c>
      <c r="K871" s="1" t="s">
        <v>499</v>
      </c>
      <c r="L871" s="1" t="s">
        <v>1788</v>
      </c>
      <c r="M871" s="1" t="s">
        <v>1783</v>
      </c>
      <c r="N871" s="1" t="e">
        <f>FIND("WR-243",Table14[[#This Row],[Requisite Course Print Text]])</f>
        <v>#VALUE!</v>
      </c>
    </row>
    <row r="872" spans="1:14" x14ac:dyDescent="0.25">
      <c r="A872" s="1" t="s">
        <v>1789</v>
      </c>
      <c r="B872" s="1">
        <v>18943</v>
      </c>
      <c r="C872" s="1" t="s">
        <v>4977</v>
      </c>
      <c r="D872" s="1" t="s">
        <v>3855</v>
      </c>
      <c r="E872" s="1"/>
      <c r="F872" s="1"/>
      <c r="G872" s="1" t="s">
        <v>58</v>
      </c>
      <c r="H872" s="1"/>
      <c r="I872" s="1" t="s">
        <v>498</v>
      </c>
      <c r="J872" s="1" t="s">
        <v>493</v>
      </c>
      <c r="K872" s="1" t="s">
        <v>499</v>
      </c>
      <c r="L872" s="1" t="s">
        <v>1790</v>
      </c>
      <c r="M872" s="1" t="s">
        <v>1764</v>
      </c>
      <c r="N872" s="1" t="e">
        <f>FIND("WR-243",Table14[[#This Row],[Requisite Course Print Text]])</f>
        <v>#VALUE!</v>
      </c>
    </row>
    <row r="873" spans="1:14" x14ac:dyDescent="0.25">
      <c r="A873" s="1" t="s">
        <v>1791</v>
      </c>
      <c r="B873" s="1">
        <v>23949</v>
      </c>
      <c r="C873" s="1" t="s">
        <v>4976</v>
      </c>
      <c r="D873" s="1" t="s">
        <v>3855</v>
      </c>
      <c r="E873" s="1" t="s">
        <v>1792</v>
      </c>
      <c r="F873" s="1" t="s">
        <v>1793</v>
      </c>
      <c r="G873" s="1" t="s">
        <v>58</v>
      </c>
      <c r="H873" s="1"/>
      <c r="I873" s="1" t="s">
        <v>551</v>
      </c>
      <c r="J873" s="1" t="s">
        <v>552</v>
      </c>
      <c r="K873" s="1" t="s">
        <v>499</v>
      </c>
      <c r="L873" s="1" t="s">
        <v>1794</v>
      </c>
      <c r="M873" s="1" t="s">
        <v>710</v>
      </c>
      <c r="N873" s="1" t="e">
        <f>FIND("WR-243",Table14[[#This Row],[Requisite Course Print Text]])</f>
        <v>#VALUE!</v>
      </c>
    </row>
    <row r="874" spans="1:14" x14ac:dyDescent="0.25">
      <c r="A874" s="1" t="s">
        <v>1795</v>
      </c>
      <c r="B874" s="1">
        <v>23950</v>
      </c>
      <c r="C874" s="1" t="s">
        <v>4975</v>
      </c>
      <c r="D874" s="1" t="s">
        <v>3855</v>
      </c>
      <c r="E874" s="1" t="s">
        <v>1796</v>
      </c>
      <c r="F874" s="1" t="s">
        <v>1796</v>
      </c>
      <c r="G874" s="1" t="s">
        <v>58</v>
      </c>
      <c r="H874" s="1"/>
      <c r="I874" s="1" t="s">
        <v>498</v>
      </c>
      <c r="J874" s="1" t="s">
        <v>493</v>
      </c>
      <c r="K874" s="1" t="s">
        <v>499</v>
      </c>
      <c r="L874" s="1" t="s">
        <v>1797</v>
      </c>
      <c r="M874" s="1" t="s">
        <v>1791</v>
      </c>
      <c r="N874" s="1" t="e">
        <f>FIND("WR-243",Table14[[#This Row],[Requisite Course Print Text]])</f>
        <v>#VALUE!</v>
      </c>
    </row>
    <row r="875" spans="1:14" x14ac:dyDescent="0.25">
      <c r="A875" s="1" t="s">
        <v>1798</v>
      </c>
      <c r="B875" s="1">
        <v>23948</v>
      </c>
      <c r="C875" s="1" t="s">
        <v>4974</v>
      </c>
      <c r="D875" s="1" t="s">
        <v>3855</v>
      </c>
      <c r="E875" s="1"/>
      <c r="F875" s="1"/>
      <c r="G875" s="1" t="s">
        <v>58</v>
      </c>
      <c r="H875" s="1"/>
      <c r="I875" s="1" t="s">
        <v>498</v>
      </c>
      <c r="J875" s="1" t="s">
        <v>493</v>
      </c>
      <c r="K875" s="1" t="s">
        <v>499</v>
      </c>
      <c r="L875" s="1" t="s">
        <v>1799</v>
      </c>
      <c r="M875" s="1" t="s">
        <v>1787</v>
      </c>
      <c r="N875" s="1" t="e">
        <f>FIND("WR-243",Table14[[#This Row],[Requisite Course Print Text]])</f>
        <v>#VALUE!</v>
      </c>
    </row>
    <row r="876" spans="1:14" x14ac:dyDescent="0.25">
      <c r="A876" s="1" t="s">
        <v>1800</v>
      </c>
      <c r="B876" s="1">
        <v>19622</v>
      </c>
      <c r="C876" s="1" t="s">
        <v>4973</v>
      </c>
      <c r="D876" s="1" t="s">
        <v>3855</v>
      </c>
      <c r="E876" s="1" t="s">
        <v>1800</v>
      </c>
      <c r="F876" s="1" t="s">
        <v>1801</v>
      </c>
      <c r="G876" s="1" t="s">
        <v>58</v>
      </c>
      <c r="H876" s="1"/>
      <c r="I876" s="1" t="s">
        <v>498</v>
      </c>
      <c r="J876" s="1" t="s">
        <v>493</v>
      </c>
      <c r="K876" s="1" t="s">
        <v>499</v>
      </c>
      <c r="L876" s="1" t="s">
        <v>1802</v>
      </c>
      <c r="M876" s="1" t="s">
        <v>1803</v>
      </c>
      <c r="N876" s="1" t="e">
        <f>FIND("WR-243",Table14[[#This Row],[Requisite Course Print Text]])</f>
        <v>#VALUE!</v>
      </c>
    </row>
    <row r="877" spans="1:14" x14ac:dyDescent="0.25">
      <c r="A877" s="1" t="s">
        <v>1800</v>
      </c>
      <c r="B877" s="1">
        <v>19622</v>
      </c>
      <c r="C877" s="1" t="s">
        <v>4973</v>
      </c>
      <c r="D877" s="1" t="s">
        <v>3855</v>
      </c>
      <c r="E877" s="1" t="s">
        <v>1800</v>
      </c>
      <c r="F877" s="1" t="s">
        <v>1801</v>
      </c>
      <c r="G877" s="1" t="s">
        <v>58</v>
      </c>
      <c r="H877" s="1"/>
      <c r="I877" s="1" t="s">
        <v>551</v>
      </c>
      <c r="J877" s="1" t="s">
        <v>552</v>
      </c>
      <c r="K877" s="1" t="s">
        <v>499</v>
      </c>
      <c r="L877" s="1" t="s">
        <v>1804</v>
      </c>
      <c r="M877" s="1" t="s">
        <v>1805</v>
      </c>
      <c r="N877" s="1" t="e">
        <f>FIND("WR-243",Table14[[#This Row],[Requisite Course Print Text]])</f>
        <v>#VALUE!</v>
      </c>
    </row>
    <row r="878" spans="1:14" x14ac:dyDescent="0.25">
      <c r="A878" s="1" t="s">
        <v>1806</v>
      </c>
      <c r="B878" s="1">
        <v>18945</v>
      </c>
      <c r="C878" s="1" t="s">
        <v>4972</v>
      </c>
      <c r="D878" s="1" t="s">
        <v>3855</v>
      </c>
      <c r="E878" s="1"/>
      <c r="F878" s="1"/>
      <c r="G878" s="1" t="s">
        <v>58</v>
      </c>
      <c r="H878" s="1"/>
      <c r="I878" s="1" t="s">
        <v>498</v>
      </c>
      <c r="J878" s="1" t="s">
        <v>493</v>
      </c>
      <c r="K878" s="1" t="s">
        <v>499</v>
      </c>
      <c r="L878" s="1" t="s">
        <v>1807</v>
      </c>
      <c r="M878" s="1" t="s">
        <v>1789</v>
      </c>
      <c r="N878" s="1" t="e">
        <f>FIND("WR-243",Table14[[#This Row],[Requisite Course Print Text]])</f>
        <v>#VALUE!</v>
      </c>
    </row>
    <row r="879" spans="1:14" x14ac:dyDescent="0.25">
      <c r="A879" s="1" t="s">
        <v>1808</v>
      </c>
      <c r="B879" s="1">
        <v>23955</v>
      </c>
      <c r="C879" s="1" t="s">
        <v>4971</v>
      </c>
      <c r="D879" s="1" t="s">
        <v>3855</v>
      </c>
      <c r="E879" s="1" t="s">
        <v>1808</v>
      </c>
      <c r="F879" s="1" t="s">
        <v>1809</v>
      </c>
      <c r="G879" s="1" t="s">
        <v>58</v>
      </c>
      <c r="H879" s="1"/>
      <c r="I879" s="1" t="s">
        <v>498</v>
      </c>
      <c r="J879" s="1" t="s">
        <v>493</v>
      </c>
      <c r="K879" s="1" t="s">
        <v>499</v>
      </c>
      <c r="L879" s="1" t="s">
        <v>1810</v>
      </c>
      <c r="M879" s="1" t="s">
        <v>1780</v>
      </c>
      <c r="N879" s="1" t="e">
        <f>FIND("WR-243",Table14[[#This Row],[Requisite Course Print Text]])</f>
        <v>#VALUE!</v>
      </c>
    </row>
    <row r="880" spans="1:14" x14ac:dyDescent="0.25">
      <c r="A880" s="1" t="s">
        <v>1808</v>
      </c>
      <c r="B880" s="1">
        <v>23955</v>
      </c>
      <c r="C880" s="1" t="s">
        <v>4971</v>
      </c>
      <c r="D880" s="1" t="s">
        <v>3855</v>
      </c>
      <c r="E880" s="1" t="s">
        <v>1808</v>
      </c>
      <c r="F880" s="1" t="s">
        <v>1809</v>
      </c>
      <c r="G880" s="1" t="s">
        <v>58</v>
      </c>
      <c r="H880" s="1"/>
      <c r="I880" s="1" t="s">
        <v>551</v>
      </c>
      <c r="J880" s="1" t="s">
        <v>552</v>
      </c>
      <c r="K880" s="1" t="s">
        <v>499</v>
      </c>
      <c r="L880" s="1" t="s">
        <v>1811</v>
      </c>
      <c r="M880" s="1" t="s">
        <v>1812</v>
      </c>
      <c r="N880" s="1" t="e">
        <f>FIND("WR-243",Table14[[#This Row],[Requisite Course Print Text]])</f>
        <v>#VALUE!</v>
      </c>
    </row>
    <row r="881" spans="1:14" x14ac:dyDescent="0.25">
      <c r="A881" s="1" t="s">
        <v>1812</v>
      </c>
      <c r="B881" s="1">
        <v>23956</v>
      </c>
      <c r="C881" s="1" t="s">
        <v>4970</v>
      </c>
      <c r="D881" s="1" t="s">
        <v>3855</v>
      </c>
      <c r="E881" s="1" t="s">
        <v>1812</v>
      </c>
      <c r="F881" s="1" t="s">
        <v>1812</v>
      </c>
      <c r="G881" s="1" t="s">
        <v>58</v>
      </c>
      <c r="H881" s="1"/>
      <c r="I881" s="1" t="s">
        <v>498</v>
      </c>
      <c r="J881" s="1" t="s">
        <v>493</v>
      </c>
      <c r="K881" s="1" t="s">
        <v>499</v>
      </c>
      <c r="L881" s="1" t="s">
        <v>1810</v>
      </c>
      <c r="M881" s="1" t="s">
        <v>1780</v>
      </c>
      <c r="N881" s="1" t="e">
        <f>FIND("WR-243",Table14[[#This Row],[Requisite Course Print Text]])</f>
        <v>#VALUE!</v>
      </c>
    </row>
    <row r="882" spans="1:14" x14ac:dyDescent="0.25">
      <c r="A882" s="1" t="s">
        <v>1813</v>
      </c>
      <c r="B882" s="1">
        <v>24093</v>
      </c>
      <c r="C882" s="1" t="s">
        <v>3736</v>
      </c>
      <c r="D882" s="1" t="s">
        <v>3855</v>
      </c>
      <c r="E882" s="1"/>
      <c r="F882" s="1"/>
      <c r="G882" s="1" t="s">
        <v>161</v>
      </c>
      <c r="H882" s="1"/>
      <c r="I882" s="1"/>
      <c r="J882" s="1"/>
      <c r="K882" s="1"/>
      <c r="L882" s="1"/>
      <c r="M882" s="1"/>
      <c r="N882" s="1" t="e">
        <f>FIND("WR-243",Table14[[#This Row],[Requisite Course Print Text]])</f>
        <v>#VALUE!</v>
      </c>
    </row>
    <row r="883" spans="1:14" x14ac:dyDescent="0.25">
      <c r="A883" s="1" t="s">
        <v>1814</v>
      </c>
      <c r="B883" s="1">
        <v>24067</v>
      </c>
      <c r="C883" s="1" t="s">
        <v>4969</v>
      </c>
      <c r="D883" s="1" t="s">
        <v>3855</v>
      </c>
      <c r="E883" s="1"/>
      <c r="F883" s="1"/>
      <c r="G883" s="1" t="s">
        <v>161</v>
      </c>
      <c r="H883" s="1"/>
      <c r="I883" s="1"/>
      <c r="J883" s="1"/>
      <c r="K883" s="1"/>
      <c r="L883" s="1"/>
      <c r="M883" s="1"/>
      <c r="N883" s="1" t="e">
        <f>FIND("WR-243",Table14[[#This Row],[Requisite Course Print Text]])</f>
        <v>#VALUE!</v>
      </c>
    </row>
    <row r="884" spans="1:14" x14ac:dyDescent="0.25">
      <c r="A884" s="1" t="s">
        <v>114</v>
      </c>
      <c r="B884" s="1">
        <v>24068</v>
      </c>
      <c r="C884" s="1" t="s">
        <v>115</v>
      </c>
      <c r="D884" s="1" t="s">
        <v>3855</v>
      </c>
      <c r="E884" s="1"/>
      <c r="F884" s="1"/>
      <c r="G884" s="1" t="s">
        <v>161</v>
      </c>
      <c r="H884" s="1"/>
      <c r="I884" s="1"/>
      <c r="J884" s="1"/>
      <c r="K884" s="1"/>
      <c r="L884" s="1"/>
      <c r="M884" s="1"/>
      <c r="N884" s="1" t="e">
        <f>FIND("WR-243",Table14[[#This Row],[Requisite Course Print Text]])</f>
        <v>#VALUE!</v>
      </c>
    </row>
    <row r="885" spans="1:14" x14ac:dyDescent="0.25">
      <c r="A885" s="1" t="s">
        <v>1815</v>
      </c>
      <c r="B885" s="1">
        <v>24007</v>
      </c>
      <c r="C885" s="1" t="s">
        <v>4968</v>
      </c>
      <c r="D885" s="1" t="s">
        <v>3855</v>
      </c>
      <c r="E885" s="1"/>
      <c r="F885" s="1"/>
      <c r="G885" s="1" t="s">
        <v>161</v>
      </c>
      <c r="H885" s="1"/>
      <c r="I885" s="1"/>
      <c r="J885" s="1"/>
      <c r="K885" s="1"/>
      <c r="L885" s="1"/>
      <c r="M885" s="1"/>
      <c r="N885" s="1" t="e">
        <f>FIND("WR-243",Table14[[#This Row],[Requisite Course Print Text]])</f>
        <v>#VALUE!</v>
      </c>
    </row>
    <row r="886" spans="1:14" x14ac:dyDescent="0.25">
      <c r="A886" s="1" t="s">
        <v>1816</v>
      </c>
      <c r="B886" s="1">
        <v>19719</v>
      </c>
      <c r="C886" s="1" t="s">
        <v>4967</v>
      </c>
      <c r="D886" s="1" t="s">
        <v>3855</v>
      </c>
      <c r="E886" s="1" t="s">
        <v>1816</v>
      </c>
      <c r="F886" s="1" t="s">
        <v>1816</v>
      </c>
      <c r="G886" s="1" t="s">
        <v>526</v>
      </c>
      <c r="H886" s="1"/>
      <c r="I886" s="1" t="s">
        <v>498</v>
      </c>
      <c r="J886" s="1" t="s">
        <v>493</v>
      </c>
      <c r="K886" s="1" t="s">
        <v>499</v>
      </c>
      <c r="L886" s="1" t="s">
        <v>1817</v>
      </c>
      <c r="M886" s="1" t="s">
        <v>1818</v>
      </c>
      <c r="N886" s="1" t="e">
        <f>FIND("WR-243",Table14[[#This Row],[Requisite Course Print Text]])</f>
        <v>#VALUE!</v>
      </c>
    </row>
    <row r="887" spans="1:14" x14ac:dyDescent="0.25">
      <c r="A887" s="1" t="s">
        <v>1819</v>
      </c>
      <c r="B887" s="1">
        <v>47</v>
      </c>
      <c r="C887" s="1" t="s">
        <v>4966</v>
      </c>
      <c r="D887" s="1" t="s">
        <v>3855</v>
      </c>
      <c r="E887" s="1"/>
      <c r="F887" s="1"/>
      <c r="G887" s="1" t="s">
        <v>526</v>
      </c>
      <c r="H887" s="1"/>
      <c r="I887" s="1" t="s">
        <v>498</v>
      </c>
      <c r="J887" s="1" t="s">
        <v>493</v>
      </c>
      <c r="K887" s="1" t="s">
        <v>499</v>
      </c>
      <c r="L887" s="1" t="s">
        <v>1817</v>
      </c>
      <c r="M887" s="1" t="s">
        <v>1818</v>
      </c>
      <c r="N887" s="1" t="e">
        <f>FIND("WR-243",Table14[[#This Row],[Requisite Course Print Text]])</f>
        <v>#VALUE!</v>
      </c>
    </row>
    <row r="888" spans="1:14" x14ac:dyDescent="0.25">
      <c r="A888" s="1" t="s">
        <v>4965</v>
      </c>
      <c r="B888" s="1">
        <v>24773</v>
      </c>
      <c r="C888" s="1" t="s">
        <v>4952</v>
      </c>
      <c r="D888" s="1" t="s">
        <v>3855</v>
      </c>
      <c r="E888" s="1"/>
      <c r="F888" s="1"/>
      <c r="G888" s="1" t="s">
        <v>148</v>
      </c>
      <c r="H888" s="1"/>
      <c r="I888" s="1" t="s">
        <v>498</v>
      </c>
      <c r="J888" s="1" t="s">
        <v>493</v>
      </c>
      <c r="K888" s="1" t="s">
        <v>499</v>
      </c>
      <c r="L888" s="1" t="s">
        <v>4964</v>
      </c>
      <c r="M888" s="1" t="s">
        <v>4963</v>
      </c>
      <c r="N888" s="1" t="e">
        <f>FIND("WR-243",Table14[[#This Row],[Requisite Course Print Text]])</f>
        <v>#VALUE!</v>
      </c>
    </row>
    <row r="889" spans="1:14" x14ac:dyDescent="0.25">
      <c r="A889" s="1" t="s">
        <v>4962</v>
      </c>
      <c r="B889" s="1">
        <v>24827</v>
      </c>
      <c r="C889" s="1" t="s">
        <v>4961</v>
      </c>
      <c r="D889" s="1" t="s">
        <v>3855</v>
      </c>
      <c r="E889" s="1"/>
      <c r="F889" s="1"/>
      <c r="G889" s="1" t="s">
        <v>148</v>
      </c>
      <c r="H889" s="1" t="s">
        <v>601</v>
      </c>
      <c r="I889" s="1"/>
      <c r="J889" s="1"/>
      <c r="K889" s="1"/>
      <c r="L889" s="1"/>
      <c r="M889" s="1"/>
      <c r="N889" s="1" t="e">
        <f>FIND("WR-243",Table14[[#This Row],[Requisite Course Print Text]])</f>
        <v>#VALUE!</v>
      </c>
    </row>
    <row r="890" spans="1:14" x14ac:dyDescent="0.25">
      <c r="A890" s="1" t="s">
        <v>1820</v>
      </c>
      <c r="B890" s="1">
        <v>24025</v>
      </c>
      <c r="C890" s="1" t="s">
        <v>4960</v>
      </c>
      <c r="D890" s="1" t="s">
        <v>3855</v>
      </c>
      <c r="E890" s="1"/>
      <c r="F890" s="1"/>
      <c r="G890" s="1" t="s">
        <v>148</v>
      </c>
      <c r="H890" s="1"/>
      <c r="I890" s="1"/>
      <c r="J890" s="1"/>
      <c r="K890" s="1"/>
      <c r="L890" s="1"/>
      <c r="M890" s="1"/>
      <c r="N890" s="1" t="e">
        <f>FIND("WR-243",Table14[[#This Row],[Requisite Course Print Text]])</f>
        <v>#VALUE!</v>
      </c>
    </row>
    <row r="891" spans="1:14" x14ac:dyDescent="0.25">
      <c r="A891" s="1" t="s">
        <v>1821</v>
      </c>
      <c r="B891" s="1">
        <v>23997</v>
      </c>
      <c r="C891" s="1" t="s">
        <v>4959</v>
      </c>
      <c r="D891" s="1" t="s">
        <v>3855</v>
      </c>
      <c r="E891" s="1"/>
      <c r="F891" s="1"/>
      <c r="G891" s="1" t="s">
        <v>148</v>
      </c>
      <c r="H891" s="1"/>
      <c r="I891" s="1"/>
      <c r="J891" s="1"/>
      <c r="K891" s="1"/>
      <c r="L891" s="1"/>
      <c r="M891" s="1"/>
      <c r="N891" s="1" t="e">
        <f>FIND("WR-243",Table14[[#This Row],[Requisite Course Print Text]])</f>
        <v>#VALUE!</v>
      </c>
    </row>
    <row r="892" spans="1:14" x14ac:dyDescent="0.25">
      <c r="A892" s="1" t="s">
        <v>1822</v>
      </c>
      <c r="B892" s="1">
        <v>23998</v>
      </c>
      <c r="C892" s="1" t="s">
        <v>4958</v>
      </c>
      <c r="D892" s="1" t="s">
        <v>3855</v>
      </c>
      <c r="E892" s="1"/>
      <c r="F892" s="1"/>
      <c r="G892" s="1" t="s">
        <v>148</v>
      </c>
      <c r="H892" s="1"/>
      <c r="I892" s="1"/>
      <c r="J892" s="1"/>
      <c r="K892" s="1"/>
      <c r="L892" s="1"/>
      <c r="M892" s="1"/>
      <c r="N892" s="1" t="e">
        <f>FIND("WR-243",Table14[[#This Row],[Requisite Course Print Text]])</f>
        <v>#VALUE!</v>
      </c>
    </row>
    <row r="893" spans="1:14" x14ac:dyDescent="0.25">
      <c r="A893" s="1" t="s">
        <v>1823</v>
      </c>
      <c r="B893" s="1">
        <v>23999</v>
      </c>
      <c r="C893" s="1" t="s">
        <v>4957</v>
      </c>
      <c r="D893" s="1" t="s">
        <v>3855</v>
      </c>
      <c r="E893" s="1"/>
      <c r="F893" s="1"/>
      <c r="G893" s="1" t="s">
        <v>148</v>
      </c>
      <c r="H893" s="1"/>
      <c r="I893" s="1"/>
      <c r="J893" s="1"/>
      <c r="K893" s="1"/>
      <c r="L893" s="1"/>
      <c r="M893" s="1"/>
      <c r="N893" s="1" t="e">
        <f>FIND("WR-243",Table14[[#This Row],[Requisite Course Print Text]])</f>
        <v>#VALUE!</v>
      </c>
    </row>
    <row r="894" spans="1:14" x14ac:dyDescent="0.25">
      <c r="A894" s="1" t="s">
        <v>1824</v>
      </c>
      <c r="B894" s="1">
        <v>24026</v>
      </c>
      <c r="C894" s="1" t="s">
        <v>4956</v>
      </c>
      <c r="D894" s="1" t="s">
        <v>3855</v>
      </c>
      <c r="E894" s="1"/>
      <c r="F894" s="1"/>
      <c r="G894" s="1" t="s">
        <v>148</v>
      </c>
      <c r="H894" s="1"/>
      <c r="I894" s="1"/>
      <c r="J894" s="1"/>
      <c r="K894" s="1"/>
      <c r="L894" s="1"/>
      <c r="M894" s="1"/>
      <c r="N894" s="1" t="e">
        <f>FIND("WR-243",Table14[[#This Row],[Requisite Course Print Text]])</f>
        <v>#VALUE!</v>
      </c>
    </row>
    <row r="895" spans="1:14" x14ac:dyDescent="0.25">
      <c r="A895" s="1" t="s">
        <v>331</v>
      </c>
      <c r="B895" s="1">
        <v>24027</v>
      </c>
      <c r="C895" s="1" t="s">
        <v>332</v>
      </c>
      <c r="D895" s="1" t="s">
        <v>3855</v>
      </c>
      <c r="E895" s="1"/>
      <c r="F895" s="1"/>
      <c r="G895" s="1" t="s">
        <v>148</v>
      </c>
      <c r="H895" s="1"/>
      <c r="I895" s="1"/>
      <c r="J895" s="1"/>
      <c r="K895" s="1"/>
      <c r="L895" s="1"/>
      <c r="M895" s="1"/>
      <c r="N895" s="1" t="e">
        <f>FIND("WR-243",Table14[[#This Row],[Requisite Course Print Text]])</f>
        <v>#VALUE!</v>
      </c>
    </row>
    <row r="896" spans="1:14" x14ac:dyDescent="0.25">
      <c r="A896" s="1" t="s">
        <v>78</v>
      </c>
      <c r="B896" s="1">
        <v>24028</v>
      </c>
      <c r="C896" s="1" t="s">
        <v>79</v>
      </c>
      <c r="D896" s="1" t="s">
        <v>3855</v>
      </c>
      <c r="E896" s="1"/>
      <c r="F896" s="1"/>
      <c r="G896" s="1" t="s">
        <v>148</v>
      </c>
      <c r="H896" s="1"/>
      <c r="I896" s="1"/>
      <c r="J896" s="1"/>
      <c r="K896" s="1"/>
      <c r="L896" s="1"/>
      <c r="M896" s="1"/>
      <c r="N896" s="1" t="e">
        <f>FIND("WR-243",Table14[[#This Row],[Requisite Course Print Text]])</f>
        <v>#VALUE!</v>
      </c>
    </row>
    <row r="897" spans="1:14" x14ac:dyDescent="0.25">
      <c r="A897" s="1" t="s">
        <v>74</v>
      </c>
      <c r="B897" s="1">
        <v>24029</v>
      </c>
      <c r="C897" s="1" t="s">
        <v>75</v>
      </c>
      <c r="D897" s="1" t="s">
        <v>3855</v>
      </c>
      <c r="E897" s="1"/>
      <c r="F897" s="1"/>
      <c r="G897" s="1" t="s">
        <v>148</v>
      </c>
      <c r="H897" s="1"/>
      <c r="I897" s="1"/>
      <c r="J897" s="1"/>
      <c r="K897" s="1"/>
      <c r="L897" s="1"/>
      <c r="M897" s="1"/>
      <c r="N897" s="1" t="e">
        <f>FIND("WR-243",Table14[[#This Row],[Requisite Course Print Text]])</f>
        <v>#VALUE!</v>
      </c>
    </row>
    <row r="898" spans="1:14" x14ac:dyDescent="0.25">
      <c r="A898" s="1" t="s">
        <v>84</v>
      </c>
      <c r="B898" s="1">
        <v>24030</v>
      </c>
      <c r="C898" s="1" t="s">
        <v>85</v>
      </c>
      <c r="D898" s="1" t="s">
        <v>3855</v>
      </c>
      <c r="E898" s="1"/>
      <c r="F898" s="1"/>
      <c r="G898" s="1" t="s">
        <v>148</v>
      </c>
      <c r="H898" s="1"/>
      <c r="I898" s="1"/>
      <c r="J898" s="1"/>
      <c r="K898" s="1"/>
      <c r="L898" s="1"/>
      <c r="M898" s="1"/>
      <c r="N898" s="1" t="e">
        <f>FIND("WR-243",Table14[[#This Row],[Requisite Course Print Text]])</f>
        <v>#VALUE!</v>
      </c>
    </row>
    <row r="899" spans="1:14" x14ac:dyDescent="0.25">
      <c r="A899" s="1" t="s">
        <v>80</v>
      </c>
      <c r="B899" s="1">
        <v>24031</v>
      </c>
      <c r="C899" s="1" t="s">
        <v>81</v>
      </c>
      <c r="D899" s="1" t="s">
        <v>3855</v>
      </c>
      <c r="E899" s="1"/>
      <c r="F899" s="1"/>
      <c r="G899" s="1" t="s">
        <v>148</v>
      </c>
      <c r="H899" s="1"/>
      <c r="I899" s="1"/>
      <c r="J899" s="1"/>
      <c r="K899" s="1"/>
      <c r="L899" s="1"/>
      <c r="M899" s="1"/>
      <c r="N899" s="1" t="e">
        <f>FIND("WR-243",Table14[[#This Row],[Requisite Course Print Text]])</f>
        <v>#VALUE!</v>
      </c>
    </row>
    <row r="900" spans="1:14" x14ac:dyDescent="0.25">
      <c r="A900" s="1" t="s">
        <v>82</v>
      </c>
      <c r="B900" s="1">
        <v>24032</v>
      </c>
      <c r="C900" s="1" t="s">
        <v>83</v>
      </c>
      <c r="D900" s="1" t="s">
        <v>3855</v>
      </c>
      <c r="E900" s="1"/>
      <c r="F900" s="1"/>
      <c r="G900" s="1" t="s">
        <v>148</v>
      </c>
      <c r="H900" s="1"/>
      <c r="I900" s="1" t="s">
        <v>498</v>
      </c>
      <c r="J900" s="1" t="s">
        <v>493</v>
      </c>
      <c r="K900" s="1" t="s">
        <v>499</v>
      </c>
      <c r="L900" s="1" t="s">
        <v>1082</v>
      </c>
      <c r="M900" s="1" t="s">
        <v>903</v>
      </c>
      <c r="N900" s="1" t="e">
        <f>FIND("WR-243",Table14[[#This Row],[Requisite Course Print Text]])</f>
        <v>#VALUE!</v>
      </c>
    </row>
    <row r="901" spans="1:14" x14ac:dyDescent="0.25">
      <c r="A901" s="1" t="s">
        <v>1825</v>
      </c>
      <c r="B901" s="1">
        <v>24033</v>
      </c>
      <c r="C901" s="1" t="s">
        <v>4955</v>
      </c>
      <c r="D901" s="1" t="s">
        <v>3855</v>
      </c>
      <c r="E901" s="1"/>
      <c r="F901" s="1"/>
      <c r="G901" s="1" t="s">
        <v>148</v>
      </c>
      <c r="H901" s="1"/>
      <c r="I901" s="1"/>
      <c r="J901" s="1"/>
      <c r="K901" s="1"/>
      <c r="L901" s="1"/>
      <c r="M901" s="1"/>
      <c r="N901" s="1" t="e">
        <f>FIND("WR-243",Table14[[#This Row],[Requisite Course Print Text]])</f>
        <v>#VALUE!</v>
      </c>
    </row>
    <row r="902" spans="1:14" x14ac:dyDescent="0.25">
      <c r="A902" s="1" t="s">
        <v>1826</v>
      </c>
      <c r="B902" s="1">
        <v>24034</v>
      </c>
      <c r="C902" s="1" t="s">
        <v>4954</v>
      </c>
      <c r="D902" s="1" t="s">
        <v>3855</v>
      </c>
      <c r="E902" s="1"/>
      <c r="F902" s="1"/>
      <c r="G902" s="1" t="s">
        <v>148</v>
      </c>
      <c r="H902" s="1"/>
      <c r="I902" s="1"/>
      <c r="J902" s="1"/>
      <c r="K902" s="1"/>
      <c r="L902" s="1"/>
      <c r="M902" s="1"/>
      <c r="N902" s="1" t="e">
        <f>FIND("WR-243",Table14[[#This Row],[Requisite Course Print Text]])</f>
        <v>#VALUE!</v>
      </c>
    </row>
    <row r="903" spans="1:14" x14ac:dyDescent="0.25">
      <c r="A903" s="1" t="s">
        <v>76</v>
      </c>
      <c r="B903" s="1">
        <v>24035</v>
      </c>
      <c r="C903" s="1" t="s">
        <v>77</v>
      </c>
      <c r="D903" s="1" t="s">
        <v>3855</v>
      </c>
      <c r="E903" s="1"/>
      <c r="F903" s="1"/>
      <c r="G903" s="1" t="s">
        <v>148</v>
      </c>
      <c r="H903" s="1"/>
      <c r="I903" s="1"/>
      <c r="J903" s="1"/>
      <c r="K903" s="1"/>
      <c r="L903" s="1"/>
      <c r="M903" s="1"/>
      <c r="N903" s="1" t="e">
        <f>FIND("WR-243",Table14[[#This Row],[Requisite Course Print Text]])</f>
        <v>#VALUE!</v>
      </c>
    </row>
    <row r="904" spans="1:14" x14ac:dyDescent="0.25">
      <c r="A904" s="1" t="s">
        <v>1827</v>
      </c>
      <c r="B904" s="1">
        <v>23971</v>
      </c>
      <c r="C904" s="1" t="s">
        <v>4948</v>
      </c>
      <c r="D904" s="1" t="s">
        <v>3855</v>
      </c>
      <c r="E904" s="1" t="s">
        <v>1827</v>
      </c>
      <c r="F904" s="1" t="s">
        <v>1828</v>
      </c>
      <c r="G904" s="1" t="s">
        <v>1516</v>
      </c>
      <c r="H904" s="1"/>
      <c r="I904" s="1" t="s">
        <v>498</v>
      </c>
      <c r="J904" s="1" t="s">
        <v>493</v>
      </c>
      <c r="K904" s="1" t="s">
        <v>499</v>
      </c>
      <c r="L904" s="1" t="s">
        <v>1829</v>
      </c>
      <c r="M904" s="1" t="s">
        <v>1830</v>
      </c>
      <c r="N904" s="1" t="e">
        <f>FIND("WR-243",Table14[[#This Row],[Requisite Course Print Text]])</f>
        <v>#VALUE!</v>
      </c>
    </row>
    <row r="905" spans="1:14" x14ac:dyDescent="0.25">
      <c r="A905" s="1" t="s">
        <v>1827</v>
      </c>
      <c r="B905" s="1">
        <v>23971</v>
      </c>
      <c r="C905" s="1" t="s">
        <v>4948</v>
      </c>
      <c r="D905" s="1" t="s">
        <v>3855</v>
      </c>
      <c r="E905" s="1" t="s">
        <v>1827</v>
      </c>
      <c r="F905" s="1" t="s">
        <v>1828</v>
      </c>
      <c r="G905" s="1" t="s">
        <v>1516</v>
      </c>
      <c r="H905" s="1"/>
      <c r="I905" s="1" t="s">
        <v>498</v>
      </c>
      <c r="J905" s="1" t="s">
        <v>493</v>
      </c>
      <c r="K905" s="1" t="s">
        <v>499</v>
      </c>
      <c r="L905" s="1" t="s">
        <v>4949</v>
      </c>
      <c r="M905" s="1" t="s">
        <v>1831</v>
      </c>
      <c r="N905" s="1" t="e">
        <f>FIND("WR-243",Table14[[#This Row],[Requisite Course Print Text]])</f>
        <v>#VALUE!</v>
      </c>
    </row>
    <row r="906" spans="1:14" x14ac:dyDescent="0.25">
      <c r="A906" s="1" t="s">
        <v>1827</v>
      </c>
      <c r="B906" s="1">
        <v>23971</v>
      </c>
      <c r="C906" s="1" t="s">
        <v>4948</v>
      </c>
      <c r="D906" s="1" t="s">
        <v>3855</v>
      </c>
      <c r="E906" s="1" t="s">
        <v>1827</v>
      </c>
      <c r="F906" s="1" t="s">
        <v>1828</v>
      </c>
      <c r="G906" s="1" t="s">
        <v>1516</v>
      </c>
      <c r="H906" s="1"/>
      <c r="I906" s="1" t="s">
        <v>498</v>
      </c>
      <c r="J906" s="1" t="s">
        <v>493</v>
      </c>
      <c r="K906" s="1" t="s">
        <v>499</v>
      </c>
      <c r="L906" s="1" t="s">
        <v>1832</v>
      </c>
      <c r="M906" s="1" t="s">
        <v>1833</v>
      </c>
      <c r="N906" s="1" t="e">
        <f>FIND("WR-243",Table14[[#This Row],[Requisite Course Print Text]])</f>
        <v>#VALUE!</v>
      </c>
    </row>
    <row r="907" spans="1:14" x14ac:dyDescent="0.25">
      <c r="A907" s="1" t="s">
        <v>1827</v>
      </c>
      <c r="B907" s="1">
        <v>23971</v>
      </c>
      <c r="C907" s="1" t="s">
        <v>4948</v>
      </c>
      <c r="D907" s="1" t="s">
        <v>3855</v>
      </c>
      <c r="E907" s="1" t="s">
        <v>1827</v>
      </c>
      <c r="F907" s="1" t="s">
        <v>1828</v>
      </c>
      <c r="G907" s="1" t="s">
        <v>1516</v>
      </c>
      <c r="H907" s="1"/>
      <c r="I907" s="1" t="s">
        <v>590</v>
      </c>
      <c r="J907" s="1" t="s">
        <v>493</v>
      </c>
      <c r="K907" s="1" t="s">
        <v>499</v>
      </c>
      <c r="L907" s="1" t="s">
        <v>591</v>
      </c>
      <c r="M907" s="1" t="s">
        <v>4947</v>
      </c>
      <c r="N907" s="1" t="e">
        <f>FIND("WR-243",Table14[[#This Row],[Requisite Course Print Text]])</f>
        <v>#VALUE!</v>
      </c>
    </row>
    <row r="908" spans="1:14" x14ac:dyDescent="0.25">
      <c r="A908" s="1" t="s">
        <v>1834</v>
      </c>
      <c r="B908" s="1">
        <v>23972</v>
      </c>
      <c r="C908" s="1" t="s">
        <v>4946</v>
      </c>
      <c r="D908" s="1" t="s">
        <v>3855</v>
      </c>
      <c r="E908" s="1" t="s">
        <v>1834</v>
      </c>
      <c r="F908" s="1" t="s">
        <v>1835</v>
      </c>
      <c r="G908" s="1" t="s">
        <v>1516</v>
      </c>
      <c r="H908" s="1"/>
      <c r="I908" s="1" t="s">
        <v>498</v>
      </c>
      <c r="J908" s="1" t="s">
        <v>493</v>
      </c>
      <c r="K908" s="1" t="s">
        <v>499</v>
      </c>
      <c r="L908" s="1" t="s">
        <v>1836</v>
      </c>
      <c r="M908" s="1" t="s">
        <v>1837</v>
      </c>
      <c r="N908" s="1" t="e">
        <f>FIND("WR-243",Table14[[#This Row],[Requisite Course Print Text]])</f>
        <v>#VALUE!</v>
      </c>
    </row>
    <row r="909" spans="1:14" x14ac:dyDescent="0.25">
      <c r="A909" s="1" t="s">
        <v>1834</v>
      </c>
      <c r="B909" s="1">
        <v>23972</v>
      </c>
      <c r="C909" s="1" t="s">
        <v>4946</v>
      </c>
      <c r="D909" s="1" t="s">
        <v>3855</v>
      </c>
      <c r="E909" s="1" t="s">
        <v>1834</v>
      </c>
      <c r="F909" s="1" t="s">
        <v>1835</v>
      </c>
      <c r="G909" s="1" t="s">
        <v>1516</v>
      </c>
      <c r="H909" s="1"/>
      <c r="I909" s="1" t="s">
        <v>590</v>
      </c>
      <c r="J909" s="1" t="s">
        <v>493</v>
      </c>
      <c r="K909" s="1" t="s">
        <v>499</v>
      </c>
      <c r="L909" s="1" t="s">
        <v>591</v>
      </c>
      <c r="M909" s="1" t="s">
        <v>4945</v>
      </c>
      <c r="N909" s="1" t="e">
        <f>FIND("WR-243",Table14[[#This Row],[Requisite Course Print Text]])</f>
        <v>#VALUE!</v>
      </c>
    </row>
    <row r="910" spans="1:14" x14ac:dyDescent="0.25">
      <c r="A910" s="1" t="s">
        <v>1838</v>
      </c>
      <c r="B910" s="1">
        <v>254</v>
      </c>
      <c r="C910" s="1" t="s">
        <v>4944</v>
      </c>
      <c r="D910" s="1" t="s">
        <v>3855</v>
      </c>
      <c r="E910" s="1"/>
      <c r="F910" s="1"/>
      <c r="G910" s="1" t="s">
        <v>1516</v>
      </c>
      <c r="H910" s="1"/>
      <c r="I910" s="1"/>
      <c r="J910" s="1"/>
      <c r="K910" s="1"/>
      <c r="L910" s="1"/>
      <c r="M910" s="1"/>
      <c r="N910" s="1" t="e">
        <f>FIND("WR-243",Table14[[#This Row],[Requisite Course Print Text]])</f>
        <v>#VALUE!</v>
      </c>
    </row>
    <row r="911" spans="1:14" x14ac:dyDescent="0.25">
      <c r="A911" s="1" t="s">
        <v>1839</v>
      </c>
      <c r="B911" s="1">
        <v>21299</v>
      </c>
      <c r="C911" s="1" t="s">
        <v>4943</v>
      </c>
      <c r="D911" s="1" t="s">
        <v>3855</v>
      </c>
      <c r="E911" s="1"/>
      <c r="F911" s="1"/>
      <c r="G911" s="1" t="s">
        <v>1516</v>
      </c>
      <c r="H911" s="1"/>
      <c r="I911" s="1" t="s">
        <v>498</v>
      </c>
      <c r="J911" s="1" t="s">
        <v>493</v>
      </c>
      <c r="K911" s="1" t="s">
        <v>499</v>
      </c>
      <c r="L911" s="1" t="s">
        <v>1840</v>
      </c>
      <c r="M911" s="1" t="s">
        <v>1827</v>
      </c>
      <c r="N911" s="1" t="e">
        <f>FIND("WR-243",Table14[[#This Row],[Requisite Course Print Text]])</f>
        <v>#VALUE!</v>
      </c>
    </row>
    <row r="912" spans="1:14" x14ac:dyDescent="0.25">
      <c r="A912" s="1" t="s">
        <v>1841</v>
      </c>
      <c r="B912" s="1">
        <v>19297</v>
      </c>
      <c r="C912" s="1" t="s">
        <v>4942</v>
      </c>
      <c r="D912" s="1" t="s">
        <v>3855</v>
      </c>
      <c r="E912" s="1" t="s">
        <v>1842</v>
      </c>
      <c r="F912" s="1" t="s">
        <v>1842</v>
      </c>
      <c r="G912" s="1" t="s">
        <v>150</v>
      </c>
      <c r="H912" s="1" t="s">
        <v>4074</v>
      </c>
      <c r="I912" s="1" t="s">
        <v>551</v>
      </c>
      <c r="J912" s="1" t="s">
        <v>552</v>
      </c>
      <c r="K912" s="1" t="s">
        <v>499</v>
      </c>
      <c r="L912" s="1" t="s">
        <v>1166</v>
      </c>
      <c r="M912" s="1" t="s">
        <v>958</v>
      </c>
      <c r="N912" s="1" t="e">
        <f>FIND("WR-243",Table14[[#This Row],[Requisite Course Print Text]])</f>
        <v>#VALUE!</v>
      </c>
    </row>
    <row r="913" spans="1:14" x14ac:dyDescent="0.25">
      <c r="A913" s="1" t="s">
        <v>1843</v>
      </c>
      <c r="B913" s="1">
        <v>19298</v>
      </c>
      <c r="C913" s="1" t="s">
        <v>4941</v>
      </c>
      <c r="D913" s="1" t="s">
        <v>3855</v>
      </c>
      <c r="E913" s="1" t="s">
        <v>1844</v>
      </c>
      <c r="F913" s="1" t="s">
        <v>1844</v>
      </c>
      <c r="G913" s="1" t="s">
        <v>150</v>
      </c>
      <c r="H913" s="1" t="s">
        <v>4074</v>
      </c>
      <c r="I913" s="1" t="s">
        <v>551</v>
      </c>
      <c r="J913" s="1" t="s">
        <v>552</v>
      </c>
      <c r="K913" s="1" t="s">
        <v>499</v>
      </c>
      <c r="L913" s="1" t="s">
        <v>1166</v>
      </c>
      <c r="M913" s="1" t="s">
        <v>958</v>
      </c>
      <c r="N913" s="1" t="e">
        <f>FIND("WR-243",Table14[[#This Row],[Requisite Course Print Text]])</f>
        <v>#VALUE!</v>
      </c>
    </row>
    <row r="914" spans="1:14" x14ac:dyDescent="0.25">
      <c r="A914" s="1" t="s">
        <v>1845</v>
      </c>
      <c r="B914" s="1">
        <v>19299</v>
      </c>
      <c r="C914" s="1" t="s">
        <v>4940</v>
      </c>
      <c r="D914" s="1" t="s">
        <v>3855</v>
      </c>
      <c r="E914" s="1" t="s">
        <v>1846</v>
      </c>
      <c r="F914" s="1" t="s">
        <v>1846</v>
      </c>
      <c r="G914" s="1" t="s">
        <v>150</v>
      </c>
      <c r="H914" s="1" t="s">
        <v>4074</v>
      </c>
      <c r="I914" s="1" t="s">
        <v>551</v>
      </c>
      <c r="J914" s="1" t="s">
        <v>552</v>
      </c>
      <c r="K914" s="1" t="s">
        <v>499</v>
      </c>
      <c r="L914" s="1" t="s">
        <v>957</v>
      </c>
      <c r="M914" s="1" t="s">
        <v>958</v>
      </c>
      <c r="N914" s="1" t="e">
        <f>FIND("WR-243",Table14[[#This Row],[Requisite Course Print Text]])</f>
        <v>#VALUE!</v>
      </c>
    </row>
    <row r="915" spans="1:14" x14ac:dyDescent="0.25">
      <c r="A915" s="1" t="s">
        <v>1847</v>
      </c>
      <c r="B915" s="1">
        <v>21862</v>
      </c>
      <c r="C915" s="1" t="s">
        <v>4916</v>
      </c>
      <c r="D915" s="1" t="s">
        <v>3855</v>
      </c>
      <c r="E915" s="1" t="s">
        <v>1847</v>
      </c>
      <c r="F915" s="1" t="s">
        <v>1848</v>
      </c>
      <c r="G915" s="1" t="s">
        <v>150</v>
      </c>
      <c r="H915" s="1" t="s">
        <v>4086</v>
      </c>
      <c r="I915" s="1" t="s">
        <v>551</v>
      </c>
      <c r="J915" s="1" t="s">
        <v>552</v>
      </c>
      <c r="K915" s="1" t="s">
        <v>499</v>
      </c>
      <c r="L915" s="1" t="s">
        <v>957</v>
      </c>
      <c r="M915" s="1" t="s">
        <v>958</v>
      </c>
      <c r="N915" s="1" t="e">
        <f>FIND("WR-243",Table14[[#This Row],[Requisite Course Print Text]])</f>
        <v>#VALUE!</v>
      </c>
    </row>
    <row r="916" spans="1:14" x14ac:dyDescent="0.25">
      <c r="A916" s="1" t="s">
        <v>1849</v>
      </c>
      <c r="B916" s="1">
        <v>21861</v>
      </c>
      <c r="C916" s="1" t="s">
        <v>4915</v>
      </c>
      <c r="D916" s="1" t="s">
        <v>3855</v>
      </c>
      <c r="E916" s="1" t="s">
        <v>1849</v>
      </c>
      <c r="F916" s="1" t="s">
        <v>1850</v>
      </c>
      <c r="G916" s="1" t="s">
        <v>150</v>
      </c>
      <c r="H916" s="1" t="s">
        <v>4086</v>
      </c>
      <c r="I916" s="1" t="s">
        <v>551</v>
      </c>
      <c r="J916" s="1" t="s">
        <v>552</v>
      </c>
      <c r="K916" s="1" t="s">
        <v>499</v>
      </c>
      <c r="L916" s="1" t="s">
        <v>957</v>
      </c>
      <c r="M916" s="1" t="s">
        <v>958</v>
      </c>
      <c r="N916" s="1" t="e">
        <f>FIND("WR-243",Table14[[#This Row],[Requisite Course Print Text]])</f>
        <v>#VALUE!</v>
      </c>
    </row>
    <row r="917" spans="1:14" x14ac:dyDescent="0.25">
      <c r="A917" s="1" t="s">
        <v>1851</v>
      </c>
      <c r="B917" s="1">
        <v>21860</v>
      </c>
      <c r="C917" s="1" t="s">
        <v>4939</v>
      </c>
      <c r="D917" s="1" t="s">
        <v>3855</v>
      </c>
      <c r="E917" s="1" t="s">
        <v>1851</v>
      </c>
      <c r="F917" s="1" t="s">
        <v>1852</v>
      </c>
      <c r="G917" s="1" t="s">
        <v>150</v>
      </c>
      <c r="H917" s="1" t="s">
        <v>4086</v>
      </c>
      <c r="I917" s="1" t="s">
        <v>551</v>
      </c>
      <c r="J917" s="1" t="s">
        <v>552</v>
      </c>
      <c r="K917" s="1" t="s">
        <v>499</v>
      </c>
      <c r="L917" s="1" t="s">
        <v>957</v>
      </c>
      <c r="M917" s="1" t="s">
        <v>958</v>
      </c>
      <c r="N917" s="1" t="e">
        <f>FIND("WR-243",Table14[[#This Row],[Requisite Course Print Text]])</f>
        <v>#VALUE!</v>
      </c>
    </row>
    <row r="918" spans="1:14" x14ac:dyDescent="0.25">
      <c r="A918" s="1" t="s">
        <v>1853</v>
      </c>
      <c r="B918" s="1">
        <v>21907</v>
      </c>
      <c r="C918" s="1" t="s">
        <v>4938</v>
      </c>
      <c r="D918" s="1" t="s">
        <v>3855</v>
      </c>
      <c r="E918" s="1" t="s">
        <v>1854</v>
      </c>
      <c r="F918" s="1" t="s">
        <v>1855</v>
      </c>
      <c r="G918" s="1" t="s">
        <v>150</v>
      </c>
      <c r="H918" s="1" t="s">
        <v>4074</v>
      </c>
      <c r="I918" s="1" t="s">
        <v>551</v>
      </c>
      <c r="J918" s="1" t="s">
        <v>552</v>
      </c>
      <c r="K918" s="1" t="s">
        <v>499</v>
      </c>
      <c r="L918" s="1" t="s">
        <v>1856</v>
      </c>
      <c r="M918" s="1" t="s">
        <v>958</v>
      </c>
      <c r="N918" s="1" t="e">
        <f>FIND("WR-243",Table14[[#This Row],[Requisite Course Print Text]])</f>
        <v>#VALUE!</v>
      </c>
    </row>
    <row r="919" spans="1:14" x14ac:dyDescent="0.25">
      <c r="A919" s="1" t="s">
        <v>1857</v>
      </c>
      <c r="B919" s="1">
        <v>20528</v>
      </c>
      <c r="C919" s="1" t="s">
        <v>4937</v>
      </c>
      <c r="D919" s="1" t="s">
        <v>3855</v>
      </c>
      <c r="E919" s="1" t="s">
        <v>1857</v>
      </c>
      <c r="F919" s="1" t="s">
        <v>1857</v>
      </c>
      <c r="G919" s="1" t="s">
        <v>150</v>
      </c>
      <c r="H919" s="1" t="s">
        <v>4074</v>
      </c>
      <c r="I919" s="1" t="s">
        <v>551</v>
      </c>
      <c r="J919" s="1" t="s">
        <v>552</v>
      </c>
      <c r="K919" s="1" t="s">
        <v>499</v>
      </c>
      <c r="L919" s="1" t="s">
        <v>957</v>
      </c>
      <c r="M919" s="1" t="s">
        <v>958</v>
      </c>
      <c r="N919" s="1" t="e">
        <f>FIND("WR-243",Table14[[#This Row],[Requisite Course Print Text]])</f>
        <v>#VALUE!</v>
      </c>
    </row>
    <row r="920" spans="1:14" x14ac:dyDescent="0.25">
      <c r="A920" s="1" t="s">
        <v>1858</v>
      </c>
      <c r="B920" s="1">
        <v>21359</v>
      </c>
      <c r="C920" s="1" t="s">
        <v>4936</v>
      </c>
      <c r="D920" s="1" t="s">
        <v>3855</v>
      </c>
      <c r="E920" s="1" t="s">
        <v>1859</v>
      </c>
      <c r="F920" s="1" t="s">
        <v>1860</v>
      </c>
      <c r="G920" s="1" t="s">
        <v>150</v>
      </c>
      <c r="H920" s="1" t="s">
        <v>4074</v>
      </c>
      <c r="I920" s="1" t="s">
        <v>551</v>
      </c>
      <c r="J920" s="1" t="s">
        <v>552</v>
      </c>
      <c r="K920" s="1" t="s">
        <v>499</v>
      </c>
      <c r="L920" s="1" t="s">
        <v>957</v>
      </c>
      <c r="M920" s="1" t="s">
        <v>958</v>
      </c>
      <c r="N920" s="1" t="e">
        <f>FIND("WR-243",Table14[[#This Row],[Requisite Course Print Text]])</f>
        <v>#VALUE!</v>
      </c>
    </row>
    <row r="921" spans="1:14" x14ac:dyDescent="0.25">
      <c r="A921" s="1" t="s">
        <v>1861</v>
      </c>
      <c r="B921" s="1">
        <v>19343</v>
      </c>
      <c r="C921" s="1" t="s">
        <v>4935</v>
      </c>
      <c r="D921" s="1" t="s">
        <v>3855</v>
      </c>
      <c r="E921" s="1" t="s">
        <v>1862</v>
      </c>
      <c r="F921" s="1" t="s">
        <v>1863</v>
      </c>
      <c r="G921" s="1" t="s">
        <v>150</v>
      </c>
      <c r="H921" s="1" t="s">
        <v>4074</v>
      </c>
      <c r="I921" s="1" t="s">
        <v>551</v>
      </c>
      <c r="J921" s="1" t="s">
        <v>552</v>
      </c>
      <c r="K921" s="1" t="s">
        <v>499</v>
      </c>
      <c r="L921" s="1" t="s">
        <v>957</v>
      </c>
      <c r="M921" s="1" t="s">
        <v>958</v>
      </c>
      <c r="N921" s="1" t="e">
        <f>FIND("WR-243",Table14[[#This Row],[Requisite Course Print Text]])</f>
        <v>#VALUE!</v>
      </c>
    </row>
    <row r="922" spans="1:14" x14ac:dyDescent="0.25">
      <c r="A922" s="1" t="s">
        <v>1864</v>
      </c>
      <c r="B922" s="1">
        <v>13892</v>
      </c>
      <c r="C922" s="1" t="s">
        <v>4934</v>
      </c>
      <c r="D922" s="1" t="s">
        <v>3855</v>
      </c>
      <c r="E922" s="1"/>
      <c r="F922" s="1"/>
      <c r="G922" s="1" t="s">
        <v>150</v>
      </c>
      <c r="H922" s="1"/>
      <c r="I922" s="1"/>
      <c r="J922" s="1"/>
      <c r="K922" s="1"/>
      <c r="L922" s="1"/>
      <c r="M922" s="1"/>
      <c r="N922" s="1" t="e">
        <f>FIND("WR-243",Table14[[#This Row],[Requisite Course Print Text]])</f>
        <v>#VALUE!</v>
      </c>
    </row>
    <row r="923" spans="1:14" x14ac:dyDescent="0.25">
      <c r="A923" s="1" t="s">
        <v>1865</v>
      </c>
      <c r="B923" s="1">
        <v>19344</v>
      </c>
      <c r="C923" s="1" t="s">
        <v>3768</v>
      </c>
      <c r="D923" s="1" t="s">
        <v>3855</v>
      </c>
      <c r="E923" s="1" t="s">
        <v>1865</v>
      </c>
      <c r="F923" s="1" t="s">
        <v>1865</v>
      </c>
      <c r="G923" s="1" t="s">
        <v>150</v>
      </c>
      <c r="H923" s="1" t="s">
        <v>4074</v>
      </c>
      <c r="I923" s="1" t="s">
        <v>551</v>
      </c>
      <c r="J923" s="1" t="s">
        <v>552</v>
      </c>
      <c r="K923" s="1" t="s">
        <v>499</v>
      </c>
      <c r="L923" s="1" t="s">
        <v>957</v>
      </c>
      <c r="M923" s="1" t="s">
        <v>958</v>
      </c>
      <c r="N923" s="1" t="e">
        <f>FIND("WR-243",Table14[[#This Row],[Requisite Course Print Text]])</f>
        <v>#VALUE!</v>
      </c>
    </row>
    <row r="924" spans="1:14" x14ac:dyDescent="0.25">
      <c r="A924" s="1" t="s">
        <v>1866</v>
      </c>
      <c r="B924" s="1">
        <v>19484</v>
      </c>
      <c r="C924" s="1" t="s">
        <v>3768</v>
      </c>
      <c r="D924" s="1" t="s">
        <v>3855</v>
      </c>
      <c r="E924" s="1" t="s">
        <v>1866</v>
      </c>
      <c r="F924" s="1" t="s">
        <v>1866</v>
      </c>
      <c r="G924" s="1" t="s">
        <v>150</v>
      </c>
      <c r="H924" s="1" t="s">
        <v>4074</v>
      </c>
      <c r="I924" s="1" t="s">
        <v>551</v>
      </c>
      <c r="J924" s="1" t="s">
        <v>552</v>
      </c>
      <c r="K924" s="1" t="s">
        <v>499</v>
      </c>
      <c r="L924" s="1" t="s">
        <v>957</v>
      </c>
      <c r="M924" s="1" t="s">
        <v>958</v>
      </c>
      <c r="N924" s="1" t="e">
        <f>FIND("WR-243",Table14[[#This Row],[Requisite Course Print Text]])</f>
        <v>#VALUE!</v>
      </c>
    </row>
    <row r="925" spans="1:14" x14ac:dyDescent="0.25">
      <c r="A925" s="1" t="s">
        <v>1867</v>
      </c>
      <c r="B925" s="1">
        <v>21964</v>
      </c>
      <c r="C925" s="1" t="s">
        <v>4933</v>
      </c>
      <c r="D925" s="1" t="s">
        <v>3855</v>
      </c>
      <c r="E925" s="1" t="s">
        <v>1867</v>
      </c>
      <c r="F925" s="1" t="s">
        <v>1868</v>
      </c>
      <c r="G925" s="1" t="s">
        <v>150</v>
      </c>
      <c r="H925" s="1" t="s">
        <v>4074</v>
      </c>
      <c r="I925" s="1" t="s">
        <v>551</v>
      </c>
      <c r="J925" s="1" t="s">
        <v>552</v>
      </c>
      <c r="K925" s="1" t="s">
        <v>499</v>
      </c>
      <c r="L925" s="1" t="s">
        <v>957</v>
      </c>
      <c r="M925" s="1" t="s">
        <v>958</v>
      </c>
      <c r="N925" s="1" t="e">
        <f>FIND("WR-243",Table14[[#This Row],[Requisite Course Print Text]])</f>
        <v>#VALUE!</v>
      </c>
    </row>
    <row r="926" spans="1:14" x14ac:dyDescent="0.25">
      <c r="A926" s="1" t="s">
        <v>1869</v>
      </c>
      <c r="B926" s="1">
        <v>21965</v>
      </c>
      <c r="C926" s="1" t="s">
        <v>4932</v>
      </c>
      <c r="D926" s="1" t="s">
        <v>3855</v>
      </c>
      <c r="E926" s="1" t="s">
        <v>1869</v>
      </c>
      <c r="F926" s="1" t="s">
        <v>1870</v>
      </c>
      <c r="G926" s="1" t="s">
        <v>150</v>
      </c>
      <c r="H926" s="1" t="s">
        <v>4074</v>
      </c>
      <c r="I926" s="1" t="s">
        <v>551</v>
      </c>
      <c r="J926" s="1" t="s">
        <v>552</v>
      </c>
      <c r="K926" s="1" t="s">
        <v>499</v>
      </c>
      <c r="L926" s="1" t="s">
        <v>957</v>
      </c>
      <c r="M926" s="1" t="s">
        <v>958</v>
      </c>
      <c r="N926" s="1" t="e">
        <f>FIND("WR-243",Table14[[#This Row],[Requisite Course Print Text]])</f>
        <v>#VALUE!</v>
      </c>
    </row>
    <row r="927" spans="1:14" x14ac:dyDescent="0.25">
      <c r="A927" s="1" t="s">
        <v>42</v>
      </c>
      <c r="B927" s="1">
        <v>19797</v>
      </c>
      <c r="C927" s="1" t="s">
        <v>358</v>
      </c>
      <c r="D927" s="1" t="s">
        <v>3855</v>
      </c>
      <c r="E927" s="1"/>
      <c r="F927" s="1"/>
      <c r="G927" s="1" t="s">
        <v>150</v>
      </c>
      <c r="H927" s="1" t="s">
        <v>4086</v>
      </c>
      <c r="I927" s="1" t="s">
        <v>498</v>
      </c>
      <c r="J927" s="1" t="s">
        <v>493</v>
      </c>
      <c r="K927" s="1" t="s">
        <v>499</v>
      </c>
      <c r="L927" s="1" t="s">
        <v>1856</v>
      </c>
      <c r="M927" s="1" t="s">
        <v>958</v>
      </c>
      <c r="N927" s="1" t="e">
        <f>FIND("WR-243",Table14[[#This Row],[Requisite Course Print Text]])</f>
        <v>#VALUE!</v>
      </c>
    </row>
    <row r="928" spans="1:14" x14ac:dyDescent="0.25">
      <c r="A928" s="1" t="s">
        <v>1871</v>
      </c>
      <c r="B928" s="1">
        <v>23516</v>
      </c>
      <c r="C928" s="1" t="s">
        <v>4931</v>
      </c>
      <c r="D928" s="1" t="s">
        <v>3855</v>
      </c>
      <c r="E928" s="1" t="s">
        <v>1871</v>
      </c>
      <c r="F928" s="1" t="s">
        <v>1871</v>
      </c>
      <c r="G928" s="1" t="s">
        <v>150</v>
      </c>
      <c r="H928" s="1" t="s">
        <v>4074</v>
      </c>
      <c r="I928" s="1" t="s">
        <v>498</v>
      </c>
      <c r="J928" s="1" t="s">
        <v>493</v>
      </c>
      <c r="K928" s="1" t="s">
        <v>499</v>
      </c>
      <c r="L928" s="1" t="s">
        <v>1872</v>
      </c>
      <c r="M928" s="1" t="s">
        <v>958</v>
      </c>
      <c r="N928" s="1" t="e">
        <f>FIND("WR-243",Table14[[#This Row],[Requisite Course Print Text]])</f>
        <v>#VALUE!</v>
      </c>
    </row>
    <row r="929" spans="1:14" x14ac:dyDescent="0.25">
      <c r="A929" s="1" t="s">
        <v>1873</v>
      </c>
      <c r="B929" s="1">
        <v>24550</v>
      </c>
      <c r="C929" s="1" t="s">
        <v>4930</v>
      </c>
      <c r="D929" s="1" t="s">
        <v>3855</v>
      </c>
      <c r="E929" s="1"/>
      <c r="F929" s="1"/>
      <c r="G929" s="1" t="s">
        <v>150</v>
      </c>
      <c r="H929" s="1" t="s">
        <v>4078</v>
      </c>
      <c r="I929" s="1" t="s">
        <v>551</v>
      </c>
      <c r="J929" s="1" t="s">
        <v>552</v>
      </c>
      <c r="K929" s="1" t="s">
        <v>499</v>
      </c>
      <c r="L929" s="1" t="s">
        <v>582</v>
      </c>
      <c r="M929" s="1" t="s">
        <v>1874</v>
      </c>
      <c r="N929" s="1" t="e">
        <f>FIND("WR-243",Table14[[#This Row],[Requisite Course Print Text]])</f>
        <v>#VALUE!</v>
      </c>
    </row>
    <row r="930" spans="1:14" x14ac:dyDescent="0.25">
      <c r="A930" s="1" t="s">
        <v>55</v>
      </c>
      <c r="B930" s="1">
        <v>23517</v>
      </c>
      <c r="C930" s="1" t="s">
        <v>3738</v>
      </c>
      <c r="D930" s="1" t="s">
        <v>3855</v>
      </c>
      <c r="E930" s="1" t="s">
        <v>55</v>
      </c>
      <c r="F930" s="1" t="s">
        <v>55</v>
      </c>
      <c r="G930" s="1" t="s">
        <v>150</v>
      </c>
      <c r="H930" s="1"/>
      <c r="I930" s="1" t="s">
        <v>498</v>
      </c>
      <c r="J930" s="1" t="s">
        <v>493</v>
      </c>
      <c r="K930" s="1" t="s">
        <v>499</v>
      </c>
      <c r="L930" s="1" t="s">
        <v>1872</v>
      </c>
      <c r="M930" s="1" t="s">
        <v>958</v>
      </c>
      <c r="N930" s="1" t="e">
        <f>FIND("WR-243",Table14[[#This Row],[Requisite Course Print Text]])</f>
        <v>#VALUE!</v>
      </c>
    </row>
    <row r="931" spans="1:14" x14ac:dyDescent="0.25">
      <c r="A931" s="1" t="s">
        <v>1875</v>
      </c>
      <c r="B931" s="1">
        <v>21909</v>
      </c>
      <c r="C931" s="1" t="s">
        <v>4929</v>
      </c>
      <c r="D931" s="1" t="s">
        <v>3855</v>
      </c>
      <c r="E931" s="1"/>
      <c r="F931" s="1"/>
      <c r="G931" s="1" t="s">
        <v>150</v>
      </c>
      <c r="H931" s="1" t="s">
        <v>4074</v>
      </c>
      <c r="I931" s="1" t="s">
        <v>551</v>
      </c>
      <c r="J931" s="1" t="s">
        <v>552</v>
      </c>
      <c r="K931" s="1" t="s">
        <v>499</v>
      </c>
      <c r="L931" s="1" t="s">
        <v>1856</v>
      </c>
      <c r="M931" s="1" t="s">
        <v>958</v>
      </c>
      <c r="N931" s="1" t="e">
        <f>FIND("WR-243",Table14[[#This Row],[Requisite Course Print Text]])</f>
        <v>#VALUE!</v>
      </c>
    </row>
    <row r="932" spans="1:14" x14ac:dyDescent="0.25">
      <c r="A932" s="1" t="s">
        <v>1876</v>
      </c>
      <c r="B932" s="1">
        <v>23371</v>
      </c>
      <c r="C932" s="1" t="s">
        <v>4928</v>
      </c>
      <c r="D932" s="1" t="s">
        <v>3855</v>
      </c>
      <c r="E932" s="1" t="s">
        <v>1876</v>
      </c>
      <c r="F932" s="1" t="s">
        <v>1876</v>
      </c>
      <c r="G932" s="1" t="s">
        <v>150</v>
      </c>
      <c r="H932" s="1"/>
      <c r="I932" s="1" t="s">
        <v>551</v>
      </c>
      <c r="J932" s="1" t="s">
        <v>552</v>
      </c>
      <c r="K932" s="1" t="s">
        <v>499</v>
      </c>
      <c r="L932" s="1" t="s">
        <v>1877</v>
      </c>
      <c r="M932" s="1" t="s">
        <v>958</v>
      </c>
      <c r="N932" s="1" t="e">
        <f>FIND("WR-243",Table14[[#This Row],[Requisite Course Print Text]])</f>
        <v>#VALUE!</v>
      </c>
    </row>
    <row r="933" spans="1:14" x14ac:dyDescent="0.25">
      <c r="A933" s="1" t="s">
        <v>1878</v>
      </c>
      <c r="B933" s="1">
        <v>20093</v>
      </c>
      <c r="C933" s="1" t="s">
        <v>4927</v>
      </c>
      <c r="D933" s="1" t="s">
        <v>3855</v>
      </c>
      <c r="E933" s="1"/>
      <c r="F933" s="1"/>
      <c r="G933" s="1" t="s">
        <v>150</v>
      </c>
      <c r="H933" s="1" t="s">
        <v>4086</v>
      </c>
      <c r="I933" s="1" t="s">
        <v>551</v>
      </c>
      <c r="J933" s="1" t="s">
        <v>552</v>
      </c>
      <c r="K933" s="1" t="s">
        <v>499</v>
      </c>
      <c r="L933" s="1" t="s">
        <v>582</v>
      </c>
      <c r="M933" s="1" t="s">
        <v>958</v>
      </c>
      <c r="N933" s="1" t="e">
        <f>FIND("WR-243",Table14[[#This Row],[Requisite Course Print Text]])</f>
        <v>#VALUE!</v>
      </c>
    </row>
    <row r="934" spans="1:14" x14ac:dyDescent="0.25">
      <c r="A934" s="1" t="s">
        <v>1879</v>
      </c>
      <c r="B934" s="1">
        <v>22274</v>
      </c>
      <c r="C934" s="1" t="s">
        <v>4926</v>
      </c>
      <c r="D934" s="1" t="s">
        <v>3855</v>
      </c>
      <c r="E934" s="1"/>
      <c r="F934" s="1"/>
      <c r="G934" s="1" t="s">
        <v>150</v>
      </c>
      <c r="H934" s="1" t="s">
        <v>4086</v>
      </c>
      <c r="I934" s="1" t="s">
        <v>551</v>
      </c>
      <c r="J934" s="1" t="s">
        <v>552</v>
      </c>
      <c r="K934" s="1" t="s">
        <v>499</v>
      </c>
      <c r="L934" s="1" t="s">
        <v>957</v>
      </c>
      <c r="M934" s="1" t="s">
        <v>958</v>
      </c>
      <c r="N934" s="1" t="e">
        <f>FIND("WR-243",Table14[[#This Row],[Requisite Course Print Text]])</f>
        <v>#VALUE!</v>
      </c>
    </row>
    <row r="935" spans="1:14" x14ac:dyDescent="0.25">
      <c r="A935" s="1" t="s">
        <v>1880</v>
      </c>
      <c r="B935" s="1">
        <v>24439</v>
      </c>
      <c r="C935" s="1" t="s">
        <v>3771</v>
      </c>
      <c r="D935" s="1" t="s">
        <v>3855</v>
      </c>
      <c r="E935" s="1"/>
      <c r="F935" s="1"/>
      <c r="G935" s="1" t="s">
        <v>150</v>
      </c>
      <c r="H935" s="1" t="s">
        <v>4925</v>
      </c>
      <c r="I935" s="1" t="s">
        <v>551</v>
      </c>
      <c r="J935" s="1" t="s">
        <v>552</v>
      </c>
      <c r="K935" s="1" t="s">
        <v>499</v>
      </c>
      <c r="L935" s="1" t="s">
        <v>1655</v>
      </c>
      <c r="M935" s="1" t="s">
        <v>958</v>
      </c>
      <c r="N935" s="1" t="e">
        <f>FIND("WR-243",Table14[[#This Row],[Requisite Course Print Text]])</f>
        <v>#VALUE!</v>
      </c>
    </row>
    <row r="936" spans="1:14" x14ac:dyDescent="0.25">
      <c r="A936" s="1" t="s">
        <v>1881</v>
      </c>
      <c r="B936" s="1">
        <v>22272</v>
      </c>
      <c r="C936" s="1" t="s">
        <v>4924</v>
      </c>
      <c r="D936" s="1" t="s">
        <v>3855</v>
      </c>
      <c r="E936" s="1" t="s">
        <v>1881</v>
      </c>
      <c r="F936" s="1" t="s">
        <v>1882</v>
      </c>
      <c r="G936" s="1" t="s">
        <v>150</v>
      </c>
      <c r="H936" s="1" t="s">
        <v>4086</v>
      </c>
      <c r="I936" s="1" t="s">
        <v>551</v>
      </c>
      <c r="J936" s="1" t="s">
        <v>552</v>
      </c>
      <c r="K936" s="1" t="s">
        <v>499</v>
      </c>
      <c r="L936" s="1" t="s">
        <v>957</v>
      </c>
      <c r="M936" s="1" t="s">
        <v>958</v>
      </c>
      <c r="N936" s="1" t="e">
        <f>FIND("WR-243",Table14[[#This Row],[Requisite Course Print Text]])</f>
        <v>#VALUE!</v>
      </c>
    </row>
    <row r="937" spans="1:14" x14ac:dyDescent="0.25">
      <c r="A937" s="1" t="s">
        <v>1883</v>
      </c>
      <c r="B937" s="1">
        <v>20531</v>
      </c>
      <c r="C937" s="1" t="s">
        <v>4923</v>
      </c>
      <c r="D937" s="1" t="s">
        <v>3855</v>
      </c>
      <c r="E937" s="1" t="s">
        <v>1883</v>
      </c>
      <c r="F937" s="1" t="s">
        <v>1884</v>
      </c>
      <c r="G937" s="1" t="s">
        <v>150</v>
      </c>
      <c r="H937" s="1" t="s">
        <v>4086</v>
      </c>
      <c r="I937" s="1" t="s">
        <v>551</v>
      </c>
      <c r="J937" s="1" t="s">
        <v>552</v>
      </c>
      <c r="K937" s="1" t="s">
        <v>499</v>
      </c>
      <c r="L937" s="1" t="s">
        <v>957</v>
      </c>
      <c r="M937" s="1" t="s">
        <v>958</v>
      </c>
      <c r="N937" s="1" t="e">
        <f>FIND("WR-243",Table14[[#This Row],[Requisite Course Print Text]])</f>
        <v>#VALUE!</v>
      </c>
    </row>
    <row r="938" spans="1:14" x14ac:dyDescent="0.25">
      <c r="A938" s="1" t="s">
        <v>1885</v>
      </c>
      <c r="B938" s="1">
        <v>20533</v>
      </c>
      <c r="C938" s="1" t="s">
        <v>4922</v>
      </c>
      <c r="D938" s="1" t="s">
        <v>3855</v>
      </c>
      <c r="E938" s="1" t="s">
        <v>1885</v>
      </c>
      <c r="F938" s="1" t="s">
        <v>1886</v>
      </c>
      <c r="G938" s="1" t="s">
        <v>150</v>
      </c>
      <c r="H938" s="1" t="s">
        <v>4086</v>
      </c>
      <c r="I938" s="1" t="s">
        <v>551</v>
      </c>
      <c r="J938" s="1" t="s">
        <v>552</v>
      </c>
      <c r="K938" s="1" t="s">
        <v>499</v>
      </c>
      <c r="L938" s="1" t="s">
        <v>957</v>
      </c>
      <c r="M938" s="1" t="s">
        <v>958</v>
      </c>
      <c r="N938" s="1" t="e">
        <f>FIND("WR-243",Table14[[#This Row],[Requisite Course Print Text]])</f>
        <v>#VALUE!</v>
      </c>
    </row>
    <row r="939" spans="1:14" x14ac:dyDescent="0.25">
      <c r="A939" s="1" t="s">
        <v>36</v>
      </c>
      <c r="B939" s="1">
        <v>21966</v>
      </c>
      <c r="C939" s="1" t="s">
        <v>3739</v>
      </c>
      <c r="D939" s="1" t="s">
        <v>3855</v>
      </c>
      <c r="E939" s="1" t="s">
        <v>36</v>
      </c>
      <c r="F939" s="1" t="s">
        <v>1887</v>
      </c>
      <c r="G939" s="1" t="s">
        <v>150</v>
      </c>
      <c r="H939" s="1" t="s">
        <v>4074</v>
      </c>
      <c r="I939" s="1" t="s">
        <v>551</v>
      </c>
      <c r="J939" s="1" t="s">
        <v>552</v>
      </c>
      <c r="K939" s="1" t="s">
        <v>499</v>
      </c>
      <c r="L939" s="1" t="s">
        <v>957</v>
      </c>
      <c r="M939" s="1" t="s">
        <v>958</v>
      </c>
      <c r="N939" s="1" t="e">
        <f>FIND("WR-243",Table14[[#This Row],[Requisite Course Print Text]])</f>
        <v>#VALUE!</v>
      </c>
    </row>
    <row r="940" spans="1:14" x14ac:dyDescent="0.25">
      <c r="A940" s="1" t="s">
        <v>1888</v>
      </c>
      <c r="B940" s="1">
        <v>21967</v>
      </c>
      <c r="C940" s="1" t="s">
        <v>4921</v>
      </c>
      <c r="D940" s="1" t="s">
        <v>3855</v>
      </c>
      <c r="E940" s="1" t="s">
        <v>1888</v>
      </c>
      <c r="F940" s="1" t="s">
        <v>1889</v>
      </c>
      <c r="G940" s="1" t="s">
        <v>150</v>
      </c>
      <c r="H940" s="1" t="s">
        <v>4074</v>
      </c>
      <c r="I940" s="1" t="s">
        <v>551</v>
      </c>
      <c r="J940" s="1" t="s">
        <v>552</v>
      </c>
      <c r="K940" s="1" t="s">
        <v>499</v>
      </c>
      <c r="L940" s="1" t="s">
        <v>957</v>
      </c>
      <c r="M940" s="1" t="s">
        <v>958</v>
      </c>
      <c r="N940" s="1" t="e">
        <f>FIND("WR-243",Table14[[#This Row],[Requisite Course Print Text]])</f>
        <v>#VALUE!</v>
      </c>
    </row>
    <row r="941" spans="1:14" x14ac:dyDescent="0.25">
      <c r="A941" s="1" t="s">
        <v>1890</v>
      </c>
      <c r="B941" s="1">
        <v>20534</v>
      </c>
      <c r="C941" s="1" t="s">
        <v>4920</v>
      </c>
      <c r="D941" s="1" t="s">
        <v>3855</v>
      </c>
      <c r="E941" s="1" t="s">
        <v>1890</v>
      </c>
      <c r="F941" s="1" t="s">
        <v>1890</v>
      </c>
      <c r="G941" s="1" t="s">
        <v>150</v>
      </c>
      <c r="H941" s="1" t="s">
        <v>4074</v>
      </c>
      <c r="I941" s="1" t="s">
        <v>551</v>
      </c>
      <c r="J941" s="1" t="s">
        <v>552</v>
      </c>
      <c r="K941" s="1" t="s">
        <v>499</v>
      </c>
      <c r="L941" s="1" t="s">
        <v>1166</v>
      </c>
      <c r="M941" s="1" t="s">
        <v>958</v>
      </c>
      <c r="N941" s="1" t="e">
        <f>FIND("WR-243",Table14[[#This Row],[Requisite Course Print Text]])</f>
        <v>#VALUE!</v>
      </c>
    </row>
    <row r="942" spans="1:14" x14ac:dyDescent="0.25">
      <c r="A942" s="1" t="s">
        <v>1891</v>
      </c>
      <c r="B942" s="1">
        <v>20535</v>
      </c>
      <c r="C942" s="1" t="s">
        <v>4919</v>
      </c>
      <c r="D942" s="1" t="s">
        <v>3855</v>
      </c>
      <c r="E942" s="1" t="s">
        <v>1891</v>
      </c>
      <c r="F942" s="1" t="s">
        <v>1891</v>
      </c>
      <c r="G942" s="1" t="s">
        <v>150</v>
      </c>
      <c r="H942" s="1" t="s">
        <v>4074</v>
      </c>
      <c r="I942" s="1" t="s">
        <v>551</v>
      </c>
      <c r="J942" s="1" t="s">
        <v>552</v>
      </c>
      <c r="K942" s="1" t="s">
        <v>499</v>
      </c>
      <c r="L942" s="1" t="s">
        <v>957</v>
      </c>
      <c r="M942" s="1" t="s">
        <v>958</v>
      </c>
      <c r="N942" s="1" t="e">
        <f>FIND("WR-243",Table14[[#This Row],[Requisite Course Print Text]])</f>
        <v>#VALUE!</v>
      </c>
    </row>
    <row r="943" spans="1:14" x14ac:dyDescent="0.25">
      <c r="A943" s="1" t="s">
        <v>1892</v>
      </c>
      <c r="B943" s="1">
        <v>20255</v>
      </c>
      <c r="C943" s="1" t="s">
        <v>4918</v>
      </c>
      <c r="D943" s="1" t="s">
        <v>3855</v>
      </c>
      <c r="E943" s="1"/>
      <c r="F943" s="1"/>
      <c r="G943" s="1" t="s">
        <v>150</v>
      </c>
      <c r="H943" s="1" t="s">
        <v>4086</v>
      </c>
      <c r="I943" s="1" t="s">
        <v>551</v>
      </c>
      <c r="J943" s="1" t="s">
        <v>552</v>
      </c>
      <c r="K943" s="1" t="s">
        <v>499</v>
      </c>
      <c r="L943" s="1" t="s">
        <v>957</v>
      </c>
      <c r="M943" s="1" t="s">
        <v>958</v>
      </c>
      <c r="N943" s="1" t="e">
        <f>FIND("WR-243",Table14[[#This Row],[Requisite Course Print Text]])</f>
        <v>#VALUE!</v>
      </c>
    </row>
    <row r="944" spans="1:14" x14ac:dyDescent="0.25">
      <c r="A944" s="1" t="s">
        <v>1893</v>
      </c>
      <c r="B944" s="1">
        <v>22193</v>
      </c>
      <c r="C944" s="1" t="s">
        <v>4917</v>
      </c>
      <c r="D944" s="1" t="s">
        <v>3855</v>
      </c>
      <c r="E944" s="1"/>
      <c r="F944" s="1"/>
      <c r="G944" s="1" t="s">
        <v>150</v>
      </c>
      <c r="H944" s="1" t="s">
        <v>4074</v>
      </c>
      <c r="I944" s="1" t="s">
        <v>551</v>
      </c>
      <c r="J944" s="1" t="s">
        <v>552</v>
      </c>
      <c r="K944" s="1" t="s">
        <v>499</v>
      </c>
      <c r="L944" s="1" t="s">
        <v>1166</v>
      </c>
      <c r="M944" s="1" t="s">
        <v>958</v>
      </c>
      <c r="N944" s="1" t="e">
        <f>FIND("WR-243",Table14[[#This Row],[Requisite Course Print Text]])</f>
        <v>#VALUE!</v>
      </c>
    </row>
    <row r="945" spans="1:14" x14ac:dyDescent="0.25">
      <c r="A945" s="1" t="s">
        <v>116</v>
      </c>
      <c r="B945" s="1">
        <v>24000</v>
      </c>
      <c r="C945" s="1" t="s">
        <v>4916</v>
      </c>
      <c r="D945" s="1" t="s">
        <v>3855</v>
      </c>
      <c r="E945" s="1"/>
      <c r="F945" s="1"/>
      <c r="G945" s="1" t="s">
        <v>150</v>
      </c>
      <c r="H945" s="1" t="s">
        <v>4913</v>
      </c>
      <c r="I945" s="1" t="s">
        <v>551</v>
      </c>
      <c r="J945" s="1" t="s">
        <v>552</v>
      </c>
      <c r="K945" s="1" t="s">
        <v>499</v>
      </c>
      <c r="L945" s="1" t="s">
        <v>1166</v>
      </c>
      <c r="M945" s="1" t="s">
        <v>958</v>
      </c>
      <c r="N945" s="1" t="e">
        <f>FIND("WR-243",Table14[[#This Row],[Requisite Course Print Text]])</f>
        <v>#VALUE!</v>
      </c>
    </row>
    <row r="946" spans="1:14" x14ac:dyDescent="0.25">
      <c r="A946" s="1" t="s">
        <v>117</v>
      </c>
      <c r="B946" s="1">
        <v>24001</v>
      </c>
      <c r="C946" s="1" t="s">
        <v>4915</v>
      </c>
      <c r="D946" s="1" t="s">
        <v>3855</v>
      </c>
      <c r="E946" s="1"/>
      <c r="F946" s="1"/>
      <c r="G946" s="1" t="s">
        <v>150</v>
      </c>
      <c r="H946" s="1" t="s">
        <v>4384</v>
      </c>
      <c r="I946" s="1" t="s">
        <v>551</v>
      </c>
      <c r="J946" s="1" t="s">
        <v>552</v>
      </c>
      <c r="K946" s="1" t="s">
        <v>499</v>
      </c>
      <c r="L946" s="1" t="s">
        <v>1166</v>
      </c>
      <c r="M946" s="1" t="s">
        <v>958</v>
      </c>
      <c r="N946" s="1" t="e">
        <f>FIND("WR-243",Table14[[#This Row],[Requisite Course Print Text]])</f>
        <v>#VALUE!</v>
      </c>
    </row>
    <row r="947" spans="1:14" x14ac:dyDescent="0.25">
      <c r="A947" s="1" t="s">
        <v>118</v>
      </c>
      <c r="B947" s="1">
        <v>24002</v>
      </c>
      <c r="C947" s="1" t="s">
        <v>4914</v>
      </c>
      <c r="D947" s="1" t="s">
        <v>3855</v>
      </c>
      <c r="E947" s="1"/>
      <c r="F947" s="1"/>
      <c r="G947" s="1" t="s">
        <v>150</v>
      </c>
      <c r="H947" s="1" t="s">
        <v>4913</v>
      </c>
      <c r="I947" s="1" t="s">
        <v>551</v>
      </c>
      <c r="J947" s="1" t="s">
        <v>552</v>
      </c>
      <c r="K947" s="1" t="s">
        <v>499</v>
      </c>
      <c r="L947" s="1" t="s">
        <v>1166</v>
      </c>
      <c r="M947" s="1" t="s">
        <v>958</v>
      </c>
      <c r="N947" s="1" t="e">
        <f>FIND("WR-243",Table14[[#This Row],[Requisite Course Print Text]])</f>
        <v>#VALUE!</v>
      </c>
    </row>
    <row r="948" spans="1:14" x14ac:dyDescent="0.25">
      <c r="A948" s="1" t="s">
        <v>1894</v>
      </c>
      <c r="B948" s="1">
        <v>1268</v>
      </c>
      <c r="C948" s="1" t="s">
        <v>4912</v>
      </c>
      <c r="D948" s="1" t="s">
        <v>3855</v>
      </c>
      <c r="E948" s="1"/>
      <c r="F948" s="1"/>
      <c r="G948" s="1" t="s">
        <v>150</v>
      </c>
      <c r="H948" s="1" t="s">
        <v>588</v>
      </c>
      <c r="I948" s="1" t="s">
        <v>521</v>
      </c>
      <c r="J948" s="1" t="s">
        <v>493</v>
      </c>
      <c r="K948" s="1" t="s">
        <v>522</v>
      </c>
      <c r="L948" s="1" t="s">
        <v>523</v>
      </c>
      <c r="M948" s="1" t="s">
        <v>524</v>
      </c>
      <c r="N948" s="1" t="e">
        <f>FIND("WR-243",Table14[[#This Row],[Requisite Course Print Text]])</f>
        <v>#VALUE!</v>
      </c>
    </row>
    <row r="949" spans="1:14" x14ac:dyDescent="0.25">
      <c r="A949" s="1" t="s">
        <v>1</v>
      </c>
      <c r="B949" s="1">
        <v>23135</v>
      </c>
      <c r="C949" s="1" t="s">
        <v>2</v>
      </c>
      <c r="D949" s="1" t="s">
        <v>3855</v>
      </c>
      <c r="E949" s="1" t="s">
        <v>1</v>
      </c>
      <c r="F949" s="1" t="s">
        <v>1</v>
      </c>
      <c r="G949" s="1" t="s">
        <v>150</v>
      </c>
      <c r="H949" s="1" t="s">
        <v>4248</v>
      </c>
      <c r="I949" s="1" t="s">
        <v>551</v>
      </c>
      <c r="J949" s="1" t="s">
        <v>552</v>
      </c>
      <c r="K949" s="1" t="s">
        <v>499</v>
      </c>
      <c r="L949" s="1" t="s">
        <v>957</v>
      </c>
      <c r="M949" s="1" t="s">
        <v>958</v>
      </c>
      <c r="N949" s="1" t="e">
        <f>FIND("WR-243",Table14[[#This Row],[Requisite Course Print Text]])</f>
        <v>#VALUE!</v>
      </c>
    </row>
    <row r="950" spans="1:14" x14ac:dyDescent="0.25">
      <c r="A950" s="1" t="s">
        <v>119</v>
      </c>
      <c r="B950" s="1">
        <v>23989</v>
      </c>
      <c r="C950" s="1" t="s">
        <v>4911</v>
      </c>
      <c r="D950" s="1" t="s">
        <v>3855</v>
      </c>
      <c r="E950" s="1" t="s">
        <v>119</v>
      </c>
      <c r="F950" s="1" t="s">
        <v>119</v>
      </c>
      <c r="G950" s="1" t="s">
        <v>150</v>
      </c>
      <c r="H950" s="1" t="s">
        <v>4910</v>
      </c>
      <c r="I950" s="1" t="s">
        <v>551</v>
      </c>
      <c r="J950" s="1" t="s">
        <v>552</v>
      </c>
      <c r="K950" s="1" t="s">
        <v>499</v>
      </c>
      <c r="L950" s="1" t="s">
        <v>1166</v>
      </c>
      <c r="M950" s="1" t="s">
        <v>958</v>
      </c>
      <c r="N950" s="1" t="e">
        <f>FIND("WR-243",Table14[[#This Row],[Requisite Course Print Text]])</f>
        <v>#VALUE!</v>
      </c>
    </row>
    <row r="951" spans="1:14" x14ac:dyDescent="0.25">
      <c r="A951" s="1" t="s">
        <v>1895</v>
      </c>
      <c r="B951" s="1">
        <v>23204</v>
      </c>
      <c r="C951" s="1" t="s">
        <v>4909</v>
      </c>
      <c r="D951" s="1" t="s">
        <v>3855</v>
      </c>
      <c r="E951" s="1"/>
      <c r="F951" s="1"/>
      <c r="G951" s="1" t="s">
        <v>150</v>
      </c>
      <c r="H951" s="1"/>
      <c r="I951" s="1" t="s">
        <v>590</v>
      </c>
      <c r="J951" s="1" t="s">
        <v>493</v>
      </c>
      <c r="K951" s="1" t="s">
        <v>499</v>
      </c>
      <c r="L951" s="1" t="s">
        <v>591</v>
      </c>
      <c r="M951" s="1" t="s">
        <v>1896</v>
      </c>
      <c r="N951" s="1" t="e">
        <f>FIND("WR-243",Table14[[#This Row],[Requisite Course Print Text]])</f>
        <v>#VALUE!</v>
      </c>
    </row>
    <row r="952" spans="1:14" x14ac:dyDescent="0.25">
      <c r="A952" s="1" t="s">
        <v>1897</v>
      </c>
      <c r="B952" s="1">
        <v>21801</v>
      </c>
      <c r="C952" s="1" t="s">
        <v>4908</v>
      </c>
      <c r="D952" s="1" t="s">
        <v>3855</v>
      </c>
      <c r="E952" s="1" t="s">
        <v>1898</v>
      </c>
      <c r="F952" s="1" t="s">
        <v>1899</v>
      </c>
      <c r="G952" s="1" t="s">
        <v>1179</v>
      </c>
      <c r="H952" s="1"/>
      <c r="I952" s="1" t="s">
        <v>492</v>
      </c>
      <c r="J952" s="1" t="s">
        <v>493</v>
      </c>
      <c r="K952" s="1" t="s">
        <v>494</v>
      </c>
      <c r="L952" s="1" t="s">
        <v>4907</v>
      </c>
      <c r="M952" s="1" t="s">
        <v>1900</v>
      </c>
      <c r="N952" s="1" t="e">
        <f>FIND("WR-243",Table14[[#This Row],[Requisite Course Print Text]])</f>
        <v>#VALUE!</v>
      </c>
    </row>
    <row r="953" spans="1:14" x14ac:dyDescent="0.25">
      <c r="A953" s="1" t="s">
        <v>1901</v>
      </c>
      <c r="B953" s="1">
        <v>21802</v>
      </c>
      <c r="C953" s="1" t="s">
        <v>4906</v>
      </c>
      <c r="D953" s="1" t="s">
        <v>3855</v>
      </c>
      <c r="E953" s="1" t="s">
        <v>1902</v>
      </c>
      <c r="F953" s="1" t="s">
        <v>1903</v>
      </c>
      <c r="G953" s="1" t="s">
        <v>1179</v>
      </c>
      <c r="H953" s="1"/>
      <c r="I953" s="1" t="s">
        <v>492</v>
      </c>
      <c r="J953" s="1" t="s">
        <v>493</v>
      </c>
      <c r="K953" s="1" t="s">
        <v>494</v>
      </c>
      <c r="L953" s="1" t="s">
        <v>4905</v>
      </c>
      <c r="M953" s="1" t="s">
        <v>1904</v>
      </c>
      <c r="N953" s="1" t="e">
        <f>FIND("WR-243",Table14[[#This Row],[Requisite Course Print Text]])</f>
        <v>#VALUE!</v>
      </c>
    </row>
    <row r="954" spans="1:14" x14ac:dyDescent="0.25">
      <c r="A954" s="1" t="s">
        <v>1905</v>
      </c>
      <c r="B954" s="1">
        <v>21780</v>
      </c>
      <c r="C954" s="1" t="s">
        <v>4904</v>
      </c>
      <c r="D954" s="1" t="s">
        <v>3855</v>
      </c>
      <c r="E954" s="1" t="s">
        <v>1906</v>
      </c>
      <c r="F954" s="1" t="s">
        <v>1907</v>
      </c>
      <c r="G954" s="1" t="s">
        <v>1179</v>
      </c>
      <c r="H954" s="1"/>
      <c r="I954" s="1" t="s">
        <v>498</v>
      </c>
      <c r="J954" s="1" t="s">
        <v>493</v>
      </c>
      <c r="K954" s="1" t="s">
        <v>499</v>
      </c>
      <c r="L954" s="1" t="s">
        <v>4903</v>
      </c>
      <c r="M954" s="1" t="s">
        <v>1908</v>
      </c>
      <c r="N954" s="1" t="e">
        <f>FIND("WR-243",Table14[[#This Row],[Requisite Course Print Text]])</f>
        <v>#VALUE!</v>
      </c>
    </row>
    <row r="955" spans="1:14" x14ac:dyDescent="0.25">
      <c r="A955" s="1" t="s">
        <v>1909</v>
      </c>
      <c r="B955" s="1">
        <v>22062</v>
      </c>
      <c r="C955" s="1" t="s">
        <v>4902</v>
      </c>
      <c r="D955" s="1" t="s">
        <v>3855</v>
      </c>
      <c r="E955" s="1"/>
      <c r="F955" s="1"/>
      <c r="G955" s="1" t="s">
        <v>1179</v>
      </c>
      <c r="H955" s="1"/>
      <c r="I955" s="1" t="s">
        <v>498</v>
      </c>
      <c r="J955" s="1" t="s">
        <v>493</v>
      </c>
      <c r="K955" s="1" t="s">
        <v>499</v>
      </c>
      <c r="L955" s="1" t="s">
        <v>4901</v>
      </c>
      <c r="M955" s="1" t="s">
        <v>1778</v>
      </c>
      <c r="N955" s="1" t="e">
        <f>FIND("WR-243",Table14[[#This Row],[Requisite Course Print Text]])</f>
        <v>#VALUE!</v>
      </c>
    </row>
    <row r="956" spans="1:14" x14ac:dyDescent="0.25">
      <c r="A956" s="1" t="s">
        <v>1910</v>
      </c>
      <c r="B956" s="1">
        <v>23705</v>
      </c>
      <c r="C956" s="1" t="s">
        <v>4900</v>
      </c>
      <c r="D956" s="1" t="s">
        <v>3855</v>
      </c>
      <c r="E956" s="1"/>
      <c r="F956" s="1"/>
      <c r="G956" s="1" t="s">
        <v>1179</v>
      </c>
      <c r="H956" s="1"/>
      <c r="I956" s="1" t="s">
        <v>498</v>
      </c>
      <c r="J956" s="1" t="s">
        <v>493</v>
      </c>
      <c r="K956" s="1" t="s">
        <v>499</v>
      </c>
      <c r="L956" s="1" t="s">
        <v>4268</v>
      </c>
      <c r="M956" s="1" t="s">
        <v>4267</v>
      </c>
      <c r="N956" s="1" t="e">
        <f>FIND("WR-243",Table14[[#This Row],[Requisite Course Print Text]])</f>
        <v>#VALUE!</v>
      </c>
    </row>
    <row r="957" spans="1:14" x14ac:dyDescent="0.25">
      <c r="A957" s="1" t="s">
        <v>1910</v>
      </c>
      <c r="B957" s="1">
        <v>23705</v>
      </c>
      <c r="C957" s="1" t="s">
        <v>4900</v>
      </c>
      <c r="D957" s="1" t="s">
        <v>3855</v>
      </c>
      <c r="E957" s="1"/>
      <c r="F957" s="1"/>
      <c r="G957" s="1" t="s">
        <v>1179</v>
      </c>
      <c r="H957" s="1"/>
      <c r="I957" s="1" t="s">
        <v>521</v>
      </c>
      <c r="J957" s="1" t="s">
        <v>493</v>
      </c>
      <c r="K957" s="1" t="s">
        <v>522</v>
      </c>
      <c r="L957" s="1" t="s">
        <v>1911</v>
      </c>
      <c r="M957" s="1" t="s">
        <v>1912</v>
      </c>
      <c r="N957" s="1" t="e">
        <f>FIND("WR-243",Table14[[#This Row],[Requisite Course Print Text]])</f>
        <v>#VALUE!</v>
      </c>
    </row>
    <row r="958" spans="1:14" x14ac:dyDescent="0.25">
      <c r="A958" s="1" t="s">
        <v>1912</v>
      </c>
      <c r="B958" s="1">
        <v>23706</v>
      </c>
      <c r="C958" s="1" t="s">
        <v>4899</v>
      </c>
      <c r="D958" s="1" t="s">
        <v>3855</v>
      </c>
      <c r="E958" s="1"/>
      <c r="F958" s="1"/>
      <c r="G958" s="1" t="s">
        <v>1179</v>
      </c>
      <c r="H958" s="1"/>
      <c r="I958" s="1" t="s">
        <v>521</v>
      </c>
      <c r="J958" s="1" t="s">
        <v>493</v>
      </c>
      <c r="K958" s="1" t="s">
        <v>522</v>
      </c>
      <c r="L958" s="1" t="s">
        <v>1913</v>
      </c>
      <c r="M958" s="1" t="s">
        <v>1910</v>
      </c>
      <c r="N958" s="1" t="e">
        <f>FIND("WR-243",Table14[[#This Row],[Requisite Course Print Text]])</f>
        <v>#VALUE!</v>
      </c>
    </row>
    <row r="959" spans="1:14" x14ac:dyDescent="0.25">
      <c r="A959" s="1" t="s">
        <v>1914</v>
      </c>
      <c r="B959" s="1">
        <v>21803</v>
      </c>
      <c r="C959" s="1" t="s">
        <v>4898</v>
      </c>
      <c r="D959" s="1" t="s">
        <v>3855</v>
      </c>
      <c r="E959" s="1" t="s">
        <v>1915</v>
      </c>
      <c r="F959" s="1" t="s">
        <v>1916</v>
      </c>
      <c r="G959" s="1" t="s">
        <v>1179</v>
      </c>
      <c r="H959" s="1"/>
      <c r="I959" s="1" t="s">
        <v>498</v>
      </c>
      <c r="J959" s="1" t="s">
        <v>493</v>
      </c>
      <c r="K959" s="1" t="s">
        <v>499</v>
      </c>
      <c r="L959" s="1" t="s">
        <v>4268</v>
      </c>
      <c r="M959" s="1" t="s">
        <v>4267</v>
      </c>
      <c r="N959" s="1" t="e">
        <f>FIND("WR-243",Table14[[#This Row],[Requisite Course Print Text]])</f>
        <v>#VALUE!</v>
      </c>
    </row>
    <row r="960" spans="1:14" x14ac:dyDescent="0.25">
      <c r="A960" s="1" t="s">
        <v>1914</v>
      </c>
      <c r="B960" s="1">
        <v>21803</v>
      </c>
      <c r="C960" s="1" t="s">
        <v>4898</v>
      </c>
      <c r="D960" s="1" t="s">
        <v>3855</v>
      </c>
      <c r="E960" s="1" t="s">
        <v>1915</v>
      </c>
      <c r="F960" s="1" t="s">
        <v>1916</v>
      </c>
      <c r="G960" s="1" t="s">
        <v>1179</v>
      </c>
      <c r="H960" s="1"/>
      <c r="I960" s="1" t="s">
        <v>492</v>
      </c>
      <c r="J960" s="1" t="s">
        <v>493</v>
      </c>
      <c r="K960" s="1" t="s">
        <v>494</v>
      </c>
      <c r="L960" s="1" t="s">
        <v>1917</v>
      </c>
      <c r="M960" s="1" t="s">
        <v>1918</v>
      </c>
      <c r="N960" s="1" t="e">
        <f>FIND("WR-243",Table14[[#This Row],[Requisite Course Print Text]])</f>
        <v>#VALUE!</v>
      </c>
    </row>
    <row r="961" spans="1:14" x14ac:dyDescent="0.25">
      <c r="A961" s="1" t="s">
        <v>1919</v>
      </c>
      <c r="B961" s="1">
        <v>21804</v>
      </c>
      <c r="C961" s="1" t="s">
        <v>4897</v>
      </c>
      <c r="D961" s="1" t="s">
        <v>3855</v>
      </c>
      <c r="E961" s="1" t="s">
        <v>1920</v>
      </c>
      <c r="F961" s="1" t="s">
        <v>1921</v>
      </c>
      <c r="G961" s="1" t="s">
        <v>1179</v>
      </c>
      <c r="H961" s="1"/>
      <c r="I961" s="1" t="s">
        <v>498</v>
      </c>
      <c r="J961" s="1" t="s">
        <v>493</v>
      </c>
      <c r="K961" s="1" t="s">
        <v>499</v>
      </c>
      <c r="L961" s="1" t="s">
        <v>1922</v>
      </c>
      <c r="M961" s="1" t="s">
        <v>1923</v>
      </c>
      <c r="N961" s="1" t="e">
        <f>FIND("WR-243",Table14[[#This Row],[Requisite Course Print Text]])</f>
        <v>#VALUE!</v>
      </c>
    </row>
    <row r="962" spans="1:14" x14ac:dyDescent="0.25">
      <c r="A962" s="1" t="s">
        <v>1924</v>
      </c>
      <c r="B962" s="1">
        <v>21781</v>
      </c>
      <c r="C962" s="1" t="s">
        <v>4896</v>
      </c>
      <c r="D962" s="1" t="s">
        <v>3855</v>
      </c>
      <c r="E962" s="1" t="s">
        <v>1925</v>
      </c>
      <c r="F962" s="1" t="s">
        <v>1926</v>
      </c>
      <c r="G962" s="1" t="s">
        <v>1179</v>
      </c>
      <c r="H962" s="1"/>
      <c r="I962" s="1" t="s">
        <v>498</v>
      </c>
      <c r="J962" s="1" t="s">
        <v>493</v>
      </c>
      <c r="K962" s="1" t="s">
        <v>499</v>
      </c>
      <c r="L962" s="1" t="s">
        <v>1927</v>
      </c>
      <c r="M962" s="1" t="s">
        <v>1914</v>
      </c>
      <c r="N962" s="1" t="e">
        <f>FIND("WR-243",Table14[[#This Row],[Requisite Course Print Text]])</f>
        <v>#VALUE!</v>
      </c>
    </row>
    <row r="963" spans="1:14" x14ac:dyDescent="0.25">
      <c r="A963" s="1" t="s">
        <v>1928</v>
      </c>
      <c r="B963" s="1">
        <v>21783</v>
      </c>
      <c r="C963" s="1" t="s">
        <v>4895</v>
      </c>
      <c r="D963" s="1" t="s">
        <v>3855</v>
      </c>
      <c r="E963" s="1" t="s">
        <v>1929</v>
      </c>
      <c r="F963" s="1" t="s">
        <v>1930</v>
      </c>
      <c r="G963" s="1" t="s">
        <v>1179</v>
      </c>
      <c r="H963" s="1"/>
      <c r="I963" s="1" t="s">
        <v>498</v>
      </c>
      <c r="J963" s="1" t="s">
        <v>493</v>
      </c>
      <c r="K963" s="1" t="s">
        <v>499</v>
      </c>
      <c r="L963" s="1" t="s">
        <v>4268</v>
      </c>
      <c r="M963" s="1" t="s">
        <v>4267</v>
      </c>
      <c r="N963" s="1" t="e">
        <f>FIND("WR-243",Table14[[#This Row],[Requisite Course Print Text]])</f>
        <v>#VALUE!</v>
      </c>
    </row>
    <row r="964" spans="1:14" x14ac:dyDescent="0.25">
      <c r="A964" s="1" t="s">
        <v>1928</v>
      </c>
      <c r="B964" s="1">
        <v>21783</v>
      </c>
      <c r="C964" s="1" t="s">
        <v>4895</v>
      </c>
      <c r="D964" s="1" t="s">
        <v>3855</v>
      </c>
      <c r="E964" s="1" t="s">
        <v>1929</v>
      </c>
      <c r="F964" s="1" t="s">
        <v>1930</v>
      </c>
      <c r="G964" s="1" t="s">
        <v>1179</v>
      </c>
      <c r="H964" s="1"/>
      <c r="I964" s="1" t="s">
        <v>521</v>
      </c>
      <c r="J964" s="1" t="s">
        <v>493</v>
      </c>
      <c r="K964" s="1" t="s">
        <v>522</v>
      </c>
      <c r="L964" s="1" t="s">
        <v>1931</v>
      </c>
      <c r="M964" s="1" t="s">
        <v>1932</v>
      </c>
      <c r="N964" s="1" t="e">
        <f>FIND("WR-243",Table14[[#This Row],[Requisite Course Print Text]])</f>
        <v>#VALUE!</v>
      </c>
    </row>
    <row r="965" spans="1:14" x14ac:dyDescent="0.25">
      <c r="A965" s="1" t="s">
        <v>1928</v>
      </c>
      <c r="B965" s="1">
        <v>21783</v>
      </c>
      <c r="C965" s="1" t="s">
        <v>4895</v>
      </c>
      <c r="D965" s="1" t="s">
        <v>3855</v>
      </c>
      <c r="E965" s="1" t="s">
        <v>1929</v>
      </c>
      <c r="F965" s="1" t="s">
        <v>1930</v>
      </c>
      <c r="G965" s="1" t="s">
        <v>1179</v>
      </c>
      <c r="H965" s="1"/>
      <c r="I965" s="1" t="s">
        <v>612</v>
      </c>
      <c r="J965" s="1" t="s">
        <v>552</v>
      </c>
      <c r="K965" s="1" t="s">
        <v>494</v>
      </c>
      <c r="L965" s="1" t="s">
        <v>1933</v>
      </c>
      <c r="M965" s="1" t="s">
        <v>1901</v>
      </c>
      <c r="N965" s="1" t="e">
        <f>FIND("WR-243",Table14[[#This Row],[Requisite Course Print Text]])</f>
        <v>#VALUE!</v>
      </c>
    </row>
    <row r="966" spans="1:14" x14ac:dyDescent="0.25">
      <c r="A966" s="1" t="s">
        <v>1932</v>
      </c>
      <c r="B966" s="1">
        <v>23266</v>
      </c>
      <c r="C966" s="1" t="s">
        <v>4894</v>
      </c>
      <c r="D966" s="1" t="s">
        <v>3855</v>
      </c>
      <c r="E966" s="1"/>
      <c r="F966" s="1"/>
      <c r="G966" s="1" t="s">
        <v>1179</v>
      </c>
      <c r="H966" s="1"/>
      <c r="I966" s="1" t="s">
        <v>521</v>
      </c>
      <c r="J966" s="1" t="s">
        <v>493</v>
      </c>
      <c r="K966" s="1" t="s">
        <v>522</v>
      </c>
      <c r="L966" s="1" t="s">
        <v>1934</v>
      </c>
      <c r="M966" s="1" t="s">
        <v>1928</v>
      </c>
      <c r="N966" s="1" t="e">
        <f>FIND("WR-243",Table14[[#This Row],[Requisite Course Print Text]])</f>
        <v>#VALUE!</v>
      </c>
    </row>
    <row r="967" spans="1:14" x14ac:dyDescent="0.25">
      <c r="A967" s="1" t="s">
        <v>1932</v>
      </c>
      <c r="B967" s="1">
        <v>23266</v>
      </c>
      <c r="C967" s="1" t="s">
        <v>4894</v>
      </c>
      <c r="D967" s="1" t="s">
        <v>3855</v>
      </c>
      <c r="E967" s="1"/>
      <c r="F967" s="1"/>
      <c r="G967" s="1" t="s">
        <v>1179</v>
      </c>
      <c r="H967" s="1"/>
      <c r="I967" s="1" t="s">
        <v>612</v>
      </c>
      <c r="J967" s="1" t="s">
        <v>552</v>
      </c>
      <c r="K967" s="1" t="s">
        <v>494</v>
      </c>
      <c r="L967" s="1" t="s">
        <v>1933</v>
      </c>
      <c r="M967" s="1" t="s">
        <v>1901</v>
      </c>
      <c r="N967" s="1" t="e">
        <f>FIND("WR-243",Table14[[#This Row],[Requisite Course Print Text]])</f>
        <v>#VALUE!</v>
      </c>
    </row>
    <row r="968" spans="1:14" x14ac:dyDescent="0.25">
      <c r="A968" s="1" t="s">
        <v>1935</v>
      </c>
      <c r="B968" s="1">
        <v>21784</v>
      </c>
      <c r="C968" s="1" t="s">
        <v>4893</v>
      </c>
      <c r="D968" s="1" t="s">
        <v>3855</v>
      </c>
      <c r="E968" s="1"/>
      <c r="F968" s="1"/>
      <c r="G968" s="1" t="s">
        <v>1179</v>
      </c>
      <c r="H968" s="1"/>
      <c r="I968" s="1" t="s">
        <v>498</v>
      </c>
      <c r="J968" s="1" t="s">
        <v>493</v>
      </c>
      <c r="K968" s="1" t="s">
        <v>499</v>
      </c>
      <c r="L968" s="1" t="s">
        <v>1934</v>
      </c>
      <c r="M968" s="1" t="s">
        <v>1928</v>
      </c>
      <c r="N968" s="1" t="e">
        <f>FIND("WR-243",Table14[[#This Row],[Requisite Course Print Text]])</f>
        <v>#VALUE!</v>
      </c>
    </row>
    <row r="969" spans="1:14" x14ac:dyDescent="0.25">
      <c r="A969" s="1" t="s">
        <v>1935</v>
      </c>
      <c r="B969" s="1">
        <v>21784</v>
      </c>
      <c r="C969" s="1" t="s">
        <v>4893</v>
      </c>
      <c r="D969" s="1" t="s">
        <v>3855</v>
      </c>
      <c r="E969" s="1"/>
      <c r="F969" s="1"/>
      <c r="G969" s="1" t="s">
        <v>1179</v>
      </c>
      <c r="H969" s="1"/>
      <c r="I969" s="1" t="s">
        <v>521</v>
      </c>
      <c r="J969" s="1" t="s">
        <v>493</v>
      </c>
      <c r="K969" s="1" t="s">
        <v>522</v>
      </c>
      <c r="L969" s="1" t="s">
        <v>1936</v>
      </c>
      <c r="M969" s="1" t="s">
        <v>1937</v>
      </c>
      <c r="N969" s="1" t="e">
        <f>FIND("WR-243",Table14[[#This Row],[Requisite Course Print Text]])</f>
        <v>#VALUE!</v>
      </c>
    </row>
    <row r="970" spans="1:14" x14ac:dyDescent="0.25">
      <c r="A970" s="1" t="s">
        <v>1935</v>
      </c>
      <c r="B970" s="1">
        <v>21784</v>
      </c>
      <c r="C970" s="1" t="s">
        <v>4893</v>
      </c>
      <c r="D970" s="1" t="s">
        <v>3855</v>
      </c>
      <c r="E970" s="1"/>
      <c r="F970" s="1"/>
      <c r="G970" s="1" t="s">
        <v>1179</v>
      </c>
      <c r="H970" s="1"/>
      <c r="I970" s="1" t="s">
        <v>612</v>
      </c>
      <c r="J970" s="1" t="s">
        <v>552</v>
      </c>
      <c r="K970" s="1" t="s">
        <v>494</v>
      </c>
      <c r="L970" s="1" t="s">
        <v>1933</v>
      </c>
      <c r="M970" s="1" t="s">
        <v>1901</v>
      </c>
      <c r="N970" s="1" t="e">
        <f>FIND("WR-243",Table14[[#This Row],[Requisite Course Print Text]])</f>
        <v>#VALUE!</v>
      </c>
    </row>
    <row r="971" spans="1:14" x14ac:dyDescent="0.25">
      <c r="A971" s="1" t="s">
        <v>1937</v>
      </c>
      <c r="B971" s="1">
        <v>23376</v>
      </c>
      <c r="C971" s="1" t="s">
        <v>4892</v>
      </c>
      <c r="D971" s="1" t="s">
        <v>3855</v>
      </c>
      <c r="E971" s="1"/>
      <c r="F971" s="1"/>
      <c r="G971" s="1" t="s">
        <v>1179</v>
      </c>
      <c r="H971" s="1"/>
      <c r="I971" s="1" t="s">
        <v>521</v>
      </c>
      <c r="J971" s="1" t="s">
        <v>493</v>
      </c>
      <c r="K971" s="1" t="s">
        <v>522</v>
      </c>
      <c r="L971" s="1" t="s">
        <v>1938</v>
      </c>
      <c r="M971" s="1" t="s">
        <v>1935</v>
      </c>
      <c r="N971" s="1" t="e">
        <f>FIND("WR-243",Table14[[#This Row],[Requisite Course Print Text]])</f>
        <v>#VALUE!</v>
      </c>
    </row>
    <row r="972" spans="1:14" x14ac:dyDescent="0.25">
      <c r="A972" s="1" t="s">
        <v>1937</v>
      </c>
      <c r="B972" s="1">
        <v>23376</v>
      </c>
      <c r="C972" s="1" t="s">
        <v>4892</v>
      </c>
      <c r="D972" s="1" t="s">
        <v>3855</v>
      </c>
      <c r="E972" s="1"/>
      <c r="F972" s="1"/>
      <c r="G972" s="1" t="s">
        <v>1179</v>
      </c>
      <c r="H972" s="1"/>
      <c r="I972" s="1" t="s">
        <v>612</v>
      </c>
      <c r="J972" s="1" t="s">
        <v>552</v>
      </c>
      <c r="K972" s="1" t="s">
        <v>494</v>
      </c>
      <c r="L972" s="1" t="s">
        <v>1933</v>
      </c>
      <c r="M972" s="1" t="s">
        <v>1901</v>
      </c>
      <c r="N972" s="1" t="e">
        <f>FIND("WR-243",Table14[[#This Row],[Requisite Course Print Text]])</f>
        <v>#VALUE!</v>
      </c>
    </row>
    <row r="973" spans="1:14" x14ac:dyDescent="0.25">
      <c r="A973" s="1" t="s">
        <v>1939</v>
      </c>
      <c r="B973" s="1">
        <v>21805</v>
      </c>
      <c r="C973" s="1" t="s">
        <v>4891</v>
      </c>
      <c r="D973" s="1" t="s">
        <v>3855</v>
      </c>
      <c r="E973" s="1"/>
      <c r="F973" s="1"/>
      <c r="G973" s="1" t="s">
        <v>1179</v>
      </c>
      <c r="H973" s="1"/>
      <c r="I973" s="1" t="s">
        <v>498</v>
      </c>
      <c r="J973" s="1" t="s">
        <v>493</v>
      </c>
      <c r="K973" s="1" t="s">
        <v>499</v>
      </c>
      <c r="L973" s="1" t="s">
        <v>1938</v>
      </c>
      <c r="M973" s="1" t="s">
        <v>1935</v>
      </c>
      <c r="N973" s="1" t="e">
        <f>FIND("WR-243",Table14[[#This Row],[Requisite Course Print Text]])</f>
        <v>#VALUE!</v>
      </c>
    </row>
    <row r="974" spans="1:14" x14ac:dyDescent="0.25">
      <c r="A974" s="1" t="s">
        <v>1939</v>
      </c>
      <c r="B974" s="1">
        <v>21805</v>
      </c>
      <c r="C974" s="1" t="s">
        <v>4891</v>
      </c>
      <c r="D974" s="1" t="s">
        <v>3855</v>
      </c>
      <c r="E974" s="1"/>
      <c r="F974" s="1"/>
      <c r="G974" s="1" t="s">
        <v>1179</v>
      </c>
      <c r="H974" s="1"/>
      <c r="I974" s="1" t="s">
        <v>521</v>
      </c>
      <c r="J974" s="1" t="s">
        <v>493</v>
      </c>
      <c r="K974" s="1" t="s">
        <v>522</v>
      </c>
      <c r="L974" s="1" t="s">
        <v>1940</v>
      </c>
      <c r="M974" s="1" t="s">
        <v>1941</v>
      </c>
      <c r="N974" s="1" t="e">
        <f>FIND("WR-243",Table14[[#This Row],[Requisite Course Print Text]])</f>
        <v>#VALUE!</v>
      </c>
    </row>
    <row r="975" spans="1:14" x14ac:dyDescent="0.25">
      <c r="A975" s="1" t="s">
        <v>1939</v>
      </c>
      <c r="B975" s="1">
        <v>21805</v>
      </c>
      <c r="C975" s="1" t="s">
        <v>4891</v>
      </c>
      <c r="D975" s="1" t="s">
        <v>3855</v>
      </c>
      <c r="E975" s="1"/>
      <c r="F975" s="1"/>
      <c r="G975" s="1" t="s">
        <v>1179</v>
      </c>
      <c r="H975" s="1"/>
      <c r="I975" s="1" t="s">
        <v>612</v>
      </c>
      <c r="J975" s="1" t="s">
        <v>552</v>
      </c>
      <c r="K975" s="1" t="s">
        <v>494</v>
      </c>
      <c r="L975" s="1" t="s">
        <v>1942</v>
      </c>
      <c r="M975" s="1" t="s">
        <v>1943</v>
      </c>
      <c r="N975" s="1" t="e">
        <f>FIND("WR-243",Table14[[#This Row],[Requisite Course Print Text]])</f>
        <v>#VALUE!</v>
      </c>
    </row>
    <row r="976" spans="1:14" x14ac:dyDescent="0.25">
      <c r="A976" s="1" t="s">
        <v>1941</v>
      </c>
      <c r="B976" s="1">
        <v>23377</v>
      </c>
      <c r="C976" s="1" t="s">
        <v>4890</v>
      </c>
      <c r="D976" s="1" t="s">
        <v>3855</v>
      </c>
      <c r="E976" s="1"/>
      <c r="F976" s="1"/>
      <c r="G976" s="1" t="s">
        <v>1179</v>
      </c>
      <c r="H976" s="1"/>
      <c r="I976" s="1" t="s">
        <v>521</v>
      </c>
      <c r="J976" s="1" t="s">
        <v>493</v>
      </c>
      <c r="K976" s="1" t="s">
        <v>522</v>
      </c>
      <c r="L976" s="1" t="s">
        <v>1944</v>
      </c>
      <c r="M976" s="1" t="s">
        <v>1939</v>
      </c>
      <c r="N976" s="1" t="e">
        <f>FIND("WR-243",Table14[[#This Row],[Requisite Course Print Text]])</f>
        <v>#VALUE!</v>
      </c>
    </row>
    <row r="977" spans="1:14" x14ac:dyDescent="0.25">
      <c r="A977" s="1" t="s">
        <v>1941</v>
      </c>
      <c r="B977" s="1">
        <v>23377</v>
      </c>
      <c r="C977" s="1" t="s">
        <v>4890</v>
      </c>
      <c r="D977" s="1" t="s">
        <v>3855</v>
      </c>
      <c r="E977" s="1"/>
      <c r="F977" s="1"/>
      <c r="G977" s="1" t="s">
        <v>1179</v>
      </c>
      <c r="H977" s="1"/>
      <c r="I977" s="1" t="s">
        <v>612</v>
      </c>
      <c r="J977" s="1" t="s">
        <v>552</v>
      </c>
      <c r="K977" s="1" t="s">
        <v>494</v>
      </c>
      <c r="L977" s="1" t="s">
        <v>1942</v>
      </c>
      <c r="M977" s="1" t="s">
        <v>1943</v>
      </c>
      <c r="N977" s="1" t="e">
        <f>FIND("WR-243",Table14[[#This Row],[Requisite Course Print Text]])</f>
        <v>#VALUE!</v>
      </c>
    </row>
    <row r="978" spans="1:14" x14ac:dyDescent="0.25">
      <c r="A978" s="1" t="s">
        <v>1945</v>
      </c>
      <c r="B978" s="1">
        <v>21807</v>
      </c>
      <c r="C978" s="1" t="s">
        <v>4889</v>
      </c>
      <c r="D978" s="1" t="s">
        <v>3855</v>
      </c>
      <c r="E978" s="1"/>
      <c r="F978" s="1"/>
      <c r="G978" s="1" t="s">
        <v>1179</v>
      </c>
      <c r="H978" s="1"/>
      <c r="I978" s="1" t="s">
        <v>498</v>
      </c>
      <c r="J978" s="1" t="s">
        <v>493</v>
      </c>
      <c r="K978" s="1" t="s">
        <v>499</v>
      </c>
      <c r="L978" s="1" t="s">
        <v>4888</v>
      </c>
      <c r="M978" s="1" t="s">
        <v>4887</v>
      </c>
      <c r="N978" s="1" t="e">
        <f>FIND("WR-243",Table14[[#This Row],[Requisite Course Print Text]])</f>
        <v>#VALUE!</v>
      </c>
    </row>
    <row r="979" spans="1:14" x14ac:dyDescent="0.25">
      <c r="A979" s="1" t="s">
        <v>1946</v>
      </c>
      <c r="B979" s="1">
        <v>22063</v>
      </c>
      <c r="C979" s="1" t="s">
        <v>4886</v>
      </c>
      <c r="D979" s="1" t="s">
        <v>3855</v>
      </c>
      <c r="E979" s="1"/>
      <c r="F979" s="1"/>
      <c r="G979" s="1" t="s">
        <v>1179</v>
      </c>
      <c r="H979" s="1"/>
      <c r="I979" s="1" t="s">
        <v>498</v>
      </c>
      <c r="J979" s="1" t="s">
        <v>493</v>
      </c>
      <c r="K979" s="1" t="s">
        <v>499</v>
      </c>
      <c r="L979" s="1" t="s">
        <v>1947</v>
      </c>
      <c r="M979" s="1" t="s">
        <v>1909</v>
      </c>
      <c r="N979" s="1" t="e">
        <f>FIND("WR-243",Table14[[#This Row],[Requisite Course Print Text]])</f>
        <v>#VALUE!</v>
      </c>
    </row>
    <row r="980" spans="1:14" x14ac:dyDescent="0.25">
      <c r="A980" s="1" t="s">
        <v>1946</v>
      </c>
      <c r="B980" s="1">
        <v>22063</v>
      </c>
      <c r="C980" s="1" t="s">
        <v>4886</v>
      </c>
      <c r="D980" s="1" t="s">
        <v>3855</v>
      </c>
      <c r="E980" s="1"/>
      <c r="F980" s="1"/>
      <c r="G980" s="1" t="s">
        <v>1179</v>
      </c>
      <c r="H980" s="1"/>
      <c r="I980" s="1" t="s">
        <v>551</v>
      </c>
      <c r="J980" s="1" t="s">
        <v>552</v>
      </c>
      <c r="K980" s="1" t="s">
        <v>499</v>
      </c>
      <c r="L980" s="1" t="s">
        <v>1933</v>
      </c>
      <c r="M980" s="1" t="s">
        <v>1901</v>
      </c>
      <c r="N980" s="1" t="e">
        <f>FIND("WR-243",Table14[[#This Row],[Requisite Course Print Text]])</f>
        <v>#VALUE!</v>
      </c>
    </row>
    <row r="981" spans="1:14" x14ac:dyDescent="0.25">
      <c r="A981" s="1" t="s">
        <v>1948</v>
      </c>
      <c r="B981" s="1">
        <v>24235</v>
      </c>
      <c r="C981" s="1" t="s">
        <v>4885</v>
      </c>
      <c r="D981" s="1" t="s">
        <v>3855</v>
      </c>
      <c r="E981" s="1"/>
      <c r="F981" s="1"/>
      <c r="G981" s="1" t="s">
        <v>159</v>
      </c>
      <c r="H981" s="1" t="s">
        <v>1129</v>
      </c>
      <c r="I981" s="1"/>
      <c r="J981" s="1"/>
      <c r="K981" s="1"/>
      <c r="L981" s="1"/>
      <c r="M981" s="1"/>
      <c r="N981" s="1" t="e">
        <f>FIND("WR-243",Table14[[#This Row],[Requisite Course Print Text]])</f>
        <v>#VALUE!</v>
      </c>
    </row>
    <row r="982" spans="1:14" x14ac:dyDescent="0.25">
      <c r="A982" s="1" t="s">
        <v>1949</v>
      </c>
      <c r="B982" s="1">
        <v>24433</v>
      </c>
      <c r="C982" s="1" t="s">
        <v>4884</v>
      </c>
      <c r="D982" s="1" t="s">
        <v>3855</v>
      </c>
      <c r="E982" s="1"/>
      <c r="F982" s="1"/>
      <c r="G982" s="1" t="s">
        <v>64</v>
      </c>
      <c r="H982" s="1" t="s">
        <v>4883</v>
      </c>
      <c r="I982" s="1" t="s">
        <v>551</v>
      </c>
      <c r="J982" s="1" t="s">
        <v>552</v>
      </c>
      <c r="K982" s="1" t="s">
        <v>499</v>
      </c>
      <c r="L982" s="1" t="s">
        <v>1951</v>
      </c>
      <c r="M982" s="1" t="s">
        <v>958</v>
      </c>
      <c r="N982" s="1" t="e">
        <f>FIND("WR-243",Table14[[#This Row],[Requisite Course Print Text]])</f>
        <v>#VALUE!</v>
      </c>
    </row>
    <row r="983" spans="1:14" x14ac:dyDescent="0.25">
      <c r="A983" s="1" t="s">
        <v>1949</v>
      </c>
      <c r="B983" s="1">
        <v>24433</v>
      </c>
      <c r="C983" s="1" t="s">
        <v>4884</v>
      </c>
      <c r="D983" s="1" t="s">
        <v>3855</v>
      </c>
      <c r="E983" s="1"/>
      <c r="F983" s="1"/>
      <c r="G983" s="1" t="s">
        <v>64</v>
      </c>
      <c r="H983" s="1" t="s">
        <v>4883</v>
      </c>
      <c r="I983" s="1" t="s">
        <v>612</v>
      </c>
      <c r="J983" s="1" t="s">
        <v>552</v>
      </c>
      <c r="K983" s="1" t="s">
        <v>494</v>
      </c>
      <c r="L983" s="1" t="s">
        <v>1388</v>
      </c>
      <c r="M983" s="1" t="s">
        <v>1389</v>
      </c>
      <c r="N983" s="1" t="e">
        <f>FIND("WR-243",Table14[[#This Row],[Requisite Course Print Text]])</f>
        <v>#VALUE!</v>
      </c>
    </row>
    <row r="984" spans="1:14" x14ac:dyDescent="0.25">
      <c r="A984" s="1" t="s">
        <v>1952</v>
      </c>
      <c r="B984" s="1">
        <v>24415</v>
      </c>
      <c r="C984" s="1" t="s">
        <v>4882</v>
      </c>
      <c r="D984" s="1" t="s">
        <v>3855</v>
      </c>
      <c r="E984" s="1"/>
      <c r="F984" s="1"/>
      <c r="G984" s="1" t="s">
        <v>64</v>
      </c>
      <c r="H984" s="1" t="s">
        <v>4877</v>
      </c>
      <c r="I984" s="1" t="s">
        <v>551</v>
      </c>
      <c r="J984" s="1" t="s">
        <v>552</v>
      </c>
      <c r="K984" s="1" t="s">
        <v>499</v>
      </c>
      <c r="L984" s="1" t="s">
        <v>1082</v>
      </c>
      <c r="M984" s="1" t="s">
        <v>903</v>
      </c>
      <c r="N984" s="1" t="e">
        <f>FIND("WR-243",Table14[[#This Row],[Requisite Course Print Text]])</f>
        <v>#VALUE!</v>
      </c>
    </row>
    <row r="985" spans="1:14" x14ac:dyDescent="0.25">
      <c r="A985" s="1" t="s">
        <v>1953</v>
      </c>
      <c r="B985" s="1">
        <v>24443</v>
      </c>
      <c r="C985" s="1" t="s">
        <v>4881</v>
      </c>
      <c r="D985" s="1" t="s">
        <v>3855</v>
      </c>
      <c r="E985" s="1"/>
      <c r="F985" s="1"/>
      <c r="G985" s="1" t="s">
        <v>64</v>
      </c>
      <c r="H985" s="1" t="s">
        <v>4877</v>
      </c>
      <c r="I985" s="1" t="s">
        <v>498</v>
      </c>
      <c r="J985" s="1" t="s">
        <v>493</v>
      </c>
      <c r="K985" s="1" t="s">
        <v>499</v>
      </c>
      <c r="L985" s="1" t="s">
        <v>1166</v>
      </c>
      <c r="M985" s="1" t="s">
        <v>958</v>
      </c>
      <c r="N985" s="1" t="e">
        <f>FIND("WR-243",Table14[[#This Row],[Requisite Course Print Text]])</f>
        <v>#VALUE!</v>
      </c>
    </row>
    <row r="986" spans="1:14" x14ac:dyDescent="0.25">
      <c r="A986" s="1" t="s">
        <v>4880</v>
      </c>
      <c r="B986" s="1">
        <v>24775</v>
      </c>
      <c r="C986" s="1" t="s">
        <v>4879</v>
      </c>
      <c r="D986" s="1" t="s">
        <v>3855</v>
      </c>
      <c r="E986" s="1"/>
      <c r="F986" s="1"/>
      <c r="G986" s="1" t="s">
        <v>64</v>
      </c>
      <c r="H986" s="1" t="s">
        <v>4877</v>
      </c>
      <c r="I986" s="1" t="s">
        <v>551</v>
      </c>
      <c r="J986" s="1" t="s">
        <v>552</v>
      </c>
      <c r="K986" s="1" t="s">
        <v>499</v>
      </c>
      <c r="L986" s="1" t="s">
        <v>1082</v>
      </c>
      <c r="M986" s="1" t="s">
        <v>903</v>
      </c>
      <c r="N986" s="1" t="e">
        <f>FIND("WR-243",Table14[[#This Row],[Requisite Course Print Text]])</f>
        <v>#VALUE!</v>
      </c>
    </row>
    <row r="987" spans="1:14" x14ac:dyDescent="0.25">
      <c r="A987" s="1" t="s">
        <v>4880</v>
      </c>
      <c r="B987" s="1">
        <v>24775</v>
      </c>
      <c r="C987" s="1" t="s">
        <v>4879</v>
      </c>
      <c r="D987" s="1" t="s">
        <v>3855</v>
      </c>
      <c r="E987" s="1"/>
      <c r="F987" s="1"/>
      <c r="G987" s="1" t="s">
        <v>64</v>
      </c>
      <c r="H987" s="1" t="s">
        <v>4877</v>
      </c>
      <c r="I987" s="1" t="s">
        <v>498</v>
      </c>
      <c r="J987" s="1" t="s">
        <v>493</v>
      </c>
      <c r="K987" s="1" t="s">
        <v>499</v>
      </c>
      <c r="L987" s="1" t="s">
        <v>2382</v>
      </c>
      <c r="M987" s="1" t="s">
        <v>2022</v>
      </c>
      <c r="N987" s="1" t="e">
        <f>FIND("WR-243",Table14[[#This Row],[Requisite Course Print Text]])</f>
        <v>#VALUE!</v>
      </c>
    </row>
    <row r="988" spans="1:14" x14ac:dyDescent="0.25">
      <c r="A988" s="1" t="s">
        <v>1954</v>
      </c>
      <c r="B988" s="1">
        <v>24444</v>
      </c>
      <c r="C988" s="1" t="s">
        <v>4878</v>
      </c>
      <c r="D988" s="1" t="s">
        <v>3855</v>
      </c>
      <c r="E988" s="1"/>
      <c r="F988" s="1"/>
      <c r="G988" s="1" t="s">
        <v>64</v>
      </c>
      <c r="H988" s="1" t="s">
        <v>4877</v>
      </c>
      <c r="I988" s="1" t="s">
        <v>498</v>
      </c>
      <c r="J988" s="1" t="s">
        <v>493</v>
      </c>
      <c r="K988" s="1" t="s">
        <v>499</v>
      </c>
      <c r="L988" s="1" t="s">
        <v>1166</v>
      </c>
      <c r="M988" s="1" t="s">
        <v>4876</v>
      </c>
      <c r="N988" s="1" t="e">
        <f>FIND("WR-243",Table14[[#This Row],[Requisite Course Print Text]])</f>
        <v>#VALUE!</v>
      </c>
    </row>
    <row r="989" spans="1:14" x14ac:dyDescent="0.25">
      <c r="A989" s="1" t="s">
        <v>1955</v>
      </c>
      <c r="B989" s="1">
        <v>22863</v>
      </c>
      <c r="C989" s="1" t="s">
        <v>4875</v>
      </c>
      <c r="D989" s="1" t="s">
        <v>3855</v>
      </c>
      <c r="E989" s="1" t="s">
        <v>1955</v>
      </c>
      <c r="F989" s="1" t="s">
        <v>1956</v>
      </c>
      <c r="G989" s="1" t="s">
        <v>65</v>
      </c>
      <c r="H989" s="1"/>
      <c r="I989" s="1"/>
      <c r="J989" s="1"/>
      <c r="K989" s="1"/>
      <c r="L989" s="1"/>
      <c r="M989" s="1"/>
      <c r="N989" s="1" t="e">
        <f>FIND("WR-243",Table14[[#This Row],[Requisite Course Print Text]])</f>
        <v>#VALUE!</v>
      </c>
    </row>
    <row r="990" spans="1:14" x14ac:dyDescent="0.25">
      <c r="A990" s="1" t="s">
        <v>1957</v>
      </c>
      <c r="B990" s="1">
        <v>24630</v>
      </c>
      <c r="C990" s="1" t="s">
        <v>4875</v>
      </c>
      <c r="D990" s="1" t="s">
        <v>3855</v>
      </c>
      <c r="E990" s="1"/>
      <c r="F990" s="1"/>
      <c r="G990" s="1" t="s">
        <v>65</v>
      </c>
      <c r="H990" s="1"/>
      <c r="I990" s="1"/>
      <c r="J990" s="1"/>
      <c r="K990" s="1"/>
      <c r="L990" s="1"/>
      <c r="M990" s="1"/>
      <c r="N990" s="1" t="e">
        <f>FIND("WR-243",Table14[[#This Row],[Requisite Course Print Text]])</f>
        <v>#VALUE!</v>
      </c>
    </row>
    <row r="991" spans="1:14" x14ac:dyDescent="0.25">
      <c r="A991" s="1" t="s">
        <v>1958</v>
      </c>
      <c r="B991" s="1">
        <v>22833</v>
      </c>
      <c r="C991" s="1" t="s">
        <v>4874</v>
      </c>
      <c r="D991" s="1" t="s">
        <v>3855</v>
      </c>
      <c r="E991" s="1"/>
      <c r="F991" s="1"/>
      <c r="G991" s="1" t="s">
        <v>65</v>
      </c>
      <c r="H991" s="1"/>
      <c r="I991" s="1"/>
      <c r="J991" s="1"/>
      <c r="K991" s="1"/>
      <c r="L991" s="1"/>
      <c r="M991" s="1"/>
      <c r="N991" s="1" t="e">
        <f>FIND("WR-243",Table14[[#This Row],[Requisite Course Print Text]])</f>
        <v>#VALUE!</v>
      </c>
    </row>
    <row r="992" spans="1:14" x14ac:dyDescent="0.25">
      <c r="A992" s="1" t="s">
        <v>1959</v>
      </c>
      <c r="B992" s="1">
        <v>23346</v>
      </c>
      <c r="C992" s="1" t="s">
        <v>4874</v>
      </c>
      <c r="D992" s="1" t="s">
        <v>3855</v>
      </c>
      <c r="E992" s="1"/>
      <c r="F992" s="1"/>
      <c r="G992" s="1" t="s">
        <v>65</v>
      </c>
      <c r="H992" s="1"/>
      <c r="I992" s="1"/>
      <c r="J992" s="1"/>
      <c r="K992" s="1"/>
      <c r="L992" s="1"/>
      <c r="M992" s="1"/>
      <c r="N992" s="1" t="e">
        <f>FIND("WR-243",Table14[[#This Row],[Requisite Course Print Text]])</f>
        <v>#VALUE!</v>
      </c>
    </row>
    <row r="993" spans="1:14" x14ac:dyDescent="0.25">
      <c r="A993" s="1" t="s">
        <v>1960</v>
      </c>
      <c r="B993" s="1">
        <v>22834</v>
      </c>
      <c r="C993" s="1" t="s">
        <v>4873</v>
      </c>
      <c r="D993" s="1" t="s">
        <v>3855</v>
      </c>
      <c r="E993" s="1" t="s">
        <v>1960</v>
      </c>
      <c r="F993" s="1" t="s">
        <v>1961</v>
      </c>
      <c r="G993" s="1" t="s">
        <v>65</v>
      </c>
      <c r="H993" s="1"/>
      <c r="I993" s="1"/>
      <c r="J993" s="1"/>
      <c r="K993" s="1"/>
      <c r="L993" s="1"/>
      <c r="M993" s="1"/>
      <c r="N993" s="1" t="e">
        <f>FIND("WR-243",Table14[[#This Row],[Requisite Course Print Text]])</f>
        <v>#VALUE!</v>
      </c>
    </row>
    <row r="994" spans="1:14" x14ac:dyDescent="0.25">
      <c r="A994" s="1" t="s">
        <v>1962</v>
      </c>
      <c r="B994" s="1">
        <v>24619</v>
      </c>
      <c r="C994" s="1" t="s">
        <v>4872</v>
      </c>
      <c r="D994" s="1" t="s">
        <v>3855</v>
      </c>
      <c r="E994" s="1"/>
      <c r="F994" s="1"/>
      <c r="G994" s="1" t="s">
        <v>65</v>
      </c>
      <c r="H994" s="1"/>
      <c r="I994" s="1"/>
      <c r="J994" s="1"/>
      <c r="K994" s="1"/>
      <c r="L994" s="1"/>
      <c r="M994" s="1"/>
      <c r="N994" s="1" t="e">
        <f>FIND("WR-243",Table14[[#This Row],[Requisite Course Print Text]])</f>
        <v>#VALUE!</v>
      </c>
    </row>
    <row r="995" spans="1:14" x14ac:dyDescent="0.25">
      <c r="A995" s="1" t="s">
        <v>1963</v>
      </c>
      <c r="B995" s="1">
        <v>22837</v>
      </c>
      <c r="C995" s="1" t="s">
        <v>4871</v>
      </c>
      <c r="D995" s="1" t="s">
        <v>3855</v>
      </c>
      <c r="E995" s="1" t="s">
        <v>1963</v>
      </c>
      <c r="F995" s="1" t="s">
        <v>1964</v>
      </c>
      <c r="G995" s="1" t="s">
        <v>65</v>
      </c>
      <c r="H995" s="1"/>
      <c r="I995" s="1"/>
      <c r="J995" s="1"/>
      <c r="K995" s="1"/>
      <c r="L995" s="1"/>
      <c r="M995" s="1"/>
      <c r="N995" s="1" t="e">
        <f>FIND("WR-243",Table14[[#This Row],[Requisite Course Print Text]])</f>
        <v>#VALUE!</v>
      </c>
    </row>
    <row r="996" spans="1:14" x14ac:dyDescent="0.25">
      <c r="A996" s="1" t="s">
        <v>1965</v>
      </c>
      <c r="B996" s="1">
        <v>23582</v>
      </c>
      <c r="C996" s="1" t="s">
        <v>4870</v>
      </c>
      <c r="D996" s="1" t="s">
        <v>3855</v>
      </c>
      <c r="E996" s="1" t="s">
        <v>1966</v>
      </c>
      <c r="F996" s="1" t="s">
        <v>1967</v>
      </c>
      <c r="G996" s="1" t="s">
        <v>65</v>
      </c>
      <c r="H996" s="1"/>
      <c r="I996" s="1"/>
      <c r="J996" s="1"/>
      <c r="K996" s="1"/>
      <c r="L996" s="1"/>
      <c r="M996" s="1"/>
      <c r="N996" s="1" t="e">
        <f>FIND("WR-243",Table14[[#This Row],[Requisite Course Print Text]])</f>
        <v>#VALUE!</v>
      </c>
    </row>
    <row r="997" spans="1:14" x14ac:dyDescent="0.25">
      <c r="A997" s="1" t="s">
        <v>1968</v>
      </c>
      <c r="B997" s="1">
        <v>23641</v>
      </c>
      <c r="C997" s="1" t="s">
        <v>4869</v>
      </c>
      <c r="D997" s="1" t="s">
        <v>3855</v>
      </c>
      <c r="E997" s="1" t="s">
        <v>1969</v>
      </c>
      <c r="F997" s="1" t="s">
        <v>1970</v>
      </c>
      <c r="G997" s="1" t="s">
        <v>65</v>
      </c>
      <c r="H997" s="1"/>
      <c r="I997" s="1"/>
      <c r="J997" s="1"/>
      <c r="K997" s="1"/>
      <c r="L997" s="1"/>
      <c r="M997" s="1"/>
      <c r="N997" s="1" t="e">
        <f>FIND("WR-243",Table14[[#This Row],[Requisite Course Print Text]])</f>
        <v>#VALUE!</v>
      </c>
    </row>
    <row r="998" spans="1:14" x14ac:dyDescent="0.25">
      <c r="A998" s="1" t="s">
        <v>1971</v>
      </c>
      <c r="B998" s="1">
        <v>22842</v>
      </c>
      <c r="C998" s="1" t="s">
        <v>4868</v>
      </c>
      <c r="D998" s="1" t="s">
        <v>3855</v>
      </c>
      <c r="E998" s="1" t="s">
        <v>1971</v>
      </c>
      <c r="F998" s="1" t="s">
        <v>1972</v>
      </c>
      <c r="G998" s="1" t="s">
        <v>65</v>
      </c>
      <c r="H998" s="1"/>
      <c r="I998" s="1"/>
      <c r="J998" s="1"/>
      <c r="K998" s="1"/>
      <c r="L998" s="1"/>
      <c r="M998" s="1"/>
      <c r="N998" s="1" t="e">
        <f>FIND("WR-243",Table14[[#This Row],[Requisite Course Print Text]])</f>
        <v>#VALUE!</v>
      </c>
    </row>
    <row r="999" spans="1:14" x14ac:dyDescent="0.25">
      <c r="A999" s="1" t="s">
        <v>1973</v>
      </c>
      <c r="B999" s="1">
        <v>24462</v>
      </c>
      <c r="C999" s="1" t="s">
        <v>4867</v>
      </c>
      <c r="D999" s="1" t="s">
        <v>3855</v>
      </c>
      <c r="E999" s="1" t="s">
        <v>1973</v>
      </c>
      <c r="F999" s="1" t="s">
        <v>1974</v>
      </c>
      <c r="G999" s="1" t="s">
        <v>65</v>
      </c>
      <c r="H999" s="1"/>
      <c r="I999" s="1"/>
      <c r="J999" s="1"/>
      <c r="K999" s="1"/>
      <c r="L999" s="1"/>
      <c r="M999" s="1"/>
      <c r="N999" s="1" t="e">
        <f>FIND("WR-243",Table14[[#This Row],[Requisite Course Print Text]])</f>
        <v>#VALUE!</v>
      </c>
    </row>
    <row r="1000" spans="1:14" x14ac:dyDescent="0.25">
      <c r="A1000" s="1" t="s">
        <v>1975</v>
      </c>
      <c r="B1000" s="1">
        <v>22866</v>
      </c>
      <c r="C1000" s="1" t="s">
        <v>4866</v>
      </c>
      <c r="D1000" s="1" t="s">
        <v>3855</v>
      </c>
      <c r="E1000" s="1" t="s">
        <v>1975</v>
      </c>
      <c r="F1000" s="1" t="s">
        <v>1976</v>
      </c>
      <c r="G1000" s="1" t="s">
        <v>65</v>
      </c>
      <c r="H1000" s="1"/>
      <c r="I1000" s="1"/>
      <c r="J1000" s="1"/>
      <c r="K1000" s="1"/>
      <c r="L1000" s="1"/>
      <c r="M1000" s="1"/>
      <c r="N1000" s="1" t="e">
        <f>FIND("WR-243",Table14[[#This Row],[Requisite Course Print Text]])</f>
        <v>#VALUE!</v>
      </c>
    </row>
    <row r="1001" spans="1:14" x14ac:dyDescent="0.25">
      <c r="A1001" s="1" t="s">
        <v>1977</v>
      </c>
      <c r="B1001" s="1">
        <v>22845</v>
      </c>
      <c r="C1001" s="1" t="s">
        <v>4865</v>
      </c>
      <c r="D1001" s="1" t="s">
        <v>3855</v>
      </c>
      <c r="E1001" s="1" t="s">
        <v>1977</v>
      </c>
      <c r="F1001" s="1" t="s">
        <v>1978</v>
      </c>
      <c r="G1001" s="1" t="s">
        <v>65</v>
      </c>
      <c r="H1001" s="1"/>
      <c r="I1001" s="1"/>
      <c r="J1001" s="1"/>
      <c r="K1001" s="1"/>
      <c r="L1001" s="1"/>
      <c r="M1001" s="1"/>
      <c r="N1001" s="1" t="e">
        <f>FIND("WR-243",Table14[[#This Row],[Requisite Course Print Text]])</f>
        <v>#VALUE!</v>
      </c>
    </row>
    <row r="1002" spans="1:14" x14ac:dyDescent="0.25">
      <c r="A1002" s="1" t="s">
        <v>1979</v>
      </c>
      <c r="B1002" s="1">
        <v>24463</v>
      </c>
      <c r="C1002" s="1" t="s">
        <v>4864</v>
      </c>
      <c r="D1002" s="1" t="s">
        <v>3855</v>
      </c>
      <c r="E1002" s="1" t="s">
        <v>1979</v>
      </c>
      <c r="F1002" s="1" t="s">
        <v>1980</v>
      </c>
      <c r="G1002" s="1" t="s">
        <v>65</v>
      </c>
      <c r="H1002" s="1"/>
      <c r="I1002" s="1"/>
      <c r="J1002" s="1"/>
      <c r="K1002" s="1"/>
      <c r="L1002" s="1"/>
      <c r="M1002" s="1"/>
      <c r="N1002" s="1" t="e">
        <f>FIND("WR-243",Table14[[#This Row],[Requisite Course Print Text]])</f>
        <v>#VALUE!</v>
      </c>
    </row>
    <row r="1003" spans="1:14" x14ac:dyDescent="0.25">
      <c r="A1003" s="1" t="s">
        <v>1981</v>
      </c>
      <c r="B1003" s="1">
        <v>22847</v>
      </c>
      <c r="C1003" s="1" t="s">
        <v>4863</v>
      </c>
      <c r="D1003" s="1" t="s">
        <v>3855</v>
      </c>
      <c r="E1003" s="1" t="s">
        <v>1981</v>
      </c>
      <c r="F1003" s="1" t="s">
        <v>1982</v>
      </c>
      <c r="G1003" s="1" t="s">
        <v>65</v>
      </c>
      <c r="H1003" s="1"/>
      <c r="I1003" s="1"/>
      <c r="J1003" s="1"/>
      <c r="K1003" s="1"/>
      <c r="L1003" s="1"/>
      <c r="M1003" s="1"/>
      <c r="N1003" s="1" t="e">
        <f>FIND("WR-243",Table14[[#This Row],[Requisite Course Print Text]])</f>
        <v>#VALUE!</v>
      </c>
    </row>
    <row r="1004" spans="1:14" x14ac:dyDescent="0.25">
      <c r="A1004" s="1" t="s">
        <v>1983</v>
      </c>
      <c r="B1004" s="1">
        <v>22916</v>
      </c>
      <c r="C1004" s="1" t="s">
        <v>4862</v>
      </c>
      <c r="D1004" s="1" t="s">
        <v>3855</v>
      </c>
      <c r="E1004" s="1" t="s">
        <v>1983</v>
      </c>
      <c r="F1004" s="1" t="s">
        <v>1984</v>
      </c>
      <c r="G1004" s="1" t="s">
        <v>65</v>
      </c>
      <c r="H1004" s="1"/>
      <c r="I1004" s="1"/>
      <c r="J1004" s="1"/>
      <c r="K1004" s="1"/>
      <c r="L1004" s="1"/>
      <c r="M1004" s="1"/>
      <c r="N1004" s="1" t="e">
        <f>FIND("WR-243",Table14[[#This Row],[Requisite Course Print Text]])</f>
        <v>#VALUE!</v>
      </c>
    </row>
    <row r="1005" spans="1:14" x14ac:dyDescent="0.25">
      <c r="A1005" s="1" t="s">
        <v>1985</v>
      </c>
      <c r="B1005" s="1">
        <v>22929</v>
      </c>
      <c r="C1005" s="1" t="s">
        <v>4861</v>
      </c>
      <c r="D1005" s="1" t="s">
        <v>3855</v>
      </c>
      <c r="E1005" s="1" t="s">
        <v>1985</v>
      </c>
      <c r="F1005" s="1" t="s">
        <v>1986</v>
      </c>
      <c r="G1005" s="1" t="s">
        <v>65</v>
      </c>
      <c r="H1005" s="1"/>
      <c r="I1005" s="1"/>
      <c r="J1005" s="1"/>
      <c r="K1005" s="1"/>
      <c r="L1005" s="1"/>
      <c r="M1005" s="1"/>
      <c r="N1005" s="1" t="e">
        <f>FIND("WR-243",Table14[[#This Row],[Requisite Course Print Text]])</f>
        <v>#VALUE!</v>
      </c>
    </row>
    <row r="1006" spans="1:14" x14ac:dyDescent="0.25">
      <c r="A1006" s="1" t="s">
        <v>1987</v>
      </c>
      <c r="B1006" s="1">
        <v>22851</v>
      </c>
      <c r="C1006" s="1" t="s">
        <v>4860</v>
      </c>
      <c r="D1006" s="1" t="s">
        <v>3855</v>
      </c>
      <c r="E1006" s="1" t="s">
        <v>1987</v>
      </c>
      <c r="F1006" s="1" t="s">
        <v>1988</v>
      </c>
      <c r="G1006" s="1" t="s">
        <v>65</v>
      </c>
      <c r="H1006" s="1"/>
      <c r="I1006" s="1"/>
      <c r="J1006" s="1"/>
      <c r="K1006" s="1"/>
      <c r="L1006" s="1"/>
      <c r="M1006" s="1"/>
      <c r="N1006" s="1" t="e">
        <f>FIND("WR-243",Table14[[#This Row],[Requisite Course Print Text]])</f>
        <v>#VALUE!</v>
      </c>
    </row>
    <row r="1007" spans="1:14" x14ac:dyDescent="0.25">
      <c r="A1007" s="1" t="s">
        <v>1989</v>
      </c>
      <c r="B1007" s="1">
        <v>22914</v>
      </c>
      <c r="C1007" s="1" t="s">
        <v>4859</v>
      </c>
      <c r="D1007" s="1" t="s">
        <v>3855</v>
      </c>
      <c r="E1007" s="1" t="s">
        <v>1989</v>
      </c>
      <c r="F1007" s="1" t="s">
        <v>1990</v>
      </c>
      <c r="G1007" s="1" t="s">
        <v>65</v>
      </c>
      <c r="H1007" s="1"/>
      <c r="I1007" s="1"/>
      <c r="J1007" s="1"/>
      <c r="K1007" s="1"/>
      <c r="L1007" s="1"/>
      <c r="M1007" s="1"/>
      <c r="N1007" s="1" t="e">
        <f>FIND("WR-243",Table14[[#This Row],[Requisite Course Print Text]])</f>
        <v>#VALUE!</v>
      </c>
    </row>
    <row r="1008" spans="1:14" x14ac:dyDescent="0.25">
      <c r="A1008" s="1" t="s">
        <v>1991</v>
      </c>
      <c r="B1008" s="1">
        <v>22852</v>
      </c>
      <c r="C1008" s="1" t="s">
        <v>4858</v>
      </c>
      <c r="D1008" s="1" t="s">
        <v>3855</v>
      </c>
      <c r="E1008" s="1" t="s">
        <v>1991</v>
      </c>
      <c r="F1008" s="1" t="s">
        <v>1992</v>
      </c>
      <c r="G1008" s="1" t="s">
        <v>65</v>
      </c>
      <c r="H1008" s="1"/>
      <c r="I1008" s="1"/>
      <c r="J1008" s="1"/>
      <c r="K1008" s="1"/>
      <c r="L1008" s="1"/>
      <c r="M1008" s="1"/>
      <c r="N1008" s="1" t="e">
        <f>FIND("WR-243",Table14[[#This Row],[Requisite Course Print Text]])</f>
        <v>#VALUE!</v>
      </c>
    </row>
    <row r="1009" spans="1:14" x14ac:dyDescent="0.25">
      <c r="A1009" s="1" t="s">
        <v>1993</v>
      </c>
      <c r="B1009" s="1">
        <v>22853</v>
      </c>
      <c r="C1009" s="1" t="s">
        <v>4857</v>
      </c>
      <c r="D1009" s="1" t="s">
        <v>3855</v>
      </c>
      <c r="E1009" s="1" t="s">
        <v>1993</v>
      </c>
      <c r="F1009" s="1" t="s">
        <v>1994</v>
      </c>
      <c r="G1009" s="1" t="s">
        <v>65</v>
      </c>
      <c r="H1009" s="1"/>
      <c r="I1009" s="1"/>
      <c r="J1009" s="1"/>
      <c r="K1009" s="1"/>
      <c r="L1009" s="1"/>
      <c r="M1009" s="1"/>
      <c r="N1009" s="1" t="e">
        <f>FIND("WR-243",Table14[[#This Row],[Requisite Course Print Text]])</f>
        <v>#VALUE!</v>
      </c>
    </row>
    <row r="1010" spans="1:14" x14ac:dyDescent="0.25">
      <c r="A1010" s="1" t="s">
        <v>1995</v>
      </c>
      <c r="B1010" s="1">
        <v>22934</v>
      </c>
      <c r="C1010" s="1" t="s">
        <v>4856</v>
      </c>
      <c r="D1010" s="1" t="s">
        <v>3855</v>
      </c>
      <c r="E1010" s="1" t="s">
        <v>1995</v>
      </c>
      <c r="F1010" s="1" t="s">
        <v>1996</v>
      </c>
      <c r="G1010" s="1" t="s">
        <v>65</v>
      </c>
      <c r="H1010" s="1"/>
      <c r="I1010" s="1"/>
      <c r="J1010" s="1"/>
      <c r="K1010" s="1"/>
      <c r="L1010" s="1"/>
      <c r="M1010" s="1"/>
      <c r="N1010" s="1" t="e">
        <f>FIND("WR-243",Table14[[#This Row],[Requisite Course Print Text]])</f>
        <v>#VALUE!</v>
      </c>
    </row>
    <row r="1011" spans="1:14" x14ac:dyDescent="0.25">
      <c r="A1011" s="1" t="s">
        <v>1997</v>
      </c>
      <c r="B1011" s="1">
        <v>22917</v>
      </c>
      <c r="C1011" s="1" t="s">
        <v>4855</v>
      </c>
      <c r="D1011" s="1" t="s">
        <v>3855</v>
      </c>
      <c r="E1011" s="1" t="s">
        <v>1997</v>
      </c>
      <c r="F1011" s="1" t="s">
        <v>1998</v>
      </c>
      <c r="G1011" s="1" t="s">
        <v>65</v>
      </c>
      <c r="H1011" s="1"/>
      <c r="I1011" s="1"/>
      <c r="J1011" s="1"/>
      <c r="K1011" s="1"/>
      <c r="L1011" s="1"/>
      <c r="M1011" s="1"/>
      <c r="N1011" s="1" t="e">
        <f>FIND("WR-243",Table14[[#This Row],[Requisite Course Print Text]])</f>
        <v>#VALUE!</v>
      </c>
    </row>
    <row r="1012" spans="1:14" x14ac:dyDescent="0.25">
      <c r="A1012" s="1" t="s">
        <v>1999</v>
      </c>
      <c r="B1012" s="1">
        <v>23023</v>
      </c>
      <c r="C1012" s="1" t="s">
        <v>4854</v>
      </c>
      <c r="D1012" s="1" t="s">
        <v>3855</v>
      </c>
      <c r="E1012" s="1" t="s">
        <v>1999</v>
      </c>
      <c r="F1012" s="1" t="s">
        <v>2000</v>
      </c>
      <c r="G1012" s="1" t="s">
        <v>65</v>
      </c>
      <c r="H1012" s="1"/>
      <c r="I1012" s="1"/>
      <c r="J1012" s="1"/>
      <c r="K1012" s="1"/>
      <c r="L1012" s="1"/>
      <c r="M1012" s="1"/>
      <c r="N1012" s="1" t="e">
        <f>FIND("WR-243",Table14[[#This Row],[Requisite Course Print Text]])</f>
        <v>#VALUE!</v>
      </c>
    </row>
    <row r="1013" spans="1:14" x14ac:dyDescent="0.25">
      <c r="A1013" s="1" t="s">
        <v>2001</v>
      </c>
      <c r="B1013" s="1">
        <v>23025</v>
      </c>
      <c r="C1013" s="1" t="s">
        <v>4853</v>
      </c>
      <c r="D1013" s="1" t="s">
        <v>3855</v>
      </c>
      <c r="E1013" s="1" t="s">
        <v>2001</v>
      </c>
      <c r="F1013" s="1" t="s">
        <v>2002</v>
      </c>
      <c r="G1013" s="1" t="s">
        <v>65</v>
      </c>
      <c r="H1013" s="1"/>
      <c r="I1013" s="1"/>
      <c r="J1013" s="1"/>
      <c r="K1013" s="1"/>
      <c r="L1013" s="1"/>
      <c r="M1013" s="1"/>
      <c r="N1013" s="1" t="e">
        <f>FIND("WR-243",Table14[[#This Row],[Requisite Course Print Text]])</f>
        <v>#VALUE!</v>
      </c>
    </row>
    <row r="1014" spans="1:14" x14ac:dyDescent="0.25">
      <c r="A1014" s="1" t="s">
        <v>387</v>
      </c>
      <c r="B1014" s="1">
        <v>23075</v>
      </c>
      <c r="C1014" s="1" t="s">
        <v>414</v>
      </c>
      <c r="D1014" s="1" t="s">
        <v>3855</v>
      </c>
      <c r="E1014" s="1" t="s">
        <v>387</v>
      </c>
      <c r="F1014" s="1" t="s">
        <v>297</v>
      </c>
      <c r="G1014" s="1" t="s">
        <v>65</v>
      </c>
      <c r="H1014" s="1"/>
      <c r="I1014" s="1"/>
      <c r="J1014" s="1"/>
      <c r="K1014" s="1"/>
      <c r="L1014" s="1"/>
      <c r="M1014" s="1"/>
      <c r="N1014" s="1" t="e">
        <f>FIND("WR-243",Table14[[#This Row],[Requisite Course Print Text]])</f>
        <v>#VALUE!</v>
      </c>
    </row>
    <row r="1015" spans="1:14" x14ac:dyDescent="0.25">
      <c r="A1015" s="1" t="s">
        <v>2003</v>
      </c>
      <c r="B1015" s="1">
        <v>23139</v>
      </c>
      <c r="C1015" s="1" t="s">
        <v>4852</v>
      </c>
      <c r="D1015" s="1" t="s">
        <v>3855</v>
      </c>
      <c r="E1015" s="1" t="s">
        <v>2003</v>
      </c>
      <c r="F1015" s="1" t="s">
        <v>2004</v>
      </c>
      <c r="G1015" s="1" t="s">
        <v>65</v>
      </c>
      <c r="H1015" s="1"/>
      <c r="I1015" s="1"/>
      <c r="J1015" s="1"/>
      <c r="K1015" s="1"/>
      <c r="L1015" s="1"/>
      <c r="M1015" s="1"/>
      <c r="N1015" s="1" t="e">
        <f>FIND("WR-243",Table14[[#This Row],[Requisite Course Print Text]])</f>
        <v>#VALUE!</v>
      </c>
    </row>
    <row r="1016" spans="1:14" x14ac:dyDescent="0.25">
      <c r="A1016" s="1" t="s">
        <v>2005</v>
      </c>
      <c r="B1016" s="1">
        <v>24581</v>
      </c>
      <c r="C1016" s="1" t="s">
        <v>4851</v>
      </c>
      <c r="D1016" s="1" t="s">
        <v>3855</v>
      </c>
      <c r="E1016" s="1" t="s">
        <v>2005</v>
      </c>
      <c r="F1016" s="1" t="s">
        <v>2006</v>
      </c>
      <c r="G1016" s="1" t="s">
        <v>65</v>
      </c>
      <c r="H1016" s="1"/>
      <c r="I1016" s="1"/>
      <c r="J1016" s="1"/>
      <c r="K1016" s="1"/>
      <c r="L1016" s="1"/>
      <c r="M1016" s="1"/>
      <c r="N1016" s="1" t="e">
        <f>FIND("WR-243",Table14[[#This Row],[Requisite Course Print Text]])</f>
        <v>#VALUE!</v>
      </c>
    </row>
    <row r="1017" spans="1:14" x14ac:dyDescent="0.25">
      <c r="A1017" s="1" t="s">
        <v>2007</v>
      </c>
      <c r="B1017" s="1">
        <v>22854</v>
      </c>
      <c r="C1017" s="1" t="s">
        <v>4850</v>
      </c>
      <c r="D1017" s="1" t="s">
        <v>3855</v>
      </c>
      <c r="E1017" s="1"/>
      <c r="F1017" s="1"/>
      <c r="G1017" s="1" t="s">
        <v>65</v>
      </c>
      <c r="H1017" s="1"/>
      <c r="I1017" s="1"/>
      <c r="J1017" s="1"/>
      <c r="K1017" s="1"/>
      <c r="L1017" s="1"/>
      <c r="M1017" s="1"/>
      <c r="N1017" s="1" t="e">
        <f>FIND("WR-243",Table14[[#This Row],[Requisite Course Print Text]])</f>
        <v>#VALUE!</v>
      </c>
    </row>
    <row r="1018" spans="1:14" x14ac:dyDescent="0.25">
      <c r="A1018" s="1" t="s">
        <v>2008</v>
      </c>
      <c r="B1018" s="1">
        <v>22855</v>
      </c>
      <c r="C1018" s="1" t="s">
        <v>4849</v>
      </c>
      <c r="D1018" s="1" t="s">
        <v>3855</v>
      </c>
      <c r="E1018" s="1"/>
      <c r="F1018" s="1"/>
      <c r="G1018" s="1" t="s">
        <v>65</v>
      </c>
      <c r="H1018" s="1"/>
      <c r="I1018" s="1"/>
      <c r="J1018" s="1"/>
      <c r="K1018" s="1"/>
      <c r="L1018" s="1"/>
      <c r="M1018" s="1"/>
      <c r="N1018" s="1" t="e">
        <f>FIND("WR-243",Table14[[#This Row],[Requisite Course Print Text]])</f>
        <v>#VALUE!</v>
      </c>
    </row>
    <row r="1019" spans="1:14" x14ac:dyDescent="0.25">
      <c r="A1019" s="1" t="s">
        <v>2009</v>
      </c>
      <c r="B1019" s="1">
        <v>20883</v>
      </c>
      <c r="C1019" s="1" t="s">
        <v>4848</v>
      </c>
      <c r="D1019" s="1" t="s">
        <v>3855</v>
      </c>
      <c r="E1019" s="1"/>
      <c r="F1019" s="1"/>
      <c r="G1019" s="1" t="s">
        <v>65</v>
      </c>
      <c r="H1019" s="1"/>
      <c r="I1019" s="1"/>
      <c r="J1019" s="1"/>
      <c r="K1019" s="1"/>
      <c r="L1019" s="1"/>
      <c r="M1019" s="1"/>
      <c r="N1019" s="1" t="e">
        <f>FIND("WR-243",Table14[[#This Row],[Requisite Course Print Text]])</f>
        <v>#VALUE!</v>
      </c>
    </row>
    <row r="1020" spans="1:14" x14ac:dyDescent="0.25">
      <c r="A1020" s="1" t="s">
        <v>2010</v>
      </c>
      <c r="B1020" s="1">
        <v>442</v>
      </c>
      <c r="C1020" s="1" t="s">
        <v>4846</v>
      </c>
      <c r="D1020" s="1" t="s">
        <v>3855</v>
      </c>
      <c r="E1020" s="1" t="s">
        <v>2010</v>
      </c>
      <c r="F1020" s="1" t="s">
        <v>2010</v>
      </c>
      <c r="G1020" s="1" t="s">
        <v>152</v>
      </c>
      <c r="H1020" s="1" t="s">
        <v>3861</v>
      </c>
      <c r="I1020" s="1" t="s">
        <v>551</v>
      </c>
      <c r="J1020" s="1" t="s">
        <v>552</v>
      </c>
      <c r="K1020" s="1" t="s">
        <v>499</v>
      </c>
      <c r="L1020" s="1" t="s">
        <v>4847</v>
      </c>
      <c r="M1020" s="1" t="s">
        <v>2011</v>
      </c>
      <c r="N1020" s="1" t="e">
        <f>FIND("WR-243",Table14[[#This Row],[Requisite Course Print Text]])</f>
        <v>#VALUE!</v>
      </c>
    </row>
    <row r="1021" spans="1:14" x14ac:dyDescent="0.25">
      <c r="A1021" s="1" t="s">
        <v>2010</v>
      </c>
      <c r="B1021" s="1">
        <v>442</v>
      </c>
      <c r="C1021" s="1" t="s">
        <v>4846</v>
      </c>
      <c r="D1021" s="1" t="s">
        <v>3855</v>
      </c>
      <c r="E1021" s="1" t="s">
        <v>2010</v>
      </c>
      <c r="F1021" s="1" t="s">
        <v>2010</v>
      </c>
      <c r="G1021" s="1" t="s">
        <v>152</v>
      </c>
      <c r="H1021" s="1" t="s">
        <v>3861</v>
      </c>
      <c r="I1021" s="1" t="s">
        <v>521</v>
      </c>
      <c r="J1021" s="1" t="s">
        <v>493</v>
      </c>
      <c r="K1021" s="1" t="s">
        <v>522</v>
      </c>
      <c r="L1021" s="1" t="s">
        <v>2012</v>
      </c>
      <c r="M1021" s="1" t="s">
        <v>2013</v>
      </c>
      <c r="N1021" s="1" t="e">
        <f>FIND("WR-243",Table14[[#This Row],[Requisite Course Print Text]])</f>
        <v>#VALUE!</v>
      </c>
    </row>
    <row r="1022" spans="1:14" x14ac:dyDescent="0.25">
      <c r="A1022" s="1" t="s">
        <v>2010</v>
      </c>
      <c r="B1022" s="1">
        <v>442</v>
      </c>
      <c r="C1022" s="1" t="s">
        <v>4846</v>
      </c>
      <c r="D1022" s="1" t="s">
        <v>3855</v>
      </c>
      <c r="E1022" s="1" t="s">
        <v>2010</v>
      </c>
      <c r="F1022" s="1" t="s">
        <v>2010</v>
      </c>
      <c r="G1022" s="1" t="s">
        <v>152</v>
      </c>
      <c r="H1022" s="1" t="s">
        <v>3861</v>
      </c>
      <c r="I1022" s="1" t="s">
        <v>551</v>
      </c>
      <c r="J1022" s="1" t="s">
        <v>552</v>
      </c>
      <c r="K1022" s="1" t="s">
        <v>499</v>
      </c>
      <c r="L1022" s="1" t="s">
        <v>1166</v>
      </c>
      <c r="M1022" s="1" t="s">
        <v>958</v>
      </c>
      <c r="N1022" s="1" t="e">
        <f>FIND("WR-243",Table14[[#This Row],[Requisite Course Print Text]])</f>
        <v>#VALUE!</v>
      </c>
    </row>
    <row r="1023" spans="1:14" x14ac:dyDescent="0.25">
      <c r="A1023" s="1" t="s">
        <v>2013</v>
      </c>
      <c r="B1023" s="1">
        <v>20952</v>
      </c>
      <c r="C1023" s="1" t="s">
        <v>4845</v>
      </c>
      <c r="D1023" s="1" t="s">
        <v>3855</v>
      </c>
      <c r="E1023" s="1"/>
      <c r="F1023" s="1"/>
      <c r="G1023" s="1" t="s">
        <v>152</v>
      </c>
      <c r="H1023" s="1"/>
      <c r="I1023" s="1" t="s">
        <v>521</v>
      </c>
      <c r="J1023" s="1" t="s">
        <v>493</v>
      </c>
      <c r="K1023" s="1" t="s">
        <v>522</v>
      </c>
      <c r="L1023" s="1" t="s">
        <v>2014</v>
      </c>
      <c r="M1023" s="1" t="s">
        <v>2010</v>
      </c>
      <c r="N1023" s="1" t="e">
        <f>FIND("WR-243",Table14[[#This Row],[Requisite Course Print Text]])</f>
        <v>#VALUE!</v>
      </c>
    </row>
    <row r="1024" spans="1:14" x14ac:dyDescent="0.25">
      <c r="A1024" s="1" t="s">
        <v>2015</v>
      </c>
      <c r="B1024" s="1">
        <v>443</v>
      </c>
      <c r="C1024" s="1" t="s">
        <v>4843</v>
      </c>
      <c r="D1024" s="1" t="s">
        <v>3855</v>
      </c>
      <c r="E1024" s="1"/>
      <c r="F1024" s="1"/>
      <c r="G1024" s="1" t="s">
        <v>152</v>
      </c>
      <c r="H1024" s="1" t="s">
        <v>3861</v>
      </c>
      <c r="I1024" s="1" t="s">
        <v>551</v>
      </c>
      <c r="J1024" s="1" t="s">
        <v>552</v>
      </c>
      <c r="K1024" s="1" t="s">
        <v>499</v>
      </c>
      <c r="L1024" s="1" t="s">
        <v>4844</v>
      </c>
      <c r="M1024" s="1" t="s">
        <v>1831</v>
      </c>
      <c r="N1024" s="1" t="e">
        <f>FIND("WR-243",Table14[[#This Row],[Requisite Course Print Text]])</f>
        <v>#VALUE!</v>
      </c>
    </row>
    <row r="1025" spans="1:14" x14ac:dyDescent="0.25">
      <c r="A1025" s="1" t="s">
        <v>2015</v>
      </c>
      <c r="B1025" s="1">
        <v>443</v>
      </c>
      <c r="C1025" s="1" t="s">
        <v>4843</v>
      </c>
      <c r="D1025" s="1" t="s">
        <v>3855</v>
      </c>
      <c r="E1025" s="1"/>
      <c r="F1025" s="1"/>
      <c r="G1025" s="1" t="s">
        <v>152</v>
      </c>
      <c r="H1025" s="1" t="s">
        <v>3861</v>
      </c>
      <c r="I1025" s="1" t="s">
        <v>521</v>
      </c>
      <c r="J1025" s="1" t="s">
        <v>493</v>
      </c>
      <c r="K1025" s="1" t="s">
        <v>522</v>
      </c>
      <c r="L1025" s="1" t="s">
        <v>2016</v>
      </c>
      <c r="M1025" s="1" t="s">
        <v>2017</v>
      </c>
      <c r="N1025" s="1" t="e">
        <f>FIND("WR-243",Table14[[#This Row],[Requisite Course Print Text]])</f>
        <v>#VALUE!</v>
      </c>
    </row>
    <row r="1026" spans="1:14" x14ac:dyDescent="0.25">
      <c r="A1026" s="1" t="s">
        <v>2015</v>
      </c>
      <c r="B1026" s="1">
        <v>443</v>
      </c>
      <c r="C1026" s="1" t="s">
        <v>4843</v>
      </c>
      <c r="D1026" s="1" t="s">
        <v>3855</v>
      </c>
      <c r="E1026" s="1"/>
      <c r="F1026" s="1"/>
      <c r="G1026" s="1" t="s">
        <v>152</v>
      </c>
      <c r="H1026" s="1" t="s">
        <v>3861</v>
      </c>
      <c r="I1026" s="1" t="s">
        <v>551</v>
      </c>
      <c r="J1026" s="1" t="s">
        <v>552</v>
      </c>
      <c r="K1026" s="1" t="s">
        <v>499</v>
      </c>
      <c r="L1026" s="1" t="s">
        <v>1166</v>
      </c>
      <c r="M1026" s="1" t="s">
        <v>958</v>
      </c>
      <c r="N1026" s="1" t="e">
        <f>FIND("WR-243",Table14[[#This Row],[Requisite Course Print Text]])</f>
        <v>#VALUE!</v>
      </c>
    </row>
    <row r="1027" spans="1:14" x14ac:dyDescent="0.25">
      <c r="A1027" s="1" t="s">
        <v>2017</v>
      </c>
      <c r="B1027" s="1">
        <v>21222</v>
      </c>
      <c r="C1027" s="1" t="s">
        <v>4842</v>
      </c>
      <c r="D1027" s="1" t="s">
        <v>3855</v>
      </c>
      <c r="E1027" s="1"/>
      <c r="F1027" s="1"/>
      <c r="G1027" s="1" t="s">
        <v>152</v>
      </c>
      <c r="H1027" s="1"/>
      <c r="I1027" s="1" t="s">
        <v>521</v>
      </c>
      <c r="J1027" s="1" t="s">
        <v>493</v>
      </c>
      <c r="K1027" s="1" t="s">
        <v>522</v>
      </c>
      <c r="L1027" s="1" t="s">
        <v>2018</v>
      </c>
      <c r="M1027" s="1" t="s">
        <v>2015</v>
      </c>
      <c r="N1027" s="1" t="e">
        <f>FIND("WR-243",Table14[[#This Row],[Requisite Course Print Text]])</f>
        <v>#VALUE!</v>
      </c>
    </row>
    <row r="1028" spans="1:14" x14ac:dyDescent="0.25">
      <c r="A1028" s="1" t="s">
        <v>2019</v>
      </c>
      <c r="B1028" s="1">
        <v>444</v>
      </c>
      <c r="C1028" s="1" t="s">
        <v>4840</v>
      </c>
      <c r="D1028" s="1" t="s">
        <v>3855</v>
      </c>
      <c r="E1028" s="1"/>
      <c r="F1028" s="1"/>
      <c r="G1028" s="1" t="s">
        <v>152</v>
      </c>
      <c r="H1028" s="1" t="s">
        <v>3861</v>
      </c>
      <c r="I1028" s="1" t="s">
        <v>551</v>
      </c>
      <c r="J1028" s="1" t="s">
        <v>552</v>
      </c>
      <c r="K1028" s="1" t="s">
        <v>499</v>
      </c>
      <c r="L1028" s="1" t="s">
        <v>4841</v>
      </c>
      <c r="M1028" s="1" t="s">
        <v>2011</v>
      </c>
      <c r="N1028" s="1" t="e">
        <f>FIND("WR-243",Table14[[#This Row],[Requisite Course Print Text]])</f>
        <v>#VALUE!</v>
      </c>
    </row>
    <row r="1029" spans="1:14" x14ac:dyDescent="0.25">
      <c r="A1029" s="1" t="s">
        <v>2019</v>
      </c>
      <c r="B1029" s="1">
        <v>444</v>
      </c>
      <c r="C1029" s="1" t="s">
        <v>4840</v>
      </c>
      <c r="D1029" s="1" t="s">
        <v>3855</v>
      </c>
      <c r="E1029" s="1"/>
      <c r="F1029" s="1"/>
      <c r="G1029" s="1" t="s">
        <v>152</v>
      </c>
      <c r="H1029" s="1" t="s">
        <v>3861</v>
      </c>
      <c r="I1029" s="1" t="s">
        <v>521</v>
      </c>
      <c r="J1029" s="1" t="s">
        <v>493</v>
      </c>
      <c r="K1029" s="1" t="s">
        <v>522</v>
      </c>
      <c r="L1029" s="1" t="s">
        <v>2020</v>
      </c>
      <c r="M1029" s="1" t="s">
        <v>2021</v>
      </c>
      <c r="N1029" s="1" t="e">
        <f>FIND("WR-243",Table14[[#This Row],[Requisite Course Print Text]])</f>
        <v>#VALUE!</v>
      </c>
    </row>
    <row r="1030" spans="1:14" x14ac:dyDescent="0.25">
      <c r="A1030" s="1" t="s">
        <v>2019</v>
      </c>
      <c r="B1030" s="1">
        <v>444</v>
      </c>
      <c r="C1030" s="1" t="s">
        <v>4840</v>
      </c>
      <c r="D1030" s="1" t="s">
        <v>3855</v>
      </c>
      <c r="E1030" s="1"/>
      <c r="F1030" s="1"/>
      <c r="G1030" s="1" t="s">
        <v>152</v>
      </c>
      <c r="H1030" s="1" t="s">
        <v>3861</v>
      </c>
      <c r="I1030" s="1" t="s">
        <v>551</v>
      </c>
      <c r="J1030" s="1" t="s">
        <v>552</v>
      </c>
      <c r="K1030" s="1" t="s">
        <v>499</v>
      </c>
      <c r="L1030" s="1" t="s">
        <v>582</v>
      </c>
      <c r="M1030" s="1" t="s">
        <v>2022</v>
      </c>
      <c r="N1030" s="1" t="e">
        <f>FIND("WR-243",Table14[[#This Row],[Requisite Course Print Text]])</f>
        <v>#VALUE!</v>
      </c>
    </row>
    <row r="1031" spans="1:14" x14ac:dyDescent="0.25">
      <c r="A1031" s="1" t="s">
        <v>2021</v>
      </c>
      <c r="B1031" s="1">
        <v>21223</v>
      </c>
      <c r="C1031" s="1" t="s">
        <v>4839</v>
      </c>
      <c r="D1031" s="1" t="s">
        <v>3855</v>
      </c>
      <c r="E1031" s="1"/>
      <c r="F1031" s="1"/>
      <c r="G1031" s="1" t="s">
        <v>152</v>
      </c>
      <c r="H1031" s="1"/>
      <c r="I1031" s="1" t="s">
        <v>521</v>
      </c>
      <c r="J1031" s="1" t="s">
        <v>493</v>
      </c>
      <c r="K1031" s="1" t="s">
        <v>522</v>
      </c>
      <c r="L1031" s="1" t="s">
        <v>2023</v>
      </c>
      <c r="M1031" s="1" t="s">
        <v>2019</v>
      </c>
      <c r="N1031" s="1" t="e">
        <f>FIND("WR-243",Table14[[#This Row],[Requisite Course Print Text]])</f>
        <v>#VALUE!</v>
      </c>
    </row>
    <row r="1032" spans="1:14" x14ac:dyDescent="0.25">
      <c r="A1032" s="1" t="s">
        <v>2024</v>
      </c>
      <c r="B1032" s="1">
        <v>78</v>
      </c>
      <c r="C1032" s="1" t="s">
        <v>4838</v>
      </c>
      <c r="D1032" s="1" t="s">
        <v>3855</v>
      </c>
      <c r="E1032" s="1"/>
      <c r="F1032" s="1"/>
      <c r="G1032" s="1" t="s">
        <v>1516</v>
      </c>
      <c r="H1032" s="1"/>
      <c r="I1032" s="1"/>
      <c r="J1032" s="1"/>
      <c r="K1032" s="1"/>
      <c r="L1032" s="1"/>
      <c r="M1032" s="1"/>
      <c r="N1032" s="1" t="e">
        <f>FIND("WR-243",Table14[[#This Row],[Requisite Course Print Text]])</f>
        <v>#VALUE!</v>
      </c>
    </row>
    <row r="1033" spans="1:14" x14ac:dyDescent="0.25">
      <c r="A1033" s="1" t="s">
        <v>2025</v>
      </c>
      <c r="B1033" s="1">
        <v>79</v>
      </c>
      <c r="C1033" s="1" t="s">
        <v>4837</v>
      </c>
      <c r="D1033" s="1" t="s">
        <v>3855</v>
      </c>
      <c r="E1033" s="1"/>
      <c r="F1033" s="1"/>
      <c r="G1033" s="1" t="s">
        <v>1516</v>
      </c>
      <c r="H1033" s="1"/>
      <c r="I1033" s="1" t="s">
        <v>604</v>
      </c>
      <c r="J1033" s="1" t="s">
        <v>552</v>
      </c>
      <c r="K1033" s="1" t="s">
        <v>499</v>
      </c>
      <c r="L1033" s="1" t="s">
        <v>591</v>
      </c>
      <c r="M1033" s="1" t="s">
        <v>2026</v>
      </c>
      <c r="N1033" s="1" t="e">
        <f>FIND("WR-243",Table14[[#This Row],[Requisite Course Print Text]])</f>
        <v>#VALUE!</v>
      </c>
    </row>
    <row r="1034" spans="1:14" x14ac:dyDescent="0.25">
      <c r="A1034" s="1" t="s">
        <v>2027</v>
      </c>
      <c r="B1034" s="1">
        <v>21561</v>
      </c>
      <c r="C1034" s="1" t="s">
        <v>4836</v>
      </c>
      <c r="D1034" s="1" t="s">
        <v>3855</v>
      </c>
      <c r="E1034" s="1" t="s">
        <v>2027</v>
      </c>
      <c r="F1034" s="1" t="s">
        <v>2027</v>
      </c>
      <c r="G1034" s="1" t="s">
        <v>154</v>
      </c>
      <c r="H1034" s="1"/>
      <c r="I1034" s="1"/>
      <c r="J1034" s="1"/>
      <c r="K1034" s="1"/>
      <c r="L1034" s="1"/>
      <c r="M1034" s="1"/>
      <c r="N1034" s="1" t="e">
        <f>FIND("WR-243",Table14[[#This Row],[Requisite Course Print Text]])</f>
        <v>#VALUE!</v>
      </c>
    </row>
    <row r="1035" spans="1:14" x14ac:dyDescent="0.25">
      <c r="A1035" s="1" t="s">
        <v>2028</v>
      </c>
      <c r="B1035" s="1">
        <v>21562</v>
      </c>
      <c r="C1035" s="1" t="s">
        <v>4835</v>
      </c>
      <c r="D1035" s="1" t="s">
        <v>3855</v>
      </c>
      <c r="E1035" s="1" t="s">
        <v>2028</v>
      </c>
      <c r="F1035" s="1" t="s">
        <v>2028</v>
      </c>
      <c r="G1035" s="1" t="s">
        <v>154</v>
      </c>
      <c r="H1035" s="1"/>
      <c r="I1035" s="1" t="s">
        <v>498</v>
      </c>
      <c r="J1035" s="1" t="s">
        <v>493</v>
      </c>
      <c r="K1035" s="1" t="s">
        <v>499</v>
      </c>
      <c r="L1035" s="1" t="s">
        <v>2029</v>
      </c>
      <c r="M1035" s="1" t="s">
        <v>2027</v>
      </c>
      <c r="N1035" s="1" t="e">
        <f>FIND("WR-243",Table14[[#This Row],[Requisite Course Print Text]])</f>
        <v>#VALUE!</v>
      </c>
    </row>
    <row r="1036" spans="1:14" x14ac:dyDescent="0.25">
      <c r="A1036" s="1" t="s">
        <v>2030</v>
      </c>
      <c r="B1036" s="1">
        <v>21563</v>
      </c>
      <c r="C1036" s="1" t="s">
        <v>4834</v>
      </c>
      <c r="D1036" s="1" t="s">
        <v>3855</v>
      </c>
      <c r="E1036" s="1" t="s">
        <v>2030</v>
      </c>
      <c r="F1036" s="1" t="s">
        <v>2030</v>
      </c>
      <c r="G1036" s="1" t="s">
        <v>154</v>
      </c>
      <c r="H1036" s="1"/>
      <c r="I1036" s="1" t="s">
        <v>498</v>
      </c>
      <c r="J1036" s="1" t="s">
        <v>493</v>
      </c>
      <c r="K1036" s="1" t="s">
        <v>499</v>
      </c>
      <c r="L1036" s="1" t="s">
        <v>2031</v>
      </c>
      <c r="M1036" s="1" t="s">
        <v>2028</v>
      </c>
      <c r="N1036" s="1" t="e">
        <f>FIND("WR-243",Table14[[#This Row],[Requisite Course Print Text]])</f>
        <v>#VALUE!</v>
      </c>
    </row>
    <row r="1037" spans="1:14" x14ac:dyDescent="0.25">
      <c r="A1037" s="1" t="s">
        <v>2032</v>
      </c>
      <c r="B1037" s="1">
        <v>21564</v>
      </c>
      <c r="C1037" s="1" t="s">
        <v>4833</v>
      </c>
      <c r="D1037" s="1" t="s">
        <v>3855</v>
      </c>
      <c r="E1037" s="1" t="s">
        <v>2032</v>
      </c>
      <c r="F1037" s="1" t="s">
        <v>2032</v>
      </c>
      <c r="G1037" s="1" t="s">
        <v>154</v>
      </c>
      <c r="H1037" s="1" t="s">
        <v>4086</v>
      </c>
      <c r="I1037" s="1" t="s">
        <v>498</v>
      </c>
      <c r="J1037" s="1" t="s">
        <v>493</v>
      </c>
      <c r="K1037" s="1" t="s">
        <v>499</v>
      </c>
      <c r="L1037" s="1" t="s">
        <v>2033</v>
      </c>
      <c r="M1037" s="1" t="s">
        <v>2030</v>
      </c>
      <c r="N1037" s="1" t="e">
        <f>FIND("WR-243",Table14[[#This Row],[Requisite Course Print Text]])</f>
        <v>#VALUE!</v>
      </c>
    </row>
    <row r="1038" spans="1:14" x14ac:dyDescent="0.25">
      <c r="A1038" s="1" t="s">
        <v>2034</v>
      </c>
      <c r="B1038" s="1">
        <v>21565</v>
      </c>
      <c r="C1038" s="1" t="s">
        <v>4832</v>
      </c>
      <c r="D1038" s="1" t="s">
        <v>3855</v>
      </c>
      <c r="E1038" s="1" t="s">
        <v>2034</v>
      </c>
      <c r="F1038" s="1" t="s">
        <v>2034</v>
      </c>
      <c r="G1038" s="1" t="s">
        <v>154</v>
      </c>
      <c r="H1038" s="1" t="s">
        <v>4086</v>
      </c>
      <c r="I1038" s="1" t="s">
        <v>498</v>
      </c>
      <c r="J1038" s="1" t="s">
        <v>493</v>
      </c>
      <c r="K1038" s="1" t="s">
        <v>499</v>
      </c>
      <c r="L1038" s="1" t="s">
        <v>2035</v>
      </c>
      <c r="M1038" s="1" t="s">
        <v>2032</v>
      </c>
      <c r="N1038" s="1" t="e">
        <f>FIND("WR-243",Table14[[#This Row],[Requisite Course Print Text]])</f>
        <v>#VALUE!</v>
      </c>
    </row>
    <row r="1039" spans="1:14" x14ac:dyDescent="0.25">
      <c r="A1039" s="1" t="s">
        <v>2036</v>
      </c>
      <c r="B1039" s="1">
        <v>21566</v>
      </c>
      <c r="C1039" s="1" t="s">
        <v>4831</v>
      </c>
      <c r="D1039" s="1" t="s">
        <v>3855</v>
      </c>
      <c r="E1039" s="1" t="s">
        <v>2036</v>
      </c>
      <c r="F1039" s="1" t="s">
        <v>2036</v>
      </c>
      <c r="G1039" s="1" t="s">
        <v>154</v>
      </c>
      <c r="H1039" s="1" t="s">
        <v>4086</v>
      </c>
      <c r="I1039" s="1" t="s">
        <v>498</v>
      </c>
      <c r="J1039" s="1" t="s">
        <v>493</v>
      </c>
      <c r="K1039" s="1" t="s">
        <v>499</v>
      </c>
      <c r="L1039" s="1" t="s">
        <v>2037</v>
      </c>
      <c r="M1039" s="1" t="s">
        <v>2034</v>
      </c>
      <c r="N1039" s="1" t="e">
        <f>FIND("WR-243",Table14[[#This Row],[Requisite Course Print Text]])</f>
        <v>#VALUE!</v>
      </c>
    </row>
    <row r="1040" spans="1:14" x14ac:dyDescent="0.25">
      <c r="A1040" s="1" t="s">
        <v>2038</v>
      </c>
      <c r="B1040" s="1">
        <v>20967</v>
      </c>
      <c r="C1040" s="1" t="s">
        <v>3804</v>
      </c>
      <c r="D1040" s="1" t="s">
        <v>3855</v>
      </c>
      <c r="E1040" s="1"/>
      <c r="F1040" s="1"/>
      <c r="G1040" s="1" t="s">
        <v>154</v>
      </c>
      <c r="H1040" s="1"/>
      <c r="I1040" s="1" t="s">
        <v>498</v>
      </c>
      <c r="J1040" s="1" t="s">
        <v>493</v>
      </c>
      <c r="K1040" s="1" t="s">
        <v>499</v>
      </c>
      <c r="L1040" s="1" t="s">
        <v>2039</v>
      </c>
      <c r="M1040" s="1" t="s">
        <v>2040</v>
      </c>
      <c r="N1040" s="1" t="e">
        <f>FIND("WR-243",Table14[[#This Row],[Requisite Course Print Text]])</f>
        <v>#VALUE!</v>
      </c>
    </row>
    <row r="1041" spans="1:14" x14ac:dyDescent="0.25">
      <c r="A1041" s="1" t="s">
        <v>2041</v>
      </c>
      <c r="B1041" s="1">
        <v>21246</v>
      </c>
      <c r="C1041" s="1" t="s">
        <v>3804</v>
      </c>
      <c r="D1041" s="1" t="s">
        <v>3855</v>
      </c>
      <c r="E1041" s="1"/>
      <c r="F1041" s="1"/>
      <c r="G1041" s="1" t="s">
        <v>154</v>
      </c>
      <c r="H1041" s="1"/>
      <c r="I1041" s="1" t="s">
        <v>498</v>
      </c>
      <c r="J1041" s="1" t="s">
        <v>493</v>
      </c>
      <c r="K1041" s="1" t="s">
        <v>499</v>
      </c>
      <c r="L1041" s="1" t="s">
        <v>2039</v>
      </c>
      <c r="M1041" s="1" t="s">
        <v>2042</v>
      </c>
      <c r="N1041" s="1" t="e">
        <f>FIND("WR-243",Table14[[#This Row],[Requisite Course Print Text]])</f>
        <v>#VALUE!</v>
      </c>
    </row>
    <row r="1042" spans="1:14" x14ac:dyDescent="0.25">
      <c r="A1042" s="1" t="s">
        <v>2043</v>
      </c>
      <c r="B1042" s="1">
        <v>21320</v>
      </c>
      <c r="C1042" s="1" t="s">
        <v>3804</v>
      </c>
      <c r="D1042" s="1" t="s">
        <v>3855</v>
      </c>
      <c r="E1042" s="1"/>
      <c r="F1042" s="1"/>
      <c r="G1042" s="1" t="s">
        <v>154</v>
      </c>
      <c r="H1042" s="1"/>
      <c r="I1042" s="1" t="s">
        <v>498</v>
      </c>
      <c r="J1042" s="1" t="s">
        <v>493</v>
      </c>
      <c r="K1042" s="1" t="s">
        <v>499</v>
      </c>
      <c r="L1042" s="1" t="s">
        <v>2039</v>
      </c>
      <c r="M1042" s="1" t="s">
        <v>2042</v>
      </c>
      <c r="N1042" s="1" t="e">
        <f>FIND("WR-243",Table14[[#This Row],[Requisite Course Print Text]])</f>
        <v>#VALUE!</v>
      </c>
    </row>
    <row r="1043" spans="1:14" x14ac:dyDescent="0.25">
      <c r="A1043" s="1" t="s">
        <v>2044</v>
      </c>
      <c r="B1043" s="1">
        <v>21478</v>
      </c>
      <c r="C1043" s="1" t="s">
        <v>4830</v>
      </c>
      <c r="D1043" s="1" t="s">
        <v>3855</v>
      </c>
      <c r="E1043" s="1"/>
      <c r="F1043" s="1"/>
      <c r="G1043" s="1" t="s">
        <v>147</v>
      </c>
      <c r="H1043" s="1"/>
      <c r="I1043" s="1" t="s">
        <v>521</v>
      </c>
      <c r="J1043" s="1" t="s">
        <v>493</v>
      </c>
      <c r="K1043" s="1" t="s">
        <v>522</v>
      </c>
      <c r="L1043" s="1" t="s">
        <v>2045</v>
      </c>
      <c r="M1043" s="1" t="s">
        <v>2046</v>
      </c>
      <c r="N1043" s="1" t="e">
        <f>FIND("WR-243",Table14[[#This Row],[Requisite Course Print Text]])</f>
        <v>#VALUE!</v>
      </c>
    </row>
    <row r="1044" spans="1:14" x14ac:dyDescent="0.25">
      <c r="A1044" s="1" t="s">
        <v>2046</v>
      </c>
      <c r="B1044" s="1">
        <v>23225</v>
      </c>
      <c r="C1044" s="1" t="s">
        <v>4829</v>
      </c>
      <c r="D1044" s="1" t="s">
        <v>3855</v>
      </c>
      <c r="E1044" s="1" t="s">
        <v>2046</v>
      </c>
      <c r="F1044" s="1" t="s">
        <v>2047</v>
      </c>
      <c r="G1044" s="1" t="s">
        <v>147</v>
      </c>
      <c r="H1044" s="1"/>
      <c r="I1044" s="1" t="s">
        <v>521</v>
      </c>
      <c r="J1044" s="1" t="s">
        <v>493</v>
      </c>
      <c r="K1044" s="1" t="s">
        <v>522</v>
      </c>
      <c r="L1044" s="1" t="s">
        <v>2048</v>
      </c>
      <c r="M1044" s="1" t="s">
        <v>2044</v>
      </c>
      <c r="N1044" s="1" t="e">
        <f>FIND("WR-243",Table14[[#This Row],[Requisite Course Print Text]])</f>
        <v>#VALUE!</v>
      </c>
    </row>
    <row r="1045" spans="1:14" x14ac:dyDescent="0.25">
      <c r="A1045" s="1" t="s">
        <v>2049</v>
      </c>
      <c r="B1045" s="1">
        <v>23136</v>
      </c>
      <c r="C1045" s="1" t="s">
        <v>4828</v>
      </c>
      <c r="D1045" s="1" t="s">
        <v>3855</v>
      </c>
      <c r="E1045" s="1" t="s">
        <v>2049</v>
      </c>
      <c r="F1045" s="1" t="s">
        <v>2050</v>
      </c>
      <c r="G1045" s="1" t="s">
        <v>147</v>
      </c>
      <c r="H1045" s="1"/>
      <c r="I1045" s="1" t="s">
        <v>498</v>
      </c>
      <c r="J1045" s="1" t="s">
        <v>493</v>
      </c>
      <c r="K1045" s="1" t="s">
        <v>499</v>
      </c>
      <c r="L1045" s="1" t="s">
        <v>4801</v>
      </c>
      <c r="M1045" s="1" t="s">
        <v>2051</v>
      </c>
      <c r="N1045" s="1" t="e">
        <f>FIND("WR-243",Table14[[#This Row],[Requisite Course Print Text]])</f>
        <v>#VALUE!</v>
      </c>
    </row>
    <row r="1046" spans="1:14" x14ac:dyDescent="0.25">
      <c r="A1046" s="1" t="s">
        <v>4825</v>
      </c>
      <c r="B1046" s="1">
        <v>24790</v>
      </c>
      <c r="C1046" s="1" t="s">
        <v>4824</v>
      </c>
      <c r="D1046" s="1" t="s">
        <v>3855</v>
      </c>
      <c r="E1046" s="1"/>
      <c r="F1046" s="1"/>
      <c r="G1046" s="1" t="s">
        <v>147</v>
      </c>
      <c r="H1046" s="1"/>
      <c r="I1046" s="1" t="s">
        <v>498</v>
      </c>
      <c r="J1046" s="1" t="s">
        <v>493</v>
      </c>
      <c r="K1046" s="1" t="s">
        <v>499</v>
      </c>
      <c r="L1046" s="1" t="s">
        <v>4827</v>
      </c>
      <c r="M1046" s="1" t="s">
        <v>4826</v>
      </c>
      <c r="N1046" s="1" t="e">
        <f>FIND("WR-243",Table14[[#This Row],[Requisite Course Print Text]])</f>
        <v>#VALUE!</v>
      </c>
    </row>
    <row r="1047" spans="1:14" x14ac:dyDescent="0.25">
      <c r="A1047" s="1" t="s">
        <v>4825</v>
      </c>
      <c r="B1047" s="1">
        <v>24790</v>
      </c>
      <c r="C1047" s="1" t="s">
        <v>4824</v>
      </c>
      <c r="D1047" s="1" t="s">
        <v>3855</v>
      </c>
      <c r="E1047" s="1"/>
      <c r="F1047" s="1"/>
      <c r="G1047" s="1" t="s">
        <v>147</v>
      </c>
      <c r="H1047" s="1"/>
      <c r="I1047" s="1" t="s">
        <v>590</v>
      </c>
      <c r="J1047" s="1" t="s">
        <v>493</v>
      </c>
      <c r="K1047" s="1" t="s">
        <v>499</v>
      </c>
      <c r="L1047" s="1" t="s">
        <v>591</v>
      </c>
      <c r="M1047" s="1" t="s">
        <v>2068</v>
      </c>
      <c r="N1047" s="1" t="e">
        <f>FIND("WR-243",Table14[[#This Row],[Requisite Course Print Text]])</f>
        <v>#VALUE!</v>
      </c>
    </row>
    <row r="1048" spans="1:14" x14ac:dyDescent="0.25">
      <c r="A1048" s="1" t="s">
        <v>2052</v>
      </c>
      <c r="B1048" s="1">
        <v>24737</v>
      </c>
      <c r="C1048" s="1" t="s">
        <v>4823</v>
      </c>
      <c r="D1048" s="1" t="s">
        <v>3855</v>
      </c>
      <c r="E1048" s="1" t="s">
        <v>2052</v>
      </c>
      <c r="F1048" s="1" t="s">
        <v>4822</v>
      </c>
      <c r="G1048" s="1" t="s">
        <v>147</v>
      </c>
      <c r="H1048" s="1"/>
      <c r="I1048" s="1"/>
      <c r="J1048" s="1"/>
      <c r="K1048" s="1"/>
      <c r="L1048" s="1"/>
      <c r="M1048" s="1"/>
      <c r="N1048" s="1" t="e">
        <f>FIND("WR-243",Table14[[#This Row],[Requisite Course Print Text]])</f>
        <v>#VALUE!</v>
      </c>
    </row>
    <row r="1049" spans="1:14" x14ac:dyDescent="0.25">
      <c r="A1049" s="1" t="s">
        <v>2053</v>
      </c>
      <c r="B1049" s="1">
        <v>22728</v>
      </c>
      <c r="C1049" s="1" t="s">
        <v>4821</v>
      </c>
      <c r="D1049" s="1" t="s">
        <v>3855</v>
      </c>
      <c r="E1049" s="1" t="s">
        <v>2053</v>
      </c>
      <c r="F1049" s="1" t="s">
        <v>2054</v>
      </c>
      <c r="G1049" s="1" t="s">
        <v>147</v>
      </c>
      <c r="H1049" s="1"/>
      <c r="I1049" s="1" t="s">
        <v>498</v>
      </c>
      <c r="J1049" s="1" t="s">
        <v>493</v>
      </c>
      <c r="K1049" s="1" t="s">
        <v>499</v>
      </c>
      <c r="L1049" s="1" t="s">
        <v>4801</v>
      </c>
      <c r="M1049" s="1" t="s">
        <v>2051</v>
      </c>
      <c r="N1049" s="1" t="e">
        <f>FIND("WR-243",Table14[[#This Row],[Requisite Course Print Text]])</f>
        <v>#VALUE!</v>
      </c>
    </row>
    <row r="1050" spans="1:14" x14ac:dyDescent="0.25">
      <c r="A1050" s="1" t="s">
        <v>2055</v>
      </c>
      <c r="B1050" s="1">
        <v>23100</v>
      </c>
      <c r="C1050" s="1" t="s">
        <v>4820</v>
      </c>
      <c r="D1050" s="1" t="s">
        <v>3855</v>
      </c>
      <c r="E1050" s="1"/>
      <c r="F1050" s="1"/>
      <c r="G1050" s="1" t="s">
        <v>147</v>
      </c>
      <c r="H1050" s="1"/>
      <c r="I1050" s="1"/>
      <c r="J1050" s="1"/>
      <c r="K1050" s="1"/>
      <c r="L1050" s="1"/>
      <c r="M1050" s="1"/>
      <c r="N1050" s="1" t="e">
        <f>FIND("WR-243",Table14[[#This Row],[Requisite Course Print Text]])</f>
        <v>#VALUE!</v>
      </c>
    </row>
    <row r="1051" spans="1:14" x14ac:dyDescent="0.25">
      <c r="A1051" s="1" t="s">
        <v>2056</v>
      </c>
      <c r="B1051" s="1">
        <v>23379</v>
      </c>
      <c r="C1051" s="1" t="s">
        <v>4819</v>
      </c>
      <c r="D1051" s="1" t="s">
        <v>3855</v>
      </c>
      <c r="E1051" s="1" t="s">
        <v>2056</v>
      </c>
      <c r="F1051" s="1" t="s">
        <v>2057</v>
      </c>
      <c r="G1051" s="1" t="s">
        <v>147</v>
      </c>
      <c r="H1051" s="1"/>
      <c r="I1051" s="1"/>
      <c r="J1051" s="1"/>
      <c r="K1051" s="1"/>
      <c r="L1051" s="1"/>
      <c r="M1051" s="1"/>
      <c r="N1051" s="1" t="e">
        <f>FIND("WR-243",Table14[[#This Row],[Requisite Course Print Text]])</f>
        <v>#VALUE!</v>
      </c>
    </row>
    <row r="1052" spans="1:14" x14ac:dyDescent="0.25">
      <c r="A1052" s="1" t="s">
        <v>2058</v>
      </c>
      <c r="B1052" s="1">
        <v>21774</v>
      </c>
      <c r="C1052" s="1" t="s">
        <v>4818</v>
      </c>
      <c r="D1052" s="1" t="s">
        <v>3855</v>
      </c>
      <c r="E1052" s="1"/>
      <c r="F1052" s="1"/>
      <c r="G1052" s="1" t="s">
        <v>147</v>
      </c>
      <c r="H1052" s="1"/>
      <c r="I1052" s="1" t="s">
        <v>498</v>
      </c>
      <c r="J1052" s="1" t="s">
        <v>493</v>
      </c>
      <c r="K1052" s="1" t="s">
        <v>499</v>
      </c>
      <c r="L1052" s="1" t="s">
        <v>2059</v>
      </c>
      <c r="M1052" s="1" t="s">
        <v>2060</v>
      </c>
      <c r="N1052" s="1" t="e">
        <f>FIND("WR-243",Table14[[#This Row],[Requisite Course Print Text]])</f>
        <v>#VALUE!</v>
      </c>
    </row>
    <row r="1053" spans="1:14" x14ac:dyDescent="0.25">
      <c r="A1053" s="1" t="s">
        <v>2061</v>
      </c>
      <c r="B1053" s="1">
        <v>22729</v>
      </c>
      <c r="C1053" s="1" t="s">
        <v>3846</v>
      </c>
      <c r="D1053" s="1" t="s">
        <v>3855</v>
      </c>
      <c r="E1053" s="1" t="s">
        <v>2061</v>
      </c>
      <c r="F1053" s="1" t="s">
        <v>2061</v>
      </c>
      <c r="G1053" s="1" t="s">
        <v>147</v>
      </c>
      <c r="H1053" s="1"/>
      <c r="I1053" s="1" t="s">
        <v>498</v>
      </c>
      <c r="J1053" s="1" t="s">
        <v>493</v>
      </c>
      <c r="K1053" s="1" t="s">
        <v>499</v>
      </c>
      <c r="L1053" s="1" t="s">
        <v>2062</v>
      </c>
      <c r="M1053" s="1" t="s">
        <v>2060</v>
      </c>
      <c r="N1053" s="1" t="e">
        <f>FIND("WR-243",Table14[[#This Row],[Requisite Course Print Text]])</f>
        <v>#VALUE!</v>
      </c>
    </row>
    <row r="1054" spans="1:14" x14ac:dyDescent="0.25">
      <c r="A1054" s="1" t="s">
        <v>2061</v>
      </c>
      <c r="B1054" s="1">
        <v>22729</v>
      </c>
      <c r="C1054" s="1" t="s">
        <v>3846</v>
      </c>
      <c r="D1054" s="1" t="s">
        <v>3855</v>
      </c>
      <c r="E1054" s="1" t="s">
        <v>2061</v>
      </c>
      <c r="F1054" s="1" t="s">
        <v>2061</v>
      </c>
      <c r="G1054" s="1" t="s">
        <v>147</v>
      </c>
      <c r="H1054" s="1"/>
      <c r="I1054" s="1" t="s">
        <v>551</v>
      </c>
      <c r="J1054" s="1" t="s">
        <v>552</v>
      </c>
      <c r="K1054" s="1" t="s">
        <v>499</v>
      </c>
      <c r="L1054" s="1" t="s">
        <v>2063</v>
      </c>
      <c r="M1054" s="1" t="s">
        <v>2058</v>
      </c>
      <c r="N1054" s="1" t="e">
        <f>FIND("WR-243",Table14[[#This Row],[Requisite Course Print Text]])</f>
        <v>#VALUE!</v>
      </c>
    </row>
    <row r="1055" spans="1:14" x14ac:dyDescent="0.25">
      <c r="A1055" s="1" t="s">
        <v>2064</v>
      </c>
      <c r="B1055" s="1">
        <v>22673</v>
      </c>
      <c r="C1055" s="1" t="s">
        <v>4817</v>
      </c>
      <c r="D1055" s="1" t="s">
        <v>3855</v>
      </c>
      <c r="E1055" s="1" t="s">
        <v>2064</v>
      </c>
      <c r="F1055" s="1" t="s">
        <v>2065</v>
      </c>
      <c r="G1055" s="1" t="s">
        <v>147</v>
      </c>
      <c r="H1055" s="1"/>
      <c r="I1055" s="1" t="s">
        <v>498</v>
      </c>
      <c r="J1055" s="1" t="s">
        <v>493</v>
      </c>
      <c r="K1055" s="1" t="s">
        <v>499</v>
      </c>
      <c r="L1055" s="1" t="s">
        <v>4801</v>
      </c>
      <c r="M1055" s="1" t="s">
        <v>2051</v>
      </c>
      <c r="N1055" s="1" t="e">
        <f>FIND("WR-243",Table14[[#This Row],[Requisite Course Print Text]])</f>
        <v>#VALUE!</v>
      </c>
    </row>
    <row r="1056" spans="1:14" x14ac:dyDescent="0.25">
      <c r="A1056" s="1" t="s">
        <v>2066</v>
      </c>
      <c r="B1056" s="1">
        <v>24738</v>
      </c>
      <c r="C1056" s="1" t="s">
        <v>4815</v>
      </c>
      <c r="D1056" s="1" t="s">
        <v>3855</v>
      </c>
      <c r="E1056" s="1" t="s">
        <v>2066</v>
      </c>
      <c r="F1056" s="1" t="s">
        <v>4814</v>
      </c>
      <c r="G1056" s="1" t="s">
        <v>147</v>
      </c>
      <c r="H1056" s="1"/>
      <c r="I1056" s="1" t="s">
        <v>498</v>
      </c>
      <c r="J1056" s="1" t="s">
        <v>493</v>
      </c>
      <c r="K1056" s="1" t="s">
        <v>499</v>
      </c>
      <c r="L1056" s="1" t="s">
        <v>4816</v>
      </c>
      <c r="M1056" s="1" t="s">
        <v>2067</v>
      </c>
      <c r="N1056" s="1" t="e">
        <f>FIND("WR-243",Table14[[#This Row],[Requisite Course Print Text]])</f>
        <v>#VALUE!</v>
      </c>
    </row>
    <row r="1057" spans="1:14" x14ac:dyDescent="0.25">
      <c r="A1057" s="1" t="s">
        <v>2066</v>
      </c>
      <c r="B1057" s="1">
        <v>24738</v>
      </c>
      <c r="C1057" s="1" t="s">
        <v>4815</v>
      </c>
      <c r="D1057" s="1" t="s">
        <v>3855</v>
      </c>
      <c r="E1057" s="1" t="s">
        <v>2066</v>
      </c>
      <c r="F1057" s="1" t="s">
        <v>4814</v>
      </c>
      <c r="G1057" s="1" t="s">
        <v>147</v>
      </c>
      <c r="H1057" s="1"/>
      <c r="I1057" s="1" t="s">
        <v>590</v>
      </c>
      <c r="J1057" s="1" t="s">
        <v>493</v>
      </c>
      <c r="K1057" s="1" t="s">
        <v>499</v>
      </c>
      <c r="L1057" s="1" t="s">
        <v>591</v>
      </c>
      <c r="M1057" s="1" t="s">
        <v>2068</v>
      </c>
      <c r="N1057" s="1" t="e">
        <f>FIND("WR-243",Table14[[#This Row],[Requisite Course Print Text]])</f>
        <v>#VALUE!</v>
      </c>
    </row>
    <row r="1058" spans="1:14" x14ac:dyDescent="0.25">
      <c r="A1058" s="1" t="s">
        <v>2069</v>
      </c>
      <c r="B1058" s="1">
        <v>22672</v>
      </c>
      <c r="C1058" s="1" t="s">
        <v>4813</v>
      </c>
      <c r="D1058" s="1" t="s">
        <v>3855</v>
      </c>
      <c r="E1058" s="1" t="s">
        <v>2069</v>
      </c>
      <c r="F1058" s="1" t="s">
        <v>2070</v>
      </c>
      <c r="G1058" s="1" t="s">
        <v>147</v>
      </c>
      <c r="H1058" s="1"/>
      <c r="I1058" s="1" t="s">
        <v>498</v>
      </c>
      <c r="J1058" s="1" t="s">
        <v>493</v>
      </c>
      <c r="K1058" s="1" t="s">
        <v>499</v>
      </c>
      <c r="L1058" s="1" t="s">
        <v>4801</v>
      </c>
      <c r="M1058" s="1" t="s">
        <v>2051</v>
      </c>
      <c r="N1058" s="1" t="e">
        <f>FIND("WR-243",Table14[[#This Row],[Requisite Course Print Text]])</f>
        <v>#VALUE!</v>
      </c>
    </row>
    <row r="1059" spans="1:14" x14ac:dyDescent="0.25">
      <c r="A1059" s="1" t="s">
        <v>3740</v>
      </c>
      <c r="B1059" s="1">
        <v>23457</v>
      </c>
      <c r="C1059" s="1" t="s">
        <v>3741</v>
      </c>
      <c r="D1059" s="1" t="s">
        <v>3855</v>
      </c>
      <c r="E1059" s="1"/>
      <c r="F1059" s="1"/>
      <c r="G1059" s="1" t="s">
        <v>147</v>
      </c>
      <c r="H1059" s="1"/>
      <c r="I1059" s="1" t="s">
        <v>498</v>
      </c>
      <c r="J1059" s="1" t="s">
        <v>493</v>
      </c>
      <c r="K1059" s="1" t="s">
        <v>499</v>
      </c>
      <c r="L1059" s="1" t="s">
        <v>2078</v>
      </c>
      <c r="M1059" s="1" t="s">
        <v>2079</v>
      </c>
      <c r="N1059" s="1" t="e">
        <f>FIND("WR-243",Table14[[#This Row],[Requisite Course Print Text]])</f>
        <v>#VALUE!</v>
      </c>
    </row>
    <row r="1060" spans="1:14" x14ac:dyDescent="0.25">
      <c r="A1060" s="1" t="s">
        <v>2075</v>
      </c>
      <c r="B1060" s="1">
        <v>20205</v>
      </c>
      <c r="C1060" s="1" t="s">
        <v>3845</v>
      </c>
      <c r="D1060" s="1" t="s">
        <v>3855</v>
      </c>
      <c r="E1060" s="1" t="s">
        <v>2075</v>
      </c>
      <c r="F1060" s="1" t="s">
        <v>2075</v>
      </c>
      <c r="G1060" s="1" t="s">
        <v>147</v>
      </c>
      <c r="H1060" s="1"/>
      <c r="I1060" s="1" t="s">
        <v>498</v>
      </c>
      <c r="J1060" s="1" t="s">
        <v>493</v>
      </c>
      <c r="K1060" s="1" t="s">
        <v>499</v>
      </c>
      <c r="L1060" s="1" t="s">
        <v>4810</v>
      </c>
      <c r="M1060" s="1" t="s">
        <v>2074</v>
      </c>
      <c r="N1060" s="1" t="e">
        <f>FIND("WR-243",Table14[[#This Row],[Requisite Course Print Text]])</f>
        <v>#VALUE!</v>
      </c>
    </row>
    <row r="1061" spans="1:14" x14ac:dyDescent="0.25">
      <c r="A1061" s="1" t="s">
        <v>153</v>
      </c>
      <c r="B1061" s="1">
        <v>22278</v>
      </c>
      <c r="C1061" s="1" t="s">
        <v>286</v>
      </c>
      <c r="D1061" s="1" t="s">
        <v>3855</v>
      </c>
      <c r="E1061" s="1"/>
      <c r="F1061" s="1"/>
      <c r="G1061" s="1" t="s">
        <v>147</v>
      </c>
      <c r="H1061" s="1"/>
      <c r="I1061" s="1" t="s">
        <v>498</v>
      </c>
      <c r="J1061" s="1" t="s">
        <v>493</v>
      </c>
      <c r="K1061" s="1" t="s">
        <v>499</v>
      </c>
      <c r="L1061" s="1" t="s">
        <v>2078</v>
      </c>
      <c r="M1061" s="1" t="s">
        <v>2079</v>
      </c>
      <c r="N1061" s="1" t="e">
        <f>FIND("WR-243",Table14[[#This Row],[Requisite Course Print Text]])</f>
        <v>#VALUE!</v>
      </c>
    </row>
    <row r="1062" spans="1:14" x14ac:dyDescent="0.25">
      <c r="A1062" s="1" t="s">
        <v>2080</v>
      </c>
      <c r="B1062" s="1">
        <v>24024</v>
      </c>
      <c r="C1062" s="1" t="s">
        <v>4809</v>
      </c>
      <c r="D1062" s="1" t="s">
        <v>3855</v>
      </c>
      <c r="E1062" s="1" t="s">
        <v>2080</v>
      </c>
      <c r="F1062" s="1" t="s">
        <v>2081</v>
      </c>
      <c r="G1062" s="1" t="s">
        <v>147</v>
      </c>
      <c r="H1062" s="1"/>
      <c r="I1062" s="1"/>
      <c r="J1062" s="1"/>
      <c r="K1062" s="1"/>
      <c r="L1062" s="1"/>
      <c r="M1062" s="1"/>
      <c r="N1062" s="1" t="e">
        <f>FIND("WR-243",Table14[[#This Row],[Requisite Course Print Text]])</f>
        <v>#VALUE!</v>
      </c>
    </row>
    <row r="1063" spans="1:14" x14ac:dyDescent="0.25">
      <c r="A1063" s="1" t="s">
        <v>2082</v>
      </c>
      <c r="B1063" s="1">
        <v>23190</v>
      </c>
      <c r="C1063" s="1" t="s">
        <v>4807</v>
      </c>
      <c r="D1063" s="1" t="s">
        <v>3855</v>
      </c>
      <c r="E1063" s="1" t="s">
        <v>2082</v>
      </c>
      <c r="F1063" s="1" t="s">
        <v>2083</v>
      </c>
      <c r="G1063" s="1" t="s">
        <v>147</v>
      </c>
      <c r="H1063" s="1"/>
      <c r="I1063" s="1" t="s">
        <v>498</v>
      </c>
      <c r="J1063" s="1" t="s">
        <v>493</v>
      </c>
      <c r="K1063" s="1" t="s">
        <v>499</v>
      </c>
      <c r="L1063" s="1" t="s">
        <v>4808</v>
      </c>
      <c r="M1063" s="1" t="s">
        <v>2051</v>
      </c>
      <c r="N1063" s="1" t="e">
        <f>FIND("WR-243",Table14[[#This Row],[Requisite Course Print Text]])</f>
        <v>#VALUE!</v>
      </c>
    </row>
    <row r="1064" spans="1:14" x14ac:dyDescent="0.25">
      <c r="A1064" s="1" t="s">
        <v>2082</v>
      </c>
      <c r="B1064" s="1">
        <v>23190</v>
      </c>
      <c r="C1064" s="1" t="s">
        <v>4807</v>
      </c>
      <c r="D1064" s="1" t="s">
        <v>3855</v>
      </c>
      <c r="E1064" s="1" t="s">
        <v>2082</v>
      </c>
      <c r="F1064" s="1" t="s">
        <v>2083</v>
      </c>
      <c r="G1064" s="1" t="s">
        <v>147</v>
      </c>
      <c r="H1064" s="1"/>
      <c r="I1064" s="1" t="s">
        <v>551</v>
      </c>
      <c r="J1064" s="1" t="s">
        <v>552</v>
      </c>
      <c r="K1064" s="1" t="s">
        <v>499</v>
      </c>
      <c r="L1064" s="1" t="s">
        <v>2084</v>
      </c>
      <c r="M1064" s="1" t="s">
        <v>2085</v>
      </c>
      <c r="N1064" s="1" t="e">
        <f>FIND("WR-243",Table14[[#This Row],[Requisite Course Print Text]])</f>
        <v>#VALUE!</v>
      </c>
    </row>
    <row r="1065" spans="1:14" x14ac:dyDescent="0.25">
      <c r="A1065" s="1" t="s">
        <v>2086</v>
      </c>
      <c r="B1065" s="1">
        <v>23216</v>
      </c>
      <c r="C1065" s="1" t="s">
        <v>4806</v>
      </c>
      <c r="D1065" s="1" t="s">
        <v>3855</v>
      </c>
      <c r="E1065" s="1" t="s">
        <v>2086</v>
      </c>
      <c r="F1065" s="1" t="s">
        <v>2087</v>
      </c>
      <c r="G1065" s="1" t="s">
        <v>147</v>
      </c>
      <c r="H1065" s="1"/>
      <c r="I1065" s="1"/>
      <c r="J1065" s="1"/>
      <c r="K1065" s="1"/>
      <c r="L1065" s="1"/>
      <c r="M1065" s="1"/>
      <c r="N1065" s="1" t="e">
        <f>FIND("WR-243",Table14[[#This Row],[Requisite Course Print Text]])</f>
        <v>#VALUE!</v>
      </c>
    </row>
    <row r="1066" spans="1:14" x14ac:dyDescent="0.25">
      <c r="A1066" s="1" t="s">
        <v>2088</v>
      </c>
      <c r="B1066" s="1">
        <v>23805</v>
      </c>
      <c r="C1066" s="1" t="s">
        <v>4805</v>
      </c>
      <c r="D1066" s="1" t="s">
        <v>3855</v>
      </c>
      <c r="E1066" s="1" t="s">
        <v>2088</v>
      </c>
      <c r="F1066" s="1" t="s">
        <v>2089</v>
      </c>
      <c r="G1066" s="1" t="s">
        <v>147</v>
      </c>
      <c r="H1066" s="1"/>
      <c r="I1066" s="1"/>
      <c r="J1066" s="1"/>
      <c r="K1066" s="1"/>
      <c r="L1066" s="1"/>
      <c r="M1066" s="1"/>
      <c r="N1066" s="1" t="e">
        <f>FIND("WR-243",Table14[[#This Row],[Requisite Course Print Text]])</f>
        <v>#VALUE!</v>
      </c>
    </row>
    <row r="1067" spans="1:14" x14ac:dyDescent="0.25">
      <c r="A1067" s="1" t="s">
        <v>34</v>
      </c>
      <c r="B1067" s="1">
        <v>23232</v>
      </c>
      <c r="C1067" s="1" t="s">
        <v>35</v>
      </c>
      <c r="D1067" s="1" t="s">
        <v>3855</v>
      </c>
      <c r="E1067" s="1" t="s">
        <v>34</v>
      </c>
      <c r="F1067" s="1" t="s">
        <v>34</v>
      </c>
      <c r="G1067" s="1" t="s">
        <v>147</v>
      </c>
      <c r="H1067" s="1"/>
      <c r="I1067" s="1"/>
      <c r="J1067" s="1"/>
      <c r="K1067" s="1"/>
      <c r="L1067" s="1"/>
      <c r="M1067" s="1"/>
      <c r="N1067" s="1" t="e">
        <f>FIND("WR-243",Table14[[#This Row],[Requisite Course Print Text]])</f>
        <v>#VALUE!</v>
      </c>
    </row>
    <row r="1068" spans="1:14" x14ac:dyDescent="0.25">
      <c r="A1068" s="1" t="s">
        <v>2090</v>
      </c>
      <c r="B1068" s="1">
        <v>22911</v>
      </c>
      <c r="C1068" s="1" t="s">
        <v>4804</v>
      </c>
      <c r="D1068" s="1" t="s">
        <v>3855</v>
      </c>
      <c r="E1068" s="1" t="s">
        <v>2090</v>
      </c>
      <c r="F1068" s="1" t="s">
        <v>2091</v>
      </c>
      <c r="G1068" s="1" t="s">
        <v>147</v>
      </c>
      <c r="H1068" s="1"/>
      <c r="I1068" s="1"/>
      <c r="J1068" s="1"/>
      <c r="K1068" s="1"/>
      <c r="L1068" s="1"/>
      <c r="M1068" s="1"/>
      <c r="N1068" s="1" t="e">
        <f>FIND("WR-243",Table14[[#This Row],[Requisite Course Print Text]])</f>
        <v>#VALUE!</v>
      </c>
    </row>
    <row r="1069" spans="1:14" x14ac:dyDescent="0.25">
      <c r="A1069" s="1" t="s">
        <v>2092</v>
      </c>
      <c r="B1069" s="1">
        <v>23141</v>
      </c>
      <c r="C1069" s="1" t="s">
        <v>4803</v>
      </c>
      <c r="D1069" s="1" t="s">
        <v>3855</v>
      </c>
      <c r="E1069" s="1"/>
      <c r="F1069" s="1"/>
      <c r="G1069" s="1" t="s">
        <v>147</v>
      </c>
      <c r="H1069" s="1"/>
      <c r="I1069" s="1"/>
      <c r="J1069" s="1"/>
      <c r="K1069" s="1"/>
      <c r="L1069" s="1"/>
      <c r="M1069" s="1"/>
      <c r="N1069" s="1" t="e">
        <f>FIND("WR-243",Table14[[#This Row],[Requisite Course Print Text]])</f>
        <v>#VALUE!</v>
      </c>
    </row>
    <row r="1070" spans="1:14" x14ac:dyDescent="0.25">
      <c r="A1070" s="1" t="s">
        <v>2093</v>
      </c>
      <c r="B1070" s="1">
        <v>24189</v>
      </c>
      <c r="C1070" s="1" t="s">
        <v>4011</v>
      </c>
      <c r="D1070" s="1" t="s">
        <v>3855</v>
      </c>
      <c r="E1070" s="1"/>
      <c r="F1070" s="1"/>
      <c r="G1070" s="1" t="s">
        <v>147</v>
      </c>
      <c r="H1070" s="1"/>
      <c r="I1070" s="1" t="s">
        <v>604</v>
      </c>
      <c r="J1070" s="1" t="s">
        <v>552</v>
      </c>
      <c r="K1070" s="1" t="s">
        <v>499</v>
      </c>
      <c r="L1070" s="1" t="s">
        <v>591</v>
      </c>
      <c r="M1070" s="1" t="s">
        <v>2094</v>
      </c>
      <c r="N1070" s="1" t="e">
        <f>FIND("WR-243",Table14[[#This Row],[Requisite Course Print Text]])</f>
        <v>#VALUE!</v>
      </c>
    </row>
    <row r="1071" spans="1:14" x14ac:dyDescent="0.25">
      <c r="A1071" s="1" t="s">
        <v>2093</v>
      </c>
      <c r="B1071" s="1">
        <v>24189</v>
      </c>
      <c r="C1071" s="1" t="s">
        <v>4011</v>
      </c>
      <c r="D1071" s="1" t="s">
        <v>3855</v>
      </c>
      <c r="E1071" s="1"/>
      <c r="F1071" s="1"/>
      <c r="G1071" s="1" t="s">
        <v>147</v>
      </c>
      <c r="H1071" s="1"/>
      <c r="I1071" s="1" t="s">
        <v>590</v>
      </c>
      <c r="J1071" s="1" t="s">
        <v>493</v>
      </c>
      <c r="K1071" s="1" t="s">
        <v>499</v>
      </c>
      <c r="L1071" s="1" t="s">
        <v>591</v>
      </c>
      <c r="M1071" s="1" t="s">
        <v>2095</v>
      </c>
      <c r="N1071" s="1" t="e">
        <f>FIND("WR-243",Table14[[#This Row],[Requisite Course Print Text]])</f>
        <v>#VALUE!</v>
      </c>
    </row>
    <row r="1072" spans="1:14" x14ac:dyDescent="0.25">
      <c r="A1072" s="1" t="s">
        <v>2096</v>
      </c>
      <c r="B1072" s="1">
        <v>23372</v>
      </c>
      <c r="C1072" s="1" t="s">
        <v>4802</v>
      </c>
      <c r="D1072" s="1" t="s">
        <v>3855</v>
      </c>
      <c r="E1072" s="1"/>
      <c r="F1072" s="1"/>
      <c r="G1072" s="1" t="s">
        <v>147</v>
      </c>
      <c r="H1072" s="1"/>
      <c r="I1072" s="1" t="s">
        <v>498</v>
      </c>
      <c r="J1072" s="1" t="s">
        <v>493</v>
      </c>
      <c r="K1072" s="1" t="s">
        <v>499</v>
      </c>
      <c r="L1072" s="1" t="s">
        <v>4801</v>
      </c>
      <c r="M1072" s="1" t="s">
        <v>2051</v>
      </c>
      <c r="N1072" s="1" t="e">
        <f>FIND("WR-243",Table14[[#This Row],[Requisite Course Print Text]])</f>
        <v>#VALUE!</v>
      </c>
    </row>
    <row r="1073" spans="1:14" x14ac:dyDescent="0.25">
      <c r="A1073" s="1" t="s">
        <v>2098</v>
      </c>
      <c r="B1073" s="1">
        <v>20213</v>
      </c>
      <c r="C1073" s="1" t="s">
        <v>4800</v>
      </c>
      <c r="D1073" s="1" t="s">
        <v>3855</v>
      </c>
      <c r="E1073" s="1" t="s">
        <v>2098</v>
      </c>
      <c r="F1073" s="1" t="s">
        <v>2098</v>
      </c>
      <c r="G1073" s="1" t="s">
        <v>147</v>
      </c>
      <c r="H1073" s="1"/>
      <c r="I1073" s="1"/>
      <c r="J1073" s="1"/>
      <c r="K1073" s="1"/>
      <c r="L1073" s="1"/>
      <c r="M1073" s="1"/>
      <c r="N1073" s="1" t="e">
        <f>FIND("WR-243",Table14[[#This Row],[Requisite Course Print Text]])</f>
        <v>#VALUE!</v>
      </c>
    </row>
    <row r="1074" spans="1:14" x14ac:dyDescent="0.25">
      <c r="A1074" s="1" t="s">
        <v>2099</v>
      </c>
      <c r="B1074" s="1">
        <v>23231</v>
      </c>
      <c r="C1074" s="1" t="s">
        <v>3848</v>
      </c>
      <c r="D1074" s="1" t="s">
        <v>3855</v>
      </c>
      <c r="E1074" s="1"/>
      <c r="F1074" s="1"/>
      <c r="G1074" s="1" t="s">
        <v>147</v>
      </c>
      <c r="H1074" s="1"/>
      <c r="I1074" s="1" t="s">
        <v>498</v>
      </c>
      <c r="J1074" s="1" t="s">
        <v>493</v>
      </c>
      <c r="K1074" s="1" t="s">
        <v>499</v>
      </c>
      <c r="L1074" s="1" t="s">
        <v>4799</v>
      </c>
      <c r="M1074" s="1" t="s">
        <v>4798</v>
      </c>
      <c r="N1074" s="1" t="e">
        <f>FIND("WR-243",Table14[[#This Row],[Requisite Course Print Text]])</f>
        <v>#VALUE!</v>
      </c>
    </row>
    <row r="1075" spans="1:14" x14ac:dyDescent="0.25">
      <c r="A1075" s="1" t="s">
        <v>2100</v>
      </c>
      <c r="B1075" s="1">
        <v>19566</v>
      </c>
      <c r="C1075" s="1" t="s">
        <v>3844</v>
      </c>
      <c r="D1075" s="1" t="s">
        <v>3855</v>
      </c>
      <c r="E1075" s="1"/>
      <c r="F1075" s="1"/>
      <c r="G1075" s="1" t="s">
        <v>147</v>
      </c>
      <c r="H1075" s="1" t="s">
        <v>1509</v>
      </c>
      <c r="I1075" s="1" t="s">
        <v>521</v>
      </c>
      <c r="J1075" s="1" t="s">
        <v>493</v>
      </c>
      <c r="K1075" s="1" t="s">
        <v>522</v>
      </c>
      <c r="L1075" s="1" t="s">
        <v>523</v>
      </c>
      <c r="M1075" s="1" t="s">
        <v>524</v>
      </c>
      <c r="N1075" s="1" t="e">
        <f>FIND("WR-243",Table14[[#This Row],[Requisite Course Print Text]])</f>
        <v>#VALUE!</v>
      </c>
    </row>
    <row r="1076" spans="1:14" x14ac:dyDescent="0.25">
      <c r="A1076" s="1" t="s">
        <v>120</v>
      </c>
      <c r="B1076" s="1">
        <v>24085</v>
      </c>
      <c r="C1076" s="1" t="s">
        <v>460</v>
      </c>
      <c r="D1076" s="1" t="s">
        <v>3855</v>
      </c>
      <c r="E1076" s="1"/>
      <c r="F1076" s="1"/>
      <c r="G1076" s="1" t="s">
        <v>147</v>
      </c>
      <c r="H1076" s="1"/>
      <c r="I1076" s="1"/>
      <c r="J1076" s="1"/>
      <c r="K1076" s="1"/>
      <c r="L1076" s="1"/>
      <c r="M1076" s="1"/>
      <c r="N1076" s="1" t="e">
        <f>FIND("WR-243",Table14[[#This Row],[Requisite Course Print Text]])</f>
        <v>#VALUE!</v>
      </c>
    </row>
    <row r="1077" spans="1:14" x14ac:dyDescent="0.25">
      <c r="A1077" s="1" t="s">
        <v>121</v>
      </c>
      <c r="B1077" s="1">
        <v>24086</v>
      </c>
      <c r="C1077" s="1" t="s">
        <v>461</v>
      </c>
      <c r="D1077" s="1" t="s">
        <v>3855</v>
      </c>
      <c r="E1077" s="1"/>
      <c r="F1077" s="1"/>
      <c r="G1077" s="1" t="s">
        <v>147</v>
      </c>
      <c r="H1077" s="1"/>
      <c r="I1077" s="1"/>
      <c r="J1077" s="1"/>
      <c r="K1077" s="1"/>
      <c r="L1077" s="1"/>
      <c r="M1077" s="1"/>
      <c r="N1077" s="1" t="e">
        <f>FIND("WR-243",Table14[[#This Row],[Requisite Course Print Text]])</f>
        <v>#VALUE!</v>
      </c>
    </row>
    <row r="1078" spans="1:14" x14ac:dyDescent="0.25">
      <c r="A1078" s="1" t="s">
        <v>2101</v>
      </c>
      <c r="B1078" s="1">
        <v>23374</v>
      </c>
      <c r="C1078" s="1" t="s">
        <v>3851</v>
      </c>
      <c r="D1078" s="1" t="s">
        <v>3855</v>
      </c>
      <c r="E1078" s="1"/>
      <c r="F1078" s="1"/>
      <c r="G1078" s="1" t="s">
        <v>147</v>
      </c>
      <c r="H1078" s="1"/>
      <c r="I1078" s="1" t="s">
        <v>498</v>
      </c>
      <c r="J1078" s="1" t="s">
        <v>493</v>
      </c>
      <c r="K1078" s="1" t="s">
        <v>499</v>
      </c>
      <c r="L1078" s="1" t="s">
        <v>4797</v>
      </c>
      <c r="M1078" s="1" t="s">
        <v>4796</v>
      </c>
      <c r="N1078" s="1" t="e">
        <f>FIND("WR-243",Table14[[#This Row],[Requisite Course Print Text]])</f>
        <v>#VALUE!</v>
      </c>
    </row>
    <row r="1079" spans="1:14" x14ac:dyDescent="0.25">
      <c r="A1079" s="1" t="s">
        <v>122</v>
      </c>
      <c r="B1079" s="1">
        <v>24087</v>
      </c>
      <c r="C1079" s="1" t="s">
        <v>462</v>
      </c>
      <c r="D1079" s="1" t="s">
        <v>3855</v>
      </c>
      <c r="E1079" s="1"/>
      <c r="F1079" s="1"/>
      <c r="G1079" s="1" t="s">
        <v>147</v>
      </c>
      <c r="H1079" s="1"/>
      <c r="I1079" s="1"/>
      <c r="J1079" s="1"/>
      <c r="K1079" s="1"/>
      <c r="L1079" s="1"/>
      <c r="M1079" s="1"/>
      <c r="N1079" s="1" t="e">
        <f>FIND("WR-243",Table14[[#This Row],[Requisite Course Print Text]])</f>
        <v>#VALUE!</v>
      </c>
    </row>
    <row r="1080" spans="1:14" x14ac:dyDescent="0.25">
      <c r="A1080" s="1" t="s">
        <v>123</v>
      </c>
      <c r="B1080" s="1">
        <v>24088</v>
      </c>
      <c r="C1080" s="1" t="s">
        <v>463</v>
      </c>
      <c r="D1080" s="1" t="s">
        <v>3855</v>
      </c>
      <c r="E1080" s="1"/>
      <c r="F1080" s="1"/>
      <c r="G1080" s="1" t="s">
        <v>147</v>
      </c>
      <c r="H1080" s="1"/>
      <c r="I1080" s="1"/>
      <c r="J1080" s="1"/>
      <c r="K1080" s="1"/>
      <c r="L1080" s="1"/>
      <c r="M1080" s="1"/>
      <c r="N1080" s="1" t="e">
        <f>FIND("WR-243",Table14[[#This Row],[Requisite Course Print Text]])</f>
        <v>#VALUE!</v>
      </c>
    </row>
    <row r="1081" spans="1:14" x14ac:dyDescent="0.25">
      <c r="A1081" s="1" t="s">
        <v>2102</v>
      </c>
      <c r="B1081" s="1">
        <v>22827</v>
      </c>
      <c r="C1081" s="1" t="s">
        <v>4795</v>
      </c>
      <c r="D1081" s="1" t="s">
        <v>3855</v>
      </c>
      <c r="E1081" s="1" t="s">
        <v>2102</v>
      </c>
      <c r="F1081" s="1" t="s">
        <v>2103</v>
      </c>
      <c r="G1081" s="1" t="s">
        <v>147</v>
      </c>
      <c r="H1081" s="1"/>
      <c r="I1081" s="1" t="s">
        <v>498</v>
      </c>
      <c r="J1081" s="1" t="s">
        <v>493</v>
      </c>
      <c r="K1081" s="1" t="s">
        <v>499</v>
      </c>
      <c r="L1081" s="1" t="s">
        <v>4794</v>
      </c>
      <c r="M1081" s="1" t="s">
        <v>4793</v>
      </c>
      <c r="N1081" s="1" t="e">
        <f>FIND("WR-243",Table14[[#This Row],[Requisite Course Print Text]])</f>
        <v>#VALUE!</v>
      </c>
    </row>
    <row r="1082" spans="1:14" x14ac:dyDescent="0.25">
      <c r="A1082" s="1" t="s">
        <v>124</v>
      </c>
      <c r="B1082" s="1">
        <v>23561</v>
      </c>
      <c r="C1082" s="1" t="s">
        <v>457</v>
      </c>
      <c r="D1082" s="1" t="s">
        <v>3855</v>
      </c>
      <c r="E1082" s="1"/>
      <c r="F1082" s="1"/>
      <c r="G1082" s="1" t="s">
        <v>147</v>
      </c>
      <c r="H1082" s="1"/>
      <c r="I1082" s="1"/>
      <c r="J1082" s="1"/>
      <c r="K1082" s="1"/>
      <c r="L1082" s="1"/>
      <c r="M1082" s="1"/>
      <c r="N1082" s="1" t="e">
        <f>FIND("WR-243",Table14[[#This Row],[Requisite Course Print Text]])</f>
        <v>#VALUE!</v>
      </c>
    </row>
    <row r="1083" spans="1:14" x14ac:dyDescent="0.25">
      <c r="A1083" s="1" t="s">
        <v>126</v>
      </c>
      <c r="B1083" s="1">
        <v>23563</v>
      </c>
      <c r="C1083" s="1" t="s">
        <v>459</v>
      </c>
      <c r="D1083" s="1" t="s">
        <v>3855</v>
      </c>
      <c r="E1083" s="1"/>
      <c r="F1083" s="1"/>
      <c r="G1083" s="1" t="s">
        <v>147</v>
      </c>
      <c r="H1083" s="1"/>
      <c r="I1083" s="1"/>
      <c r="J1083" s="1"/>
      <c r="K1083" s="1"/>
      <c r="L1083" s="1"/>
      <c r="M1083" s="1"/>
      <c r="N1083" s="1" t="e">
        <f>FIND("WR-243",Table14[[#This Row],[Requisite Course Print Text]])</f>
        <v>#VALUE!</v>
      </c>
    </row>
    <row r="1084" spans="1:14" x14ac:dyDescent="0.25">
      <c r="A1084" s="1" t="s">
        <v>3</v>
      </c>
      <c r="B1084" s="1">
        <v>20740</v>
      </c>
      <c r="C1084" s="1" t="s">
        <v>333</v>
      </c>
      <c r="D1084" s="1" t="s">
        <v>3855</v>
      </c>
      <c r="E1084" s="1"/>
      <c r="F1084" s="1"/>
      <c r="G1084" s="1" t="s">
        <v>147</v>
      </c>
      <c r="H1084" s="1"/>
      <c r="I1084" s="1" t="s">
        <v>498</v>
      </c>
      <c r="J1084" s="1" t="s">
        <v>493</v>
      </c>
      <c r="K1084" s="1" t="s">
        <v>499</v>
      </c>
      <c r="L1084" s="1" t="s">
        <v>2105</v>
      </c>
      <c r="M1084" s="1" t="s">
        <v>2106</v>
      </c>
      <c r="N1084" s="1" t="e">
        <f>FIND("WR-243",Table14[[#This Row],[Requisite Course Print Text]])</f>
        <v>#VALUE!</v>
      </c>
    </row>
    <row r="1085" spans="1:14" x14ac:dyDescent="0.25">
      <c r="A1085" s="1" t="s">
        <v>21</v>
      </c>
      <c r="B1085" s="1">
        <v>22828</v>
      </c>
      <c r="C1085" s="1" t="s">
        <v>285</v>
      </c>
      <c r="D1085" s="1" t="s">
        <v>3855</v>
      </c>
      <c r="E1085" s="1" t="s">
        <v>21</v>
      </c>
      <c r="F1085" s="1" t="s">
        <v>21</v>
      </c>
      <c r="G1085" s="1" t="s">
        <v>147</v>
      </c>
      <c r="H1085" s="1"/>
      <c r="I1085" s="1" t="s">
        <v>498</v>
      </c>
      <c r="J1085" s="1" t="s">
        <v>493</v>
      </c>
      <c r="K1085" s="1" t="s">
        <v>499</v>
      </c>
      <c r="L1085" s="1" t="s">
        <v>2110</v>
      </c>
      <c r="M1085" s="1" t="s">
        <v>2085</v>
      </c>
      <c r="N1085" s="1" t="e">
        <f>FIND("WR-243",Table14[[#This Row],[Requisite Course Print Text]])</f>
        <v>#VALUE!</v>
      </c>
    </row>
    <row r="1086" spans="1:14" x14ac:dyDescent="0.25">
      <c r="A1086" s="1" t="s">
        <v>88</v>
      </c>
      <c r="B1086" s="1">
        <v>23937</v>
      </c>
      <c r="C1086" s="1" t="s">
        <v>334</v>
      </c>
      <c r="D1086" s="1" t="s">
        <v>3855</v>
      </c>
      <c r="E1086" s="1"/>
      <c r="F1086" s="1"/>
      <c r="G1086" s="1" t="s">
        <v>147</v>
      </c>
      <c r="H1086" s="1"/>
      <c r="I1086" s="1"/>
      <c r="J1086" s="1"/>
      <c r="K1086" s="1"/>
      <c r="L1086" s="1"/>
      <c r="M1086" s="1"/>
      <c r="N1086" s="1" t="e">
        <f>FIND("WR-243",Table14[[#This Row],[Requisite Course Print Text]])</f>
        <v>#VALUE!</v>
      </c>
    </row>
    <row r="1087" spans="1:14" x14ac:dyDescent="0.25">
      <c r="A1087" s="1" t="s">
        <v>89</v>
      </c>
      <c r="B1087" s="1">
        <v>23938</v>
      </c>
      <c r="C1087" s="1" t="s">
        <v>90</v>
      </c>
      <c r="D1087" s="1" t="s">
        <v>3855</v>
      </c>
      <c r="E1087" s="1"/>
      <c r="F1087" s="1"/>
      <c r="G1087" s="1" t="s">
        <v>147</v>
      </c>
      <c r="H1087" s="1"/>
      <c r="I1087" s="1"/>
      <c r="J1087" s="1"/>
      <c r="K1087" s="1"/>
      <c r="L1087" s="1"/>
      <c r="M1087" s="1"/>
      <c r="N1087" s="1" t="e">
        <f>FIND("WR-243",Table14[[#This Row],[Requisite Course Print Text]])</f>
        <v>#VALUE!</v>
      </c>
    </row>
    <row r="1088" spans="1:14" x14ac:dyDescent="0.25">
      <c r="A1088" s="1" t="s">
        <v>2111</v>
      </c>
      <c r="B1088" s="1">
        <v>24190</v>
      </c>
      <c r="C1088" s="1" t="s">
        <v>464</v>
      </c>
      <c r="D1088" s="1" t="s">
        <v>3855</v>
      </c>
      <c r="E1088" s="1"/>
      <c r="F1088" s="1"/>
      <c r="G1088" s="1" t="s">
        <v>147</v>
      </c>
      <c r="H1088" s="1"/>
      <c r="I1088" s="1"/>
      <c r="J1088" s="1"/>
      <c r="K1088" s="1"/>
      <c r="L1088" s="1"/>
      <c r="M1088" s="1"/>
      <c r="N1088" s="1" t="e">
        <f>FIND("WR-243",Table14[[#This Row],[Requisite Course Print Text]])</f>
        <v>#VALUE!</v>
      </c>
    </row>
    <row r="1089" spans="1:14" x14ac:dyDescent="0.25">
      <c r="A1089" s="1" t="s">
        <v>93</v>
      </c>
      <c r="B1089" s="1">
        <v>23939</v>
      </c>
      <c r="C1089" s="1" t="s">
        <v>94</v>
      </c>
      <c r="D1089" s="1" t="s">
        <v>3855</v>
      </c>
      <c r="E1089" s="1"/>
      <c r="F1089" s="1"/>
      <c r="G1089" s="1" t="s">
        <v>147</v>
      </c>
      <c r="H1089" s="1"/>
      <c r="I1089" s="1"/>
      <c r="J1089" s="1"/>
      <c r="K1089" s="1"/>
      <c r="L1089" s="1"/>
      <c r="M1089" s="1"/>
      <c r="N1089" s="1" t="e">
        <f>FIND("WR-243",Table14[[#This Row],[Requisite Course Print Text]])</f>
        <v>#VALUE!</v>
      </c>
    </row>
    <row r="1090" spans="1:14" x14ac:dyDescent="0.25">
      <c r="A1090" s="1" t="s">
        <v>91</v>
      </c>
      <c r="B1090" s="1">
        <v>23940</v>
      </c>
      <c r="C1090" s="1" t="s">
        <v>92</v>
      </c>
      <c r="D1090" s="1" t="s">
        <v>3855</v>
      </c>
      <c r="E1090" s="1"/>
      <c r="F1090" s="1"/>
      <c r="G1090" s="1" t="s">
        <v>147</v>
      </c>
      <c r="H1090" s="1"/>
      <c r="I1090" s="1"/>
      <c r="J1090" s="1"/>
      <c r="K1090" s="1"/>
      <c r="L1090" s="1"/>
      <c r="M1090" s="1"/>
      <c r="N1090" s="1" t="e">
        <f>FIND("WR-243",Table14[[#This Row],[Requisite Course Print Text]])</f>
        <v>#VALUE!</v>
      </c>
    </row>
    <row r="1091" spans="1:14" x14ac:dyDescent="0.25">
      <c r="A1091" s="1" t="s">
        <v>2114</v>
      </c>
      <c r="B1091" s="1">
        <v>23941</v>
      </c>
      <c r="C1091" s="1" t="s">
        <v>4792</v>
      </c>
      <c r="D1091" s="1" t="s">
        <v>3855</v>
      </c>
      <c r="E1091" s="1"/>
      <c r="F1091" s="1"/>
      <c r="G1091" s="1" t="s">
        <v>147</v>
      </c>
      <c r="H1091" s="1"/>
      <c r="I1091" s="1"/>
      <c r="J1091" s="1"/>
      <c r="K1091" s="1"/>
      <c r="L1091" s="1"/>
      <c r="M1091" s="1"/>
      <c r="N1091" s="1" t="e">
        <f>FIND("WR-243",Table14[[#This Row],[Requisite Course Print Text]])</f>
        <v>#VALUE!</v>
      </c>
    </row>
    <row r="1092" spans="1:14" x14ac:dyDescent="0.25">
      <c r="A1092" s="1" t="s">
        <v>86</v>
      </c>
      <c r="B1092" s="1">
        <v>23942</v>
      </c>
      <c r="C1092" s="1" t="s">
        <v>87</v>
      </c>
      <c r="D1092" s="1" t="s">
        <v>3855</v>
      </c>
      <c r="E1092" s="1"/>
      <c r="F1092" s="1"/>
      <c r="G1092" s="1" t="s">
        <v>147</v>
      </c>
      <c r="H1092" s="1"/>
      <c r="I1092" s="1"/>
      <c r="J1092" s="1"/>
      <c r="K1092" s="1"/>
      <c r="L1092" s="1"/>
      <c r="M1092" s="1"/>
      <c r="N1092" s="1" t="e">
        <f>FIND("WR-243",Table14[[#This Row],[Requisite Course Print Text]])</f>
        <v>#VALUE!</v>
      </c>
    </row>
    <row r="1093" spans="1:14" x14ac:dyDescent="0.25">
      <c r="A1093" s="1" t="s">
        <v>1389</v>
      </c>
      <c r="B1093" s="1">
        <v>22145</v>
      </c>
      <c r="C1093" s="1" t="s">
        <v>4791</v>
      </c>
      <c r="D1093" s="1" t="s">
        <v>3855</v>
      </c>
      <c r="E1093" s="1" t="s">
        <v>1389</v>
      </c>
      <c r="F1093" s="1" t="s">
        <v>1670</v>
      </c>
      <c r="G1093" s="1" t="s">
        <v>1950</v>
      </c>
      <c r="H1093" s="1"/>
      <c r="I1093" s="1"/>
      <c r="J1093" s="1"/>
      <c r="K1093" s="1"/>
      <c r="L1093" s="1"/>
      <c r="M1093" s="1"/>
      <c r="N1093" s="1" t="e">
        <f>FIND("WR-243",Table14[[#This Row],[Requisite Course Print Text]])</f>
        <v>#VALUE!</v>
      </c>
    </row>
    <row r="1094" spans="1:14" x14ac:dyDescent="0.25">
      <c r="A1094" s="1" t="s">
        <v>1670</v>
      </c>
      <c r="B1094" s="1">
        <v>24255</v>
      </c>
      <c r="C1094" s="1" t="s">
        <v>4790</v>
      </c>
      <c r="D1094" s="1" t="s">
        <v>3855</v>
      </c>
      <c r="E1094" s="1" t="s">
        <v>1389</v>
      </c>
      <c r="F1094" s="1" t="s">
        <v>1389</v>
      </c>
      <c r="G1094" s="1" t="s">
        <v>1950</v>
      </c>
      <c r="H1094" s="1" t="s">
        <v>1380</v>
      </c>
      <c r="I1094" s="1"/>
      <c r="J1094" s="1"/>
      <c r="K1094" s="1"/>
      <c r="L1094" s="1"/>
      <c r="M1094" s="1"/>
      <c r="N1094" s="1" t="e">
        <f>FIND("WR-243",Table14[[#This Row],[Requisite Course Print Text]])</f>
        <v>#VALUE!</v>
      </c>
    </row>
    <row r="1095" spans="1:14" x14ac:dyDescent="0.25">
      <c r="A1095" s="1" t="s">
        <v>2118</v>
      </c>
      <c r="B1095" s="1">
        <v>22144</v>
      </c>
      <c r="C1095" s="1" t="s">
        <v>4789</v>
      </c>
      <c r="D1095" s="1" t="s">
        <v>3855</v>
      </c>
      <c r="E1095" s="1"/>
      <c r="F1095" s="1"/>
      <c r="G1095" s="1" t="s">
        <v>1950</v>
      </c>
      <c r="H1095" s="1"/>
      <c r="I1095" s="1" t="s">
        <v>498</v>
      </c>
      <c r="J1095" s="1" t="s">
        <v>493</v>
      </c>
      <c r="K1095" s="1" t="s">
        <v>499</v>
      </c>
      <c r="L1095" s="1" t="s">
        <v>2119</v>
      </c>
      <c r="M1095" s="1" t="s">
        <v>1389</v>
      </c>
      <c r="N1095" s="1" t="e">
        <f>FIND("WR-243",Table14[[#This Row],[Requisite Course Print Text]])</f>
        <v>#VALUE!</v>
      </c>
    </row>
    <row r="1096" spans="1:14" x14ac:dyDescent="0.25">
      <c r="A1096" s="1" t="s">
        <v>2120</v>
      </c>
      <c r="B1096" s="1">
        <v>22143</v>
      </c>
      <c r="C1096" s="1" t="s">
        <v>4788</v>
      </c>
      <c r="D1096" s="1" t="s">
        <v>3855</v>
      </c>
      <c r="E1096" s="1"/>
      <c r="F1096" s="1"/>
      <c r="G1096" s="1" t="s">
        <v>1950</v>
      </c>
      <c r="H1096" s="1"/>
      <c r="I1096" s="1" t="s">
        <v>498</v>
      </c>
      <c r="J1096" s="1" t="s">
        <v>493</v>
      </c>
      <c r="K1096" s="1" t="s">
        <v>499</v>
      </c>
      <c r="L1096" s="1" t="s">
        <v>2121</v>
      </c>
      <c r="M1096" s="1" t="s">
        <v>2118</v>
      </c>
      <c r="N1096" s="1" t="e">
        <f>FIND("WR-243",Table14[[#This Row],[Requisite Course Print Text]])</f>
        <v>#VALUE!</v>
      </c>
    </row>
    <row r="1097" spans="1:14" x14ac:dyDescent="0.25">
      <c r="A1097" s="1" t="s">
        <v>2122</v>
      </c>
      <c r="B1097" s="1">
        <v>18316</v>
      </c>
      <c r="C1097" s="1" t="s">
        <v>4785</v>
      </c>
      <c r="D1097" s="1" t="s">
        <v>3855</v>
      </c>
      <c r="E1097" s="1"/>
      <c r="F1097" s="1"/>
      <c r="G1097" s="1" t="s">
        <v>152</v>
      </c>
      <c r="H1097" s="1" t="s">
        <v>3861</v>
      </c>
      <c r="I1097" s="1" t="s">
        <v>521</v>
      </c>
      <c r="J1097" s="1" t="s">
        <v>493</v>
      </c>
      <c r="K1097" s="1" t="s">
        <v>522</v>
      </c>
      <c r="L1097" s="1" t="s">
        <v>2123</v>
      </c>
      <c r="M1097" s="1" t="s">
        <v>2124</v>
      </c>
      <c r="N1097" s="1" t="e">
        <f>FIND("WR-243",Table14[[#This Row],[Requisite Course Print Text]])</f>
        <v>#VALUE!</v>
      </c>
    </row>
    <row r="1098" spans="1:14" x14ac:dyDescent="0.25">
      <c r="A1098" s="1" t="s">
        <v>2122</v>
      </c>
      <c r="B1098" s="1">
        <v>18316</v>
      </c>
      <c r="C1098" s="1" t="s">
        <v>4785</v>
      </c>
      <c r="D1098" s="1" t="s">
        <v>3855</v>
      </c>
      <c r="E1098" s="1"/>
      <c r="F1098" s="1"/>
      <c r="G1098" s="1" t="s">
        <v>152</v>
      </c>
      <c r="H1098" s="1" t="s">
        <v>3861</v>
      </c>
      <c r="I1098" s="1" t="s">
        <v>551</v>
      </c>
      <c r="J1098" s="1" t="s">
        <v>552</v>
      </c>
      <c r="K1098" s="1" t="s">
        <v>499</v>
      </c>
      <c r="L1098" s="1" t="s">
        <v>582</v>
      </c>
      <c r="M1098" s="1" t="s">
        <v>583</v>
      </c>
      <c r="N1098" s="1" t="e">
        <f>FIND("WR-243",Table14[[#This Row],[Requisite Course Print Text]])</f>
        <v>#VALUE!</v>
      </c>
    </row>
    <row r="1099" spans="1:14" x14ac:dyDescent="0.25">
      <c r="A1099" s="1" t="s">
        <v>2124</v>
      </c>
      <c r="B1099" s="1">
        <v>18317</v>
      </c>
      <c r="C1099" s="1" t="s">
        <v>4784</v>
      </c>
      <c r="D1099" s="1" t="s">
        <v>3855</v>
      </c>
      <c r="E1099" s="1"/>
      <c r="F1099" s="1"/>
      <c r="G1099" s="1" t="s">
        <v>152</v>
      </c>
      <c r="H1099" s="1"/>
      <c r="I1099" s="1" t="s">
        <v>521</v>
      </c>
      <c r="J1099" s="1" t="s">
        <v>493</v>
      </c>
      <c r="K1099" s="1" t="s">
        <v>522</v>
      </c>
      <c r="L1099" s="1" t="s">
        <v>2125</v>
      </c>
      <c r="M1099" s="1" t="s">
        <v>2122</v>
      </c>
      <c r="N1099" s="1" t="e">
        <f>FIND("WR-243",Table14[[#This Row],[Requisite Course Print Text]])</f>
        <v>#VALUE!</v>
      </c>
    </row>
    <row r="1100" spans="1:14" x14ac:dyDescent="0.25">
      <c r="A1100" s="1" t="s">
        <v>2126</v>
      </c>
      <c r="B1100" s="1">
        <v>18452</v>
      </c>
      <c r="C1100" s="1" t="s">
        <v>4785</v>
      </c>
      <c r="D1100" s="1" t="s">
        <v>3855</v>
      </c>
      <c r="E1100" s="1"/>
      <c r="F1100" s="1"/>
      <c r="G1100" s="1" t="s">
        <v>152</v>
      </c>
      <c r="H1100" s="1" t="s">
        <v>3861</v>
      </c>
      <c r="I1100" s="1" t="s">
        <v>521</v>
      </c>
      <c r="J1100" s="1" t="s">
        <v>493</v>
      </c>
      <c r="K1100" s="1" t="s">
        <v>522</v>
      </c>
      <c r="L1100" s="1" t="s">
        <v>2127</v>
      </c>
      <c r="M1100" s="1" t="s">
        <v>2128</v>
      </c>
      <c r="N1100" s="1" t="e">
        <f>FIND("WR-243",Table14[[#This Row],[Requisite Course Print Text]])</f>
        <v>#VALUE!</v>
      </c>
    </row>
    <row r="1101" spans="1:14" x14ac:dyDescent="0.25">
      <c r="A1101" s="1" t="s">
        <v>2126</v>
      </c>
      <c r="B1101" s="1">
        <v>18452</v>
      </c>
      <c r="C1101" s="1" t="s">
        <v>4785</v>
      </c>
      <c r="D1101" s="1" t="s">
        <v>3855</v>
      </c>
      <c r="E1101" s="1"/>
      <c r="F1101" s="1"/>
      <c r="G1101" s="1" t="s">
        <v>152</v>
      </c>
      <c r="H1101" s="1" t="s">
        <v>3861</v>
      </c>
      <c r="I1101" s="1" t="s">
        <v>551</v>
      </c>
      <c r="J1101" s="1" t="s">
        <v>552</v>
      </c>
      <c r="K1101" s="1" t="s">
        <v>499</v>
      </c>
      <c r="L1101" s="1" t="s">
        <v>582</v>
      </c>
      <c r="M1101" s="1" t="s">
        <v>583</v>
      </c>
      <c r="N1101" s="1" t="e">
        <f>FIND("WR-243",Table14[[#This Row],[Requisite Course Print Text]])</f>
        <v>#VALUE!</v>
      </c>
    </row>
    <row r="1102" spans="1:14" x14ac:dyDescent="0.25">
      <c r="A1102" s="1" t="s">
        <v>2128</v>
      </c>
      <c r="B1102" s="1">
        <v>18453</v>
      </c>
      <c r="C1102" s="1" t="s">
        <v>4784</v>
      </c>
      <c r="D1102" s="1" t="s">
        <v>3855</v>
      </c>
      <c r="E1102" s="1"/>
      <c r="F1102" s="1"/>
      <c r="G1102" s="1" t="s">
        <v>152</v>
      </c>
      <c r="H1102" s="1"/>
      <c r="I1102" s="1" t="s">
        <v>521</v>
      </c>
      <c r="J1102" s="1" t="s">
        <v>493</v>
      </c>
      <c r="K1102" s="1" t="s">
        <v>522</v>
      </c>
      <c r="L1102" s="1" t="s">
        <v>2129</v>
      </c>
      <c r="M1102" s="1" t="s">
        <v>2126</v>
      </c>
      <c r="N1102" s="1" t="e">
        <f>FIND("WR-243",Table14[[#This Row],[Requisite Course Print Text]])</f>
        <v>#VALUE!</v>
      </c>
    </row>
    <row r="1103" spans="1:14" x14ac:dyDescent="0.25">
      <c r="A1103" s="1" t="s">
        <v>2130</v>
      </c>
      <c r="B1103" s="1">
        <v>18454</v>
      </c>
      <c r="C1103" s="1" t="s">
        <v>4785</v>
      </c>
      <c r="D1103" s="1" t="s">
        <v>3855</v>
      </c>
      <c r="E1103" s="1"/>
      <c r="F1103" s="1"/>
      <c r="G1103" s="1" t="s">
        <v>152</v>
      </c>
      <c r="H1103" s="1" t="s">
        <v>3861</v>
      </c>
      <c r="I1103" s="1" t="s">
        <v>551</v>
      </c>
      <c r="J1103" s="1" t="s">
        <v>552</v>
      </c>
      <c r="K1103" s="1" t="s">
        <v>499</v>
      </c>
      <c r="L1103" s="1" t="s">
        <v>582</v>
      </c>
      <c r="M1103" s="1" t="s">
        <v>583</v>
      </c>
      <c r="N1103" s="1" t="e">
        <f>FIND("WR-243",Table14[[#This Row],[Requisite Course Print Text]])</f>
        <v>#VALUE!</v>
      </c>
    </row>
    <row r="1104" spans="1:14" x14ac:dyDescent="0.25">
      <c r="A1104" s="1" t="s">
        <v>2130</v>
      </c>
      <c r="B1104" s="1">
        <v>18454</v>
      </c>
      <c r="C1104" s="1" t="s">
        <v>4785</v>
      </c>
      <c r="D1104" s="1" t="s">
        <v>3855</v>
      </c>
      <c r="E1104" s="1"/>
      <c r="F1104" s="1"/>
      <c r="G1104" s="1" t="s">
        <v>152</v>
      </c>
      <c r="H1104" s="1" t="s">
        <v>3861</v>
      </c>
      <c r="I1104" s="1" t="s">
        <v>521</v>
      </c>
      <c r="J1104" s="1" t="s">
        <v>493</v>
      </c>
      <c r="K1104" s="1" t="s">
        <v>522</v>
      </c>
      <c r="L1104" s="1" t="s">
        <v>2131</v>
      </c>
      <c r="M1104" s="1" t="s">
        <v>2132</v>
      </c>
      <c r="N1104" s="1" t="e">
        <f>FIND("WR-243",Table14[[#This Row],[Requisite Course Print Text]])</f>
        <v>#VALUE!</v>
      </c>
    </row>
    <row r="1105" spans="1:14" x14ac:dyDescent="0.25">
      <c r="A1105" s="1" t="s">
        <v>2132</v>
      </c>
      <c r="B1105" s="1">
        <v>18455</v>
      </c>
      <c r="C1105" s="1" t="s">
        <v>4784</v>
      </c>
      <c r="D1105" s="1" t="s">
        <v>3855</v>
      </c>
      <c r="E1105" s="1"/>
      <c r="F1105" s="1"/>
      <c r="G1105" s="1" t="s">
        <v>152</v>
      </c>
      <c r="H1105" s="1"/>
      <c r="I1105" s="1" t="s">
        <v>521</v>
      </c>
      <c r="J1105" s="1" t="s">
        <v>493</v>
      </c>
      <c r="K1105" s="1" t="s">
        <v>522</v>
      </c>
      <c r="L1105" s="1" t="s">
        <v>2133</v>
      </c>
      <c r="M1105" s="1" t="s">
        <v>2130</v>
      </c>
      <c r="N1105" s="1" t="e">
        <f>FIND("WR-243",Table14[[#This Row],[Requisite Course Print Text]])</f>
        <v>#VALUE!</v>
      </c>
    </row>
    <row r="1106" spans="1:14" x14ac:dyDescent="0.25">
      <c r="A1106" s="1" t="s">
        <v>2134</v>
      </c>
      <c r="B1106" s="1">
        <v>19973</v>
      </c>
      <c r="C1106" s="1" t="s">
        <v>4787</v>
      </c>
      <c r="D1106" s="1" t="s">
        <v>3855</v>
      </c>
      <c r="E1106" s="1" t="s">
        <v>2134</v>
      </c>
      <c r="F1106" s="1" t="s">
        <v>2134</v>
      </c>
      <c r="G1106" s="1" t="s">
        <v>152</v>
      </c>
      <c r="H1106" s="1" t="s">
        <v>2135</v>
      </c>
      <c r="I1106" s="1" t="s">
        <v>521</v>
      </c>
      <c r="J1106" s="1" t="s">
        <v>493</v>
      </c>
      <c r="K1106" s="1" t="s">
        <v>522</v>
      </c>
      <c r="L1106" s="1" t="s">
        <v>2136</v>
      </c>
      <c r="M1106" s="1" t="s">
        <v>2137</v>
      </c>
      <c r="N1106" s="1" t="e">
        <f>FIND("WR-243",Table14[[#This Row],[Requisite Course Print Text]])</f>
        <v>#VALUE!</v>
      </c>
    </row>
    <row r="1107" spans="1:14" x14ac:dyDescent="0.25">
      <c r="A1107" s="1" t="s">
        <v>2137</v>
      </c>
      <c r="B1107" s="1">
        <v>24416</v>
      </c>
      <c r="C1107" s="1" t="s">
        <v>4786</v>
      </c>
      <c r="D1107" s="1" t="s">
        <v>3855</v>
      </c>
      <c r="E1107" s="1"/>
      <c r="F1107" s="1"/>
      <c r="G1107" s="1" t="s">
        <v>152</v>
      </c>
      <c r="H1107" s="1"/>
      <c r="I1107" s="1" t="s">
        <v>521</v>
      </c>
      <c r="J1107" s="1" t="s">
        <v>493</v>
      </c>
      <c r="K1107" s="1" t="s">
        <v>522</v>
      </c>
      <c r="L1107" s="1" t="s">
        <v>2138</v>
      </c>
      <c r="M1107" s="1" t="s">
        <v>2134</v>
      </c>
      <c r="N1107" s="1" t="e">
        <f>FIND("WR-243",Table14[[#This Row],[Requisite Course Print Text]])</f>
        <v>#VALUE!</v>
      </c>
    </row>
    <row r="1108" spans="1:14" x14ac:dyDescent="0.25">
      <c r="A1108" s="1" t="s">
        <v>56</v>
      </c>
      <c r="B1108" s="1">
        <v>19894</v>
      </c>
      <c r="C1108" s="1" t="s">
        <v>319</v>
      </c>
      <c r="D1108" s="1" t="s">
        <v>3855</v>
      </c>
      <c r="E1108" s="1" t="s">
        <v>56</v>
      </c>
      <c r="F1108" s="1" t="s">
        <v>56</v>
      </c>
      <c r="G1108" s="1" t="s">
        <v>152</v>
      </c>
      <c r="H1108" s="1" t="s">
        <v>3861</v>
      </c>
      <c r="I1108" s="1" t="s">
        <v>590</v>
      </c>
      <c r="J1108" s="1" t="s">
        <v>493</v>
      </c>
      <c r="K1108" s="1" t="s">
        <v>499</v>
      </c>
      <c r="L1108" s="1" t="s">
        <v>591</v>
      </c>
      <c r="M1108" s="1" t="s">
        <v>2139</v>
      </c>
      <c r="N1108" s="1" t="e">
        <f>FIND("WR-243",Table14[[#This Row],[Requisite Course Print Text]])</f>
        <v>#VALUE!</v>
      </c>
    </row>
    <row r="1109" spans="1:14" x14ac:dyDescent="0.25">
      <c r="A1109" s="1" t="s">
        <v>2142</v>
      </c>
      <c r="B1109" s="1">
        <v>492</v>
      </c>
      <c r="C1109" s="1" t="s">
        <v>4785</v>
      </c>
      <c r="D1109" s="1" t="s">
        <v>3855</v>
      </c>
      <c r="E1109" s="1"/>
      <c r="F1109" s="1"/>
      <c r="G1109" s="1" t="s">
        <v>152</v>
      </c>
      <c r="H1109" s="1" t="s">
        <v>3861</v>
      </c>
      <c r="I1109" s="1" t="s">
        <v>498</v>
      </c>
      <c r="J1109" s="1" t="s">
        <v>493</v>
      </c>
      <c r="K1109" s="1" t="s">
        <v>499</v>
      </c>
      <c r="L1109" s="1" t="s">
        <v>2143</v>
      </c>
      <c r="M1109" s="1" t="s">
        <v>583</v>
      </c>
      <c r="N1109" s="1" t="e">
        <f>FIND("WR-243",Table14[[#This Row],[Requisite Course Print Text]])</f>
        <v>#VALUE!</v>
      </c>
    </row>
    <row r="1110" spans="1:14" x14ac:dyDescent="0.25">
      <c r="A1110" s="1" t="s">
        <v>2142</v>
      </c>
      <c r="B1110" s="1">
        <v>492</v>
      </c>
      <c r="C1110" s="1" t="s">
        <v>4785</v>
      </c>
      <c r="D1110" s="1" t="s">
        <v>3855</v>
      </c>
      <c r="E1110" s="1"/>
      <c r="F1110" s="1"/>
      <c r="G1110" s="1" t="s">
        <v>152</v>
      </c>
      <c r="H1110" s="1" t="s">
        <v>3861</v>
      </c>
      <c r="I1110" s="1" t="s">
        <v>521</v>
      </c>
      <c r="J1110" s="1" t="s">
        <v>493</v>
      </c>
      <c r="K1110" s="1" t="s">
        <v>522</v>
      </c>
      <c r="L1110" s="1" t="s">
        <v>2144</v>
      </c>
      <c r="M1110" s="1" t="s">
        <v>2145</v>
      </c>
      <c r="N1110" s="1" t="e">
        <f>FIND("WR-243",Table14[[#This Row],[Requisite Course Print Text]])</f>
        <v>#VALUE!</v>
      </c>
    </row>
    <row r="1111" spans="1:14" x14ac:dyDescent="0.25">
      <c r="A1111" s="1" t="s">
        <v>2145</v>
      </c>
      <c r="B1111" s="1">
        <v>493</v>
      </c>
      <c r="C1111" s="1" t="s">
        <v>4784</v>
      </c>
      <c r="D1111" s="1" t="s">
        <v>3855</v>
      </c>
      <c r="E1111" s="1"/>
      <c r="F1111" s="1"/>
      <c r="G1111" s="1" t="s">
        <v>152</v>
      </c>
      <c r="H1111" s="1"/>
      <c r="I1111" s="1" t="s">
        <v>521</v>
      </c>
      <c r="J1111" s="1" t="s">
        <v>493</v>
      </c>
      <c r="K1111" s="1" t="s">
        <v>522</v>
      </c>
      <c r="L1111" s="1" t="s">
        <v>2146</v>
      </c>
      <c r="M1111" s="1" t="s">
        <v>2142</v>
      </c>
      <c r="N1111" s="1" t="e">
        <f>FIND("WR-243",Table14[[#This Row],[Requisite Course Print Text]])</f>
        <v>#VALUE!</v>
      </c>
    </row>
    <row r="1112" spans="1:14" x14ac:dyDescent="0.25">
      <c r="A1112" s="1" t="s">
        <v>2147</v>
      </c>
      <c r="B1112" s="1">
        <v>494</v>
      </c>
      <c r="C1112" s="1" t="s">
        <v>4785</v>
      </c>
      <c r="D1112" s="1" t="s">
        <v>3855</v>
      </c>
      <c r="E1112" s="1"/>
      <c r="F1112" s="1"/>
      <c r="G1112" s="1" t="s">
        <v>152</v>
      </c>
      <c r="H1112" s="1" t="s">
        <v>3861</v>
      </c>
      <c r="I1112" s="1" t="s">
        <v>498</v>
      </c>
      <c r="J1112" s="1" t="s">
        <v>493</v>
      </c>
      <c r="K1112" s="1" t="s">
        <v>499</v>
      </c>
      <c r="L1112" s="1" t="s">
        <v>2148</v>
      </c>
      <c r="M1112" s="1" t="s">
        <v>2149</v>
      </c>
      <c r="N1112" s="1" t="e">
        <f>FIND("WR-243",Table14[[#This Row],[Requisite Course Print Text]])</f>
        <v>#VALUE!</v>
      </c>
    </row>
    <row r="1113" spans="1:14" x14ac:dyDescent="0.25">
      <c r="A1113" s="1" t="s">
        <v>2147</v>
      </c>
      <c r="B1113" s="1">
        <v>494</v>
      </c>
      <c r="C1113" s="1" t="s">
        <v>4785</v>
      </c>
      <c r="D1113" s="1" t="s">
        <v>3855</v>
      </c>
      <c r="E1113" s="1"/>
      <c r="F1113" s="1"/>
      <c r="G1113" s="1" t="s">
        <v>152</v>
      </c>
      <c r="H1113" s="1" t="s">
        <v>3861</v>
      </c>
      <c r="I1113" s="1" t="s">
        <v>521</v>
      </c>
      <c r="J1113" s="1" t="s">
        <v>493</v>
      </c>
      <c r="K1113" s="1" t="s">
        <v>522</v>
      </c>
      <c r="L1113" s="1" t="s">
        <v>2150</v>
      </c>
      <c r="M1113" s="1" t="s">
        <v>2151</v>
      </c>
      <c r="N1113" s="1" t="e">
        <f>FIND("WR-243",Table14[[#This Row],[Requisite Course Print Text]])</f>
        <v>#VALUE!</v>
      </c>
    </row>
    <row r="1114" spans="1:14" x14ac:dyDescent="0.25">
      <c r="A1114" s="1" t="s">
        <v>2151</v>
      </c>
      <c r="B1114" s="1">
        <v>495</v>
      </c>
      <c r="C1114" s="1" t="s">
        <v>4784</v>
      </c>
      <c r="D1114" s="1" t="s">
        <v>3855</v>
      </c>
      <c r="E1114" s="1"/>
      <c r="F1114" s="1"/>
      <c r="G1114" s="1" t="s">
        <v>152</v>
      </c>
      <c r="H1114" s="1"/>
      <c r="I1114" s="1" t="s">
        <v>521</v>
      </c>
      <c r="J1114" s="1" t="s">
        <v>493</v>
      </c>
      <c r="K1114" s="1" t="s">
        <v>522</v>
      </c>
      <c r="L1114" s="1" t="s">
        <v>2152</v>
      </c>
      <c r="M1114" s="1" t="s">
        <v>2147</v>
      </c>
      <c r="N1114" s="1" t="e">
        <f>FIND("WR-243",Table14[[#This Row],[Requisite Course Print Text]])</f>
        <v>#VALUE!</v>
      </c>
    </row>
    <row r="1115" spans="1:14" x14ac:dyDescent="0.25">
      <c r="A1115" s="1" t="s">
        <v>2153</v>
      </c>
      <c r="B1115" s="1">
        <v>496</v>
      </c>
      <c r="C1115" s="1" t="s">
        <v>4785</v>
      </c>
      <c r="D1115" s="1" t="s">
        <v>3855</v>
      </c>
      <c r="E1115" s="1"/>
      <c r="F1115" s="1"/>
      <c r="G1115" s="1" t="s">
        <v>152</v>
      </c>
      <c r="H1115" s="1" t="s">
        <v>3861</v>
      </c>
      <c r="I1115" s="1" t="s">
        <v>551</v>
      </c>
      <c r="J1115" s="1" t="s">
        <v>552</v>
      </c>
      <c r="K1115" s="1" t="s">
        <v>499</v>
      </c>
      <c r="L1115" s="1" t="s">
        <v>4753</v>
      </c>
      <c r="M1115" s="1" t="s">
        <v>2154</v>
      </c>
      <c r="N1115" s="1" t="e">
        <f>FIND("WR-243",Table14[[#This Row],[Requisite Course Print Text]])</f>
        <v>#VALUE!</v>
      </c>
    </row>
    <row r="1116" spans="1:14" x14ac:dyDescent="0.25">
      <c r="A1116" s="1" t="s">
        <v>2153</v>
      </c>
      <c r="B1116" s="1">
        <v>496</v>
      </c>
      <c r="C1116" s="1" t="s">
        <v>4785</v>
      </c>
      <c r="D1116" s="1" t="s">
        <v>3855</v>
      </c>
      <c r="E1116" s="1"/>
      <c r="F1116" s="1"/>
      <c r="G1116" s="1" t="s">
        <v>152</v>
      </c>
      <c r="H1116" s="1" t="s">
        <v>3861</v>
      </c>
      <c r="I1116" s="1" t="s">
        <v>521</v>
      </c>
      <c r="J1116" s="1" t="s">
        <v>493</v>
      </c>
      <c r="K1116" s="1" t="s">
        <v>522</v>
      </c>
      <c r="L1116" s="1" t="s">
        <v>2155</v>
      </c>
      <c r="M1116" s="1" t="s">
        <v>2156</v>
      </c>
      <c r="N1116" s="1" t="e">
        <f>FIND("WR-243",Table14[[#This Row],[Requisite Course Print Text]])</f>
        <v>#VALUE!</v>
      </c>
    </row>
    <row r="1117" spans="1:14" x14ac:dyDescent="0.25">
      <c r="A1117" s="1" t="s">
        <v>2153</v>
      </c>
      <c r="B1117" s="1">
        <v>496</v>
      </c>
      <c r="C1117" s="1" t="s">
        <v>4785</v>
      </c>
      <c r="D1117" s="1" t="s">
        <v>3855</v>
      </c>
      <c r="E1117" s="1"/>
      <c r="F1117" s="1"/>
      <c r="G1117" s="1" t="s">
        <v>152</v>
      </c>
      <c r="H1117" s="1" t="s">
        <v>3861</v>
      </c>
      <c r="I1117" s="1" t="s">
        <v>498</v>
      </c>
      <c r="J1117" s="1" t="s">
        <v>493</v>
      </c>
      <c r="K1117" s="1" t="s">
        <v>499</v>
      </c>
      <c r="L1117" s="1" t="s">
        <v>2157</v>
      </c>
      <c r="M1117" s="1" t="s">
        <v>2158</v>
      </c>
      <c r="N1117" s="1" t="e">
        <f>FIND("WR-243",Table14[[#This Row],[Requisite Course Print Text]])</f>
        <v>#VALUE!</v>
      </c>
    </row>
    <row r="1118" spans="1:14" x14ac:dyDescent="0.25">
      <c r="A1118" s="1" t="s">
        <v>2156</v>
      </c>
      <c r="B1118" s="1">
        <v>497</v>
      </c>
      <c r="C1118" s="1" t="s">
        <v>4784</v>
      </c>
      <c r="D1118" s="1" t="s">
        <v>3855</v>
      </c>
      <c r="E1118" s="1"/>
      <c r="F1118" s="1"/>
      <c r="G1118" s="1" t="s">
        <v>152</v>
      </c>
      <c r="H1118" s="1"/>
      <c r="I1118" s="1" t="s">
        <v>521</v>
      </c>
      <c r="J1118" s="1" t="s">
        <v>493</v>
      </c>
      <c r="K1118" s="1" t="s">
        <v>522</v>
      </c>
      <c r="L1118" s="1" t="s">
        <v>2159</v>
      </c>
      <c r="M1118" s="1" t="s">
        <v>2153</v>
      </c>
      <c r="N1118" s="1" t="e">
        <f>FIND("WR-243",Table14[[#This Row],[Requisite Course Print Text]])</f>
        <v>#VALUE!</v>
      </c>
    </row>
    <row r="1119" spans="1:14" x14ac:dyDescent="0.25">
      <c r="A1119" s="1" t="s">
        <v>2160</v>
      </c>
      <c r="B1119" s="1">
        <v>23146</v>
      </c>
      <c r="C1119" s="1" t="s">
        <v>4783</v>
      </c>
      <c r="D1119" s="1" t="s">
        <v>3855</v>
      </c>
      <c r="E1119" s="1"/>
      <c r="F1119" s="1"/>
      <c r="G1119" s="1" t="s">
        <v>58</v>
      </c>
      <c r="H1119" s="1"/>
      <c r="I1119" s="1"/>
      <c r="J1119" s="1"/>
      <c r="K1119" s="1"/>
      <c r="L1119" s="1"/>
      <c r="M1119" s="1"/>
      <c r="N1119" s="1" t="e">
        <f>FIND("WR-243",Table14[[#This Row],[Requisite Course Print Text]])</f>
        <v>#VALUE!</v>
      </c>
    </row>
    <row r="1120" spans="1:14" x14ac:dyDescent="0.25">
      <c r="A1120" s="1" t="s">
        <v>2161</v>
      </c>
      <c r="B1120" s="1">
        <v>23536</v>
      </c>
      <c r="C1120" s="1" t="s">
        <v>4782</v>
      </c>
      <c r="D1120" s="1" t="s">
        <v>3855</v>
      </c>
      <c r="E1120" s="1"/>
      <c r="F1120" s="1"/>
      <c r="G1120" s="1" t="s">
        <v>58</v>
      </c>
      <c r="H1120" s="1" t="s">
        <v>601</v>
      </c>
      <c r="I1120" s="1"/>
      <c r="J1120" s="1"/>
      <c r="K1120" s="1"/>
      <c r="L1120" s="1"/>
      <c r="M1120" s="1"/>
      <c r="N1120" s="1" t="e">
        <f>FIND("WR-243",Table14[[#This Row],[Requisite Course Print Text]])</f>
        <v>#VALUE!</v>
      </c>
    </row>
    <row r="1121" spans="1:14" x14ac:dyDescent="0.25">
      <c r="A1121" s="1" t="s">
        <v>2162</v>
      </c>
      <c r="B1121" s="1">
        <v>18182</v>
      </c>
      <c r="C1121" s="1" t="s">
        <v>4781</v>
      </c>
      <c r="D1121" s="1" t="s">
        <v>3855</v>
      </c>
      <c r="E1121" s="1"/>
      <c r="F1121" s="1"/>
      <c r="G1121" s="1" t="s">
        <v>526</v>
      </c>
      <c r="H1121" s="1" t="s">
        <v>1380</v>
      </c>
      <c r="I1121" s="1"/>
      <c r="J1121" s="1"/>
      <c r="K1121" s="1"/>
      <c r="L1121" s="1"/>
      <c r="M1121" s="1"/>
      <c r="N1121" s="1" t="e">
        <f>FIND("WR-243",Table14[[#This Row],[Requisite Course Print Text]])</f>
        <v>#VALUE!</v>
      </c>
    </row>
    <row r="1122" spans="1:14" x14ac:dyDescent="0.25">
      <c r="A1122" s="1" t="s">
        <v>2163</v>
      </c>
      <c r="B1122" s="1">
        <v>23222</v>
      </c>
      <c r="C1122" s="1" t="s">
        <v>4779</v>
      </c>
      <c r="D1122" s="1" t="s">
        <v>3855</v>
      </c>
      <c r="E1122" s="1"/>
      <c r="F1122" s="1"/>
      <c r="G1122" s="1" t="s">
        <v>526</v>
      </c>
      <c r="H1122" s="1" t="s">
        <v>969</v>
      </c>
      <c r="I1122" s="1"/>
      <c r="J1122" s="1"/>
      <c r="K1122" s="1"/>
      <c r="L1122" s="1"/>
      <c r="M1122" s="1"/>
      <c r="N1122" s="1" t="e">
        <f>FIND("WR-243",Table14[[#This Row],[Requisite Course Print Text]])</f>
        <v>#VALUE!</v>
      </c>
    </row>
    <row r="1123" spans="1:14" x14ac:dyDescent="0.25">
      <c r="A1123" s="1" t="s">
        <v>2164</v>
      </c>
      <c r="B1123" s="1">
        <v>22968</v>
      </c>
      <c r="C1123" s="1" t="s">
        <v>4779</v>
      </c>
      <c r="D1123" s="1" t="s">
        <v>3855</v>
      </c>
      <c r="E1123" s="1" t="s">
        <v>2165</v>
      </c>
      <c r="F1123" s="1" t="s">
        <v>2164</v>
      </c>
      <c r="G1123" s="1" t="s">
        <v>526</v>
      </c>
      <c r="H1123" s="1" t="s">
        <v>969</v>
      </c>
      <c r="I1123" s="1"/>
      <c r="J1123" s="1"/>
      <c r="K1123" s="1"/>
      <c r="L1123" s="1"/>
      <c r="M1123" s="1"/>
      <c r="N1123" s="1" t="e">
        <f>FIND("WR-243",Table14[[#This Row],[Requisite Course Print Text]])</f>
        <v>#VALUE!</v>
      </c>
    </row>
    <row r="1124" spans="1:14" x14ac:dyDescent="0.25">
      <c r="A1124" s="1" t="s">
        <v>4780</v>
      </c>
      <c r="B1124" s="1">
        <v>24754</v>
      </c>
      <c r="C1124" s="1" t="s">
        <v>4779</v>
      </c>
      <c r="D1124" s="1" t="s">
        <v>3855</v>
      </c>
      <c r="E1124" s="1"/>
      <c r="F1124" s="1"/>
      <c r="G1124" s="1" t="s">
        <v>526</v>
      </c>
      <c r="H1124" s="1" t="s">
        <v>969</v>
      </c>
      <c r="I1124" s="1"/>
      <c r="J1124" s="1"/>
      <c r="K1124" s="1"/>
      <c r="L1124" s="1"/>
      <c r="M1124" s="1"/>
      <c r="N1124" s="1" t="e">
        <f>FIND("WR-243",Table14[[#This Row],[Requisite Course Print Text]])</f>
        <v>#VALUE!</v>
      </c>
    </row>
    <row r="1125" spans="1:14" x14ac:dyDescent="0.25">
      <c r="A1125" s="1" t="s">
        <v>2166</v>
      </c>
      <c r="B1125" s="1">
        <v>18205</v>
      </c>
      <c r="C1125" s="1" t="s">
        <v>4778</v>
      </c>
      <c r="D1125" s="1" t="s">
        <v>3855</v>
      </c>
      <c r="E1125" s="1"/>
      <c r="F1125" s="1"/>
      <c r="G1125" s="1" t="s">
        <v>526</v>
      </c>
      <c r="H1125" s="1" t="s">
        <v>2167</v>
      </c>
      <c r="I1125" s="1"/>
      <c r="J1125" s="1"/>
      <c r="K1125" s="1"/>
      <c r="L1125" s="1"/>
      <c r="M1125" s="1"/>
      <c r="N1125" s="1" t="e">
        <f>FIND("WR-243",Table14[[#This Row],[Requisite Course Print Text]])</f>
        <v>#VALUE!</v>
      </c>
    </row>
    <row r="1126" spans="1:14" x14ac:dyDescent="0.25">
      <c r="A1126" s="1" t="s">
        <v>2168</v>
      </c>
      <c r="B1126" s="1">
        <v>19359</v>
      </c>
      <c r="C1126" s="1" t="s">
        <v>4777</v>
      </c>
      <c r="D1126" s="1" t="s">
        <v>3855</v>
      </c>
      <c r="E1126" s="1" t="s">
        <v>2168</v>
      </c>
      <c r="F1126" s="1" t="s">
        <v>2168</v>
      </c>
      <c r="G1126" s="1" t="s">
        <v>64</v>
      </c>
      <c r="H1126" s="1" t="s">
        <v>4169</v>
      </c>
      <c r="I1126" s="1" t="s">
        <v>551</v>
      </c>
      <c r="J1126" s="1" t="s">
        <v>552</v>
      </c>
      <c r="K1126" s="1" t="s">
        <v>499</v>
      </c>
      <c r="L1126" s="1" t="s">
        <v>582</v>
      </c>
      <c r="M1126" s="1" t="s">
        <v>583</v>
      </c>
      <c r="N1126" s="1" t="e">
        <f>FIND("WR-243",Table14[[#This Row],[Requisite Course Print Text]])</f>
        <v>#VALUE!</v>
      </c>
    </row>
    <row r="1127" spans="1:14" x14ac:dyDescent="0.25">
      <c r="A1127" s="1" t="s">
        <v>2169</v>
      </c>
      <c r="B1127" s="1">
        <v>19500</v>
      </c>
      <c r="C1127" s="1" t="s">
        <v>4776</v>
      </c>
      <c r="D1127" s="1" t="s">
        <v>3855</v>
      </c>
      <c r="E1127" s="1" t="s">
        <v>2169</v>
      </c>
      <c r="F1127" s="1" t="s">
        <v>2169</v>
      </c>
      <c r="G1127" s="1" t="s">
        <v>64</v>
      </c>
      <c r="H1127" s="1" t="s">
        <v>4169</v>
      </c>
      <c r="I1127" s="1" t="s">
        <v>551</v>
      </c>
      <c r="J1127" s="1" t="s">
        <v>552</v>
      </c>
      <c r="K1127" s="1" t="s">
        <v>499</v>
      </c>
      <c r="L1127" s="1" t="s">
        <v>582</v>
      </c>
      <c r="M1127" s="1" t="s">
        <v>583</v>
      </c>
      <c r="N1127" s="1" t="e">
        <f>FIND("WR-243",Table14[[#This Row],[Requisite Course Print Text]])</f>
        <v>#VALUE!</v>
      </c>
    </row>
    <row r="1128" spans="1:14" x14ac:dyDescent="0.25">
      <c r="A1128" s="1" t="s">
        <v>2170</v>
      </c>
      <c r="B1128" s="1">
        <v>19501</v>
      </c>
      <c r="C1128" s="1" t="s">
        <v>4775</v>
      </c>
      <c r="D1128" s="1" t="s">
        <v>3855</v>
      </c>
      <c r="E1128" s="1" t="s">
        <v>2170</v>
      </c>
      <c r="F1128" s="1" t="s">
        <v>2170</v>
      </c>
      <c r="G1128" s="1" t="s">
        <v>64</v>
      </c>
      <c r="H1128" s="1" t="s">
        <v>4169</v>
      </c>
      <c r="I1128" s="1" t="s">
        <v>551</v>
      </c>
      <c r="J1128" s="1" t="s">
        <v>552</v>
      </c>
      <c r="K1128" s="1" t="s">
        <v>499</v>
      </c>
      <c r="L1128" s="1" t="s">
        <v>582</v>
      </c>
      <c r="M1128" s="1" t="s">
        <v>583</v>
      </c>
      <c r="N1128" s="1" t="e">
        <f>FIND("WR-243",Table14[[#This Row],[Requisite Course Print Text]])</f>
        <v>#VALUE!</v>
      </c>
    </row>
    <row r="1129" spans="1:14" x14ac:dyDescent="0.25">
      <c r="A1129" s="1" t="s">
        <v>2171</v>
      </c>
      <c r="B1129" s="1">
        <v>19995</v>
      </c>
      <c r="C1129" s="1" t="s">
        <v>4774</v>
      </c>
      <c r="D1129" s="1" t="s">
        <v>3855</v>
      </c>
      <c r="E1129" s="1"/>
      <c r="F1129" s="1"/>
      <c r="G1129" s="1" t="s">
        <v>64</v>
      </c>
      <c r="H1129" s="1" t="s">
        <v>4169</v>
      </c>
      <c r="I1129" s="1" t="s">
        <v>551</v>
      </c>
      <c r="J1129" s="1" t="s">
        <v>552</v>
      </c>
      <c r="K1129" s="1" t="s">
        <v>499</v>
      </c>
      <c r="L1129" s="1" t="s">
        <v>582</v>
      </c>
      <c r="M1129" s="1" t="s">
        <v>583</v>
      </c>
      <c r="N1129" s="1" t="e">
        <f>FIND("WR-243",Table14[[#This Row],[Requisite Course Print Text]])</f>
        <v>#VALUE!</v>
      </c>
    </row>
    <row r="1130" spans="1:14" x14ac:dyDescent="0.25">
      <c r="A1130" s="1" t="s">
        <v>2172</v>
      </c>
      <c r="B1130" s="1">
        <v>854</v>
      </c>
      <c r="C1130" s="1" t="s">
        <v>4773</v>
      </c>
      <c r="D1130" s="1" t="s">
        <v>3855</v>
      </c>
      <c r="E1130" s="1"/>
      <c r="F1130" s="1"/>
      <c r="G1130" s="1" t="s">
        <v>64</v>
      </c>
      <c r="H1130" s="1" t="s">
        <v>588</v>
      </c>
      <c r="I1130" s="1" t="s">
        <v>521</v>
      </c>
      <c r="J1130" s="1" t="s">
        <v>493</v>
      </c>
      <c r="K1130" s="1" t="s">
        <v>522</v>
      </c>
      <c r="L1130" s="1" t="s">
        <v>523</v>
      </c>
      <c r="M1130" s="1" t="s">
        <v>524</v>
      </c>
      <c r="N1130" s="1" t="e">
        <f>FIND("WR-243",Table14[[#This Row],[Requisite Course Print Text]])</f>
        <v>#VALUE!</v>
      </c>
    </row>
    <row r="1131" spans="1:14" x14ac:dyDescent="0.25">
      <c r="A1131" s="1" t="s">
        <v>2173</v>
      </c>
      <c r="B1131" s="1">
        <v>21567</v>
      </c>
      <c r="C1131" s="1" t="s">
        <v>4772</v>
      </c>
      <c r="D1131" s="1" t="s">
        <v>3855</v>
      </c>
      <c r="E1131" s="1" t="s">
        <v>2173</v>
      </c>
      <c r="F1131" s="1" t="s">
        <v>2173</v>
      </c>
      <c r="G1131" s="1" t="s">
        <v>154</v>
      </c>
      <c r="H1131" s="1"/>
      <c r="I1131" s="1" t="s">
        <v>551</v>
      </c>
      <c r="J1131" s="1" t="s">
        <v>552</v>
      </c>
      <c r="K1131" s="1" t="s">
        <v>499</v>
      </c>
      <c r="L1131" s="1" t="s">
        <v>957</v>
      </c>
      <c r="M1131" s="1" t="s">
        <v>958</v>
      </c>
      <c r="N1131" s="1" t="e">
        <f>FIND("WR-243",Table14[[#This Row],[Requisite Course Print Text]])</f>
        <v>#VALUE!</v>
      </c>
    </row>
    <row r="1132" spans="1:14" x14ac:dyDescent="0.25">
      <c r="A1132" s="1" t="s">
        <v>2174</v>
      </c>
      <c r="B1132" s="1">
        <v>21568</v>
      </c>
      <c r="C1132" s="1" t="s">
        <v>4771</v>
      </c>
      <c r="D1132" s="1" t="s">
        <v>3855</v>
      </c>
      <c r="E1132" s="1" t="s">
        <v>2174</v>
      </c>
      <c r="F1132" s="1" t="s">
        <v>2174</v>
      </c>
      <c r="G1132" s="1" t="s">
        <v>154</v>
      </c>
      <c r="H1132" s="1"/>
      <c r="I1132" s="1" t="s">
        <v>498</v>
      </c>
      <c r="J1132" s="1" t="s">
        <v>493</v>
      </c>
      <c r="K1132" s="1" t="s">
        <v>499</v>
      </c>
      <c r="L1132" s="1" t="s">
        <v>2175</v>
      </c>
      <c r="M1132" s="1" t="s">
        <v>2176</v>
      </c>
      <c r="N1132" s="1" t="e">
        <f>FIND("WR-243",Table14[[#This Row],[Requisite Course Print Text]])</f>
        <v>#VALUE!</v>
      </c>
    </row>
    <row r="1133" spans="1:14" x14ac:dyDescent="0.25">
      <c r="A1133" s="1" t="s">
        <v>2177</v>
      </c>
      <c r="B1133" s="1">
        <v>21569</v>
      </c>
      <c r="C1133" s="1" t="s">
        <v>4770</v>
      </c>
      <c r="D1133" s="1" t="s">
        <v>3855</v>
      </c>
      <c r="E1133" s="1" t="s">
        <v>2177</v>
      </c>
      <c r="F1133" s="1" t="s">
        <v>2177</v>
      </c>
      <c r="G1133" s="1" t="s">
        <v>154</v>
      </c>
      <c r="H1133" s="1"/>
      <c r="I1133" s="1" t="s">
        <v>498</v>
      </c>
      <c r="J1133" s="1" t="s">
        <v>493</v>
      </c>
      <c r="K1133" s="1" t="s">
        <v>499</v>
      </c>
      <c r="L1133" s="1" t="s">
        <v>2178</v>
      </c>
      <c r="M1133" s="1" t="s">
        <v>2179</v>
      </c>
      <c r="N1133" s="1" t="e">
        <f>FIND("WR-243",Table14[[#This Row],[Requisite Course Print Text]])</f>
        <v>#VALUE!</v>
      </c>
    </row>
    <row r="1134" spans="1:14" x14ac:dyDescent="0.25">
      <c r="A1134" s="1" t="s">
        <v>2180</v>
      </c>
      <c r="B1134" s="1">
        <v>23479</v>
      </c>
      <c r="C1134" s="1" t="s">
        <v>4769</v>
      </c>
      <c r="D1134" s="1" t="s">
        <v>3855</v>
      </c>
      <c r="E1134" s="1"/>
      <c r="F1134" s="1"/>
      <c r="G1134" s="1" t="s">
        <v>148</v>
      </c>
      <c r="H1134" s="1"/>
      <c r="I1134" s="1"/>
      <c r="J1134" s="1"/>
      <c r="K1134" s="1"/>
      <c r="L1134" s="1"/>
      <c r="M1134" s="1"/>
      <c r="N1134" s="1" t="e">
        <f>FIND("WR-243",Table14[[#This Row],[Requisite Course Print Text]])</f>
        <v>#VALUE!</v>
      </c>
    </row>
    <row r="1135" spans="1:14" x14ac:dyDescent="0.25">
      <c r="A1135" s="1" t="s">
        <v>2181</v>
      </c>
      <c r="B1135" s="1">
        <v>21260</v>
      </c>
      <c r="C1135" s="1" t="s">
        <v>4768</v>
      </c>
      <c r="D1135" s="1" t="s">
        <v>3855</v>
      </c>
      <c r="E1135" s="1" t="s">
        <v>2182</v>
      </c>
      <c r="F1135" s="1" t="s">
        <v>2183</v>
      </c>
      <c r="G1135" s="1" t="s">
        <v>148</v>
      </c>
      <c r="H1135" s="1"/>
      <c r="I1135" s="1"/>
      <c r="J1135" s="1"/>
      <c r="K1135" s="1"/>
      <c r="L1135" s="1"/>
      <c r="M1135" s="1"/>
      <c r="N1135" s="1" t="e">
        <f>FIND("WR-243",Table14[[#This Row],[Requisite Course Print Text]])</f>
        <v>#VALUE!</v>
      </c>
    </row>
    <row r="1136" spans="1:14" x14ac:dyDescent="0.25">
      <c r="A1136" s="1" t="s">
        <v>2184</v>
      </c>
      <c r="B1136" s="1">
        <v>23921</v>
      </c>
      <c r="C1136" s="1" t="s">
        <v>4767</v>
      </c>
      <c r="D1136" s="1" t="s">
        <v>3855</v>
      </c>
      <c r="E1136" s="1" t="s">
        <v>2185</v>
      </c>
      <c r="F1136" s="1" t="s">
        <v>2186</v>
      </c>
      <c r="G1136" s="1" t="s">
        <v>148</v>
      </c>
      <c r="H1136" s="1"/>
      <c r="I1136" s="1" t="s">
        <v>551</v>
      </c>
      <c r="J1136" s="1" t="s">
        <v>552</v>
      </c>
      <c r="K1136" s="1" t="s">
        <v>499</v>
      </c>
      <c r="L1136" s="1" t="s">
        <v>2187</v>
      </c>
      <c r="M1136" s="1" t="s">
        <v>2181</v>
      </c>
      <c r="N1136" s="1" t="e">
        <f>FIND("WR-243",Table14[[#This Row],[Requisite Course Print Text]])</f>
        <v>#VALUE!</v>
      </c>
    </row>
    <row r="1137" spans="1:14" x14ac:dyDescent="0.25">
      <c r="A1137" s="1" t="s">
        <v>2188</v>
      </c>
      <c r="B1137" s="1">
        <v>23386</v>
      </c>
      <c r="C1137" s="1" t="s">
        <v>4766</v>
      </c>
      <c r="D1137" s="1" t="s">
        <v>3855</v>
      </c>
      <c r="E1137" s="1" t="s">
        <v>2188</v>
      </c>
      <c r="F1137" s="1" t="s">
        <v>2188</v>
      </c>
      <c r="G1137" s="1" t="s">
        <v>148</v>
      </c>
      <c r="H1137" s="1"/>
      <c r="I1137" s="1" t="s">
        <v>498</v>
      </c>
      <c r="J1137" s="1" t="s">
        <v>493</v>
      </c>
      <c r="K1137" s="1" t="s">
        <v>499</v>
      </c>
      <c r="L1137" s="1" t="s">
        <v>2187</v>
      </c>
      <c r="M1137" s="1" t="s">
        <v>2181</v>
      </c>
      <c r="N1137" s="1" t="e">
        <f>FIND("WR-243",Table14[[#This Row],[Requisite Course Print Text]])</f>
        <v>#VALUE!</v>
      </c>
    </row>
    <row r="1138" spans="1:14" x14ac:dyDescent="0.25">
      <c r="A1138" s="1" t="s">
        <v>2189</v>
      </c>
      <c r="B1138" s="1">
        <v>23701</v>
      </c>
      <c r="C1138" s="1" t="s">
        <v>4765</v>
      </c>
      <c r="D1138" s="1" t="s">
        <v>3855</v>
      </c>
      <c r="E1138" s="1" t="s">
        <v>2189</v>
      </c>
      <c r="F1138" s="1" t="s">
        <v>2190</v>
      </c>
      <c r="G1138" s="1" t="s">
        <v>148</v>
      </c>
      <c r="H1138" s="1"/>
      <c r="I1138" s="1"/>
      <c r="J1138" s="1"/>
      <c r="K1138" s="1"/>
      <c r="L1138" s="1"/>
      <c r="M1138" s="1"/>
      <c r="N1138" s="1" t="e">
        <f>FIND("WR-243",Table14[[#This Row],[Requisite Course Print Text]])</f>
        <v>#VALUE!</v>
      </c>
    </row>
    <row r="1139" spans="1:14" x14ac:dyDescent="0.25">
      <c r="A1139" s="1" t="s">
        <v>2191</v>
      </c>
      <c r="B1139" s="1">
        <v>23454</v>
      </c>
      <c r="C1139" s="1" t="s">
        <v>4764</v>
      </c>
      <c r="D1139" s="1" t="s">
        <v>3855</v>
      </c>
      <c r="E1139" s="1" t="s">
        <v>2191</v>
      </c>
      <c r="F1139" s="1" t="s">
        <v>2192</v>
      </c>
      <c r="G1139" s="1" t="s">
        <v>148</v>
      </c>
      <c r="H1139" s="1"/>
      <c r="I1139" s="1"/>
      <c r="J1139" s="1"/>
      <c r="K1139" s="1"/>
      <c r="L1139" s="1"/>
      <c r="M1139" s="1"/>
      <c r="N1139" s="1" t="e">
        <f>FIND("WR-243",Table14[[#This Row],[Requisite Course Print Text]])</f>
        <v>#VALUE!</v>
      </c>
    </row>
    <row r="1140" spans="1:14" x14ac:dyDescent="0.25">
      <c r="A1140" s="1" t="s">
        <v>32</v>
      </c>
      <c r="B1140" s="1">
        <v>23505</v>
      </c>
      <c r="C1140" s="1" t="s">
        <v>4763</v>
      </c>
      <c r="D1140" s="1" t="s">
        <v>3855</v>
      </c>
      <c r="E1140" s="1"/>
      <c r="F1140" s="1"/>
      <c r="G1140" s="1" t="s">
        <v>148</v>
      </c>
      <c r="H1140" s="1"/>
      <c r="I1140" s="1" t="s">
        <v>604</v>
      </c>
      <c r="J1140" s="1" t="s">
        <v>552</v>
      </c>
      <c r="K1140" s="1" t="s">
        <v>499</v>
      </c>
      <c r="L1140" s="1" t="s">
        <v>591</v>
      </c>
      <c r="M1140" s="1" t="s">
        <v>2193</v>
      </c>
      <c r="N1140" s="1" t="e">
        <f>FIND("WR-243",Table14[[#This Row],[Requisite Course Print Text]])</f>
        <v>#VALUE!</v>
      </c>
    </row>
    <row r="1141" spans="1:14" x14ac:dyDescent="0.25">
      <c r="A1141" s="1" t="s">
        <v>4762</v>
      </c>
      <c r="B1141" s="1">
        <v>24776</v>
      </c>
      <c r="C1141" s="1" t="s">
        <v>4761</v>
      </c>
      <c r="D1141" s="1" t="s">
        <v>3855</v>
      </c>
      <c r="E1141" s="1"/>
      <c r="F1141" s="1"/>
      <c r="G1141" s="1" t="s">
        <v>148</v>
      </c>
      <c r="H1141" s="1"/>
      <c r="I1141" s="1"/>
      <c r="J1141" s="1"/>
      <c r="K1141" s="1"/>
      <c r="L1141" s="1"/>
      <c r="M1141" s="1"/>
      <c r="N1141" s="1" t="e">
        <f>FIND("WR-243",Table14[[#This Row],[Requisite Course Print Text]])</f>
        <v>#VALUE!</v>
      </c>
    </row>
    <row r="1142" spans="1:14" x14ac:dyDescent="0.25">
      <c r="A1142" s="1" t="s">
        <v>127</v>
      </c>
      <c r="B1142" s="1">
        <v>24003</v>
      </c>
      <c r="C1142" s="1" t="s">
        <v>357</v>
      </c>
      <c r="D1142" s="1" t="s">
        <v>3855</v>
      </c>
      <c r="E1142" s="1"/>
      <c r="F1142" s="1"/>
      <c r="G1142" s="1" t="s">
        <v>148</v>
      </c>
      <c r="H1142" s="1"/>
      <c r="I1142" s="1"/>
      <c r="J1142" s="1"/>
      <c r="K1142" s="1"/>
      <c r="L1142" s="1"/>
      <c r="M1142" s="1"/>
      <c r="N1142" s="1" t="e">
        <f>FIND("WR-243",Table14[[#This Row],[Requisite Course Print Text]])</f>
        <v>#VALUE!</v>
      </c>
    </row>
    <row r="1143" spans="1:14" x14ac:dyDescent="0.25">
      <c r="A1143" s="1" t="s">
        <v>2194</v>
      </c>
      <c r="B1143" s="1">
        <v>19285</v>
      </c>
      <c r="C1143" s="1" t="s">
        <v>4760</v>
      </c>
      <c r="D1143" s="1" t="s">
        <v>3855</v>
      </c>
      <c r="E1143" s="1"/>
      <c r="F1143" s="1"/>
      <c r="G1143" s="1" t="s">
        <v>148</v>
      </c>
      <c r="H1143" s="1" t="s">
        <v>520</v>
      </c>
      <c r="I1143" s="1" t="s">
        <v>521</v>
      </c>
      <c r="J1143" s="1" t="s">
        <v>493</v>
      </c>
      <c r="K1143" s="1" t="s">
        <v>522</v>
      </c>
      <c r="L1143" s="1" t="s">
        <v>523</v>
      </c>
      <c r="M1143" s="1" t="s">
        <v>524</v>
      </c>
      <c r="N1143" s="1" t="e">
        <f>FIND("WR-243",Table14[[#This Row],[Requisite Course Print Text]])</f>
        <v>#VALUE!</v>
      </c>
    </row>
    <row r="1144" spans="1:14" x14ac:dyDescent="0.25">
      <c r="A1144" s="1" t="s">
        <v>2194</v>
      </c>
      <c r="B1144" s="1">
        <v>19285</v>
      </c>
      <c r="C1144" s="1" t="s">
        <v>4760</v>
      </c>
      <c r="D1144" s="1" t="s">
        <v>3855</v>
      </c>
      <c r="E1144" s="1"/>
      <c r="F1144" s="1"/>
      <c r="G1144" s="1" t="s">
        <v>148</v>
      </c>
      <c r="H1144" s="1" t="s">
        <v>520</v>
      </c>
      <c r="I1144" s="1" t="s">
        <v>498</v>
      </c>
      <c r="J1144" s="1" t="s">
        <v>493</v>
      </c>
      <c r="K1144" s="1" t="s">
        <v>499</v>
      </c>
      <c r="L1144" s="1" t="s">
        <v>2195</v>
      </c>
      <c r="M1144" s="1" t="s">
        <v>2181</v>
      </c>
      <c r="N1144" s="1" t="e">
        <f>FIND("WR-243",Table14[[#This Row],[Requisite Course Print Text]])</f>
        <v>#VALUE!</v>
      </c>
    </row>
    <row r="1145" spans="1:14" x14ac:dyDescent="0.25">
      <c r="A1145" s="1" t="s">
        <v>2196</v>
      </c>
      <c r="B1145" s="1">
        <v>23453</v>
      </c>
      <c r="C1145" s="1" t="s">
        <v>4759</v>
      </c>
      <c r="D1145" s="1" t="s">
        <v>3855</v>
      </c>
      <c r="E1145" s="1" t="s">
        <v>2196</v>
      </c>
      <c r="F1145" s="1" t="s">
        <v>2197</v>
      </c>
      <c r="G1145" s="1" t="s">
        <v>148</v>
      </c>
      <c r="H1145" s="1"/>
      <c r="I1145" s="1"/>
      <c r="J1145" s="1"/>
      <c r="K1145" s="1"/>
      <c r="L1145" s="1"/>
      <c r="M1145" s="1"/>
      <c r="N1145" s="1" t="e">
        <f>FIND("WR-243",Table14[[#This Row],[Requisite Course Print Text]])</f>
        <v>#VALUE!</v>
      </c>
    </row>
    <row r="1146" spans="1:14" x14ac:dyDescent="0.25">
      <c r="A1146" s="1" t="s">
        <v>17</v>
      </c>
      <c r="B1146" s="1">
        <v>23212</v>
      </c>
      <c r="C1146" s="1" t="s">
        <v>346</v>
      </c>
      <c r="D1146" s="1" t="s">
        <v>3855</v>
      </c>
      <c r="E1146" s="1"/>
      <c r="F1146" s="1"/>
      <c r="G1146" s="1" t="s">
        <v>68</v>
      </c>
      <c r="H1146" s="1"/>
      <c r="I1146" s="1"/>
      <c r="J1146" s="1"/>
      <c r="K1146" s="1"/>
      <c r="L1146" s="1"/>
      <c r="M1146" s="1"/>
      <c r="N1146" s="1" t="e">
        <f>FIND("WR-243",Table14[[#This Row],[Requisite Course Print Text]])</f>
        <v>#VALUE!</v>
      </c>
    </row>
    <row r="1147" spans="1:14" x14ac:dyDescent="0.25">
      <c r="A1147" s="1" t="s">
        <v>2198</v>
      </c>
      <c r="B1147" s="1">
        <v>20736</v>
      </c>
      <c r="C1147" s="1" t="s">
        <v>4758</v>
      </c>
      <c r="D1147" s="1" t="s">
        <v>3855</v>
      </c>
      <c r="E1147" s="1"/>
      <c r="F1147" s="1"/>
      <c r="G1147" s="1" t="s">
        <v>68</v>
      </c>
      <c r="H1147" s="1"/>
      <c r="I1147" s="1"/>
      <c r="J1147" s="1"/>
      <c r="K1147" s="1"/>
      <c r="L1147" s="1"/>
      <c r="M1147" s="1"/>
      <c r="N1147" s="1" t="e">
        <f>FIND("WR-243",Table14[[#This Row],[Requisite Course Print Text]])</f>
        <v>#VALUE!</v>
      </c>
    </row>
    <row r="1148" spans="1:14" x14ac:dyDescent="0.25">
      <c r="A1148" s="1" t="s">
        <v>2199</v>
      </c>
      <c r="B1148" s="1">
        <v>20851</v>
      </c>
      <c r="C1148" s="1" t="s">
        <v>4757</v>
      </c>
      <c r="D1148" s="1" t="s">
        <v>3855</v>
      </c>
      <c r="E1148" s="1"/>
      <c r="F1148" s="1"/>
      <c r="G1148" s="1" t="s">
        <v>68</v>
      </c>
      <c r="H1148" s="1"/>
      <c r="I1148" s="1"/>
      <c r="J1148" s="1"/>
      <c r="K1148" s="1"/>
      <c r="L1148" s="1"/>
      <c r="M1148" s="1"/>
      <c r="N1148" s="1" t="e">
        <f>FIND("WR-243",Table14[[#This Row],[Requisite Course Print Text]])</f>
        <v>#VALUE!</v>
      </c>
    </row>
    <row r="1149" spans="1:14" x14ac:dyDescent="0.25">
      <c r="A1149" s="1" t="s">
        <v>2200</v>
      </c>
      <c r="B1149" s="1">
        <v>20887</v>
      </c>
      <c r="C1149" s="1" t="s">
        <v>4756</v>
      </c>
      <c r="D1149" s="1" t="s">
        <v>3855</v>
      </c>
      <c r="E1149" s="1"/>
      <c r="F1149" s="1"/>
      <c r="G1149" s="1" t="s">
        <v>68</v>
      </c>
      <c r="H1149" s="1"/>
      <c r="I1149" s="1"/>
      <c r="J1149" s="1"/>
      <c r="K1149" s="1"/>
      <c r="L1149" s="1"/>
      <c r="M1149" s="1"/>
      <c r="N1149" s="1" t="e">
        <f>FIND("WR-243",Table14[[#This Row],[Requisite Course Print Text]])</f>
        <v>#VALUE!</v>
      </c>
    </row>
    <row r="1150" spans="1:14" x14ac:dyDescent="0.25">
      <c r="A1150" s="1" t="s">
        <v>2201</v>
      </c>
      <c r="B1150" s="1">
        <v>20987</v>
      </c>
      <c r="C1150" s="1" t="s">
        <v>4755</v>
      </c>
      <c r="D1150" s="1" t="s">
        <v>3855</v>
      </c>
      <c r="E1150" s="1"/>
      <c r="F1150" s="1"/>
      <c r="G1150" s="1" t="s">
        <v>68</v>
      </c>
      <c r="H1150" s="1"/>
      <c r="I1150" s="1"/>
      <c r="J1150" s="1"/>
      <c r="K1150" s="1"/>
      <c r="L1150" s="1"/>
      <c r="M1150" s="1"/>
      <c r="N1150" s="1" t="e">
        <f>FIND("WR-243",Table14[[#This Row],[Requisite Course Print Text]])</f>
        <v>#VALUE!</v>
      </c>
    </row>
    <row r="1151" spans="1:14" x14ac:dyDescent="0.25">
      <c r="A1151" s="1" t="s">
        <v>2202</v>
      </c>
      <c r="B1151" s="1">
        <v>21314</v>
      </c>
      <c r="C1151" s="1" t="s">
        <v>4754</v>
      </c>
      <c r="D1151" s="1" t="s">
        <v>3855</v>
      </c>
      <c r="E1151" s="1" t="s">
        <v>2203</v>
      </c>
      <c r="F1151" s="1" t="s">
        <v>2204</v>
      </c>
      <c r="G1151" s="1" t="s">
        <v>68</v>
      </c>
      <c r="H1151" s="1" t="s">
        <v>588</v>
      </c>
      <c r="I1151" s="1" t="s">
        <v>521</v>
      </c>
      <c r="J1151" s="1" t="s">
        <v>493</v>
      </c>
      <c r="K1151" s="1" t="s">
        <v>522</v>
      </c>
      <c r="L1151" s="1" t="s">
        <v>2205</v>
      </c>
      <c r="M1151" s="1" t="s">
        <v>2206</v>
      </c>
      <c r="N1151" s="1" t="e">
        <f>FIND("WR-243",Table14[[#This Row],[Requisite Course Print Text]])</f>
        <v>#VALUE!</v>
      </c>
    </row>
    <row r="1152" spans="1:14" x14ac:dyDescent="0.25">
      <c r="A1152" s="1" t="s">
        <v>2202</v>
      </c>
      <c r="B1152" s="1">
        <v>21314</v>
      </c>
      <c r="C1152" s="1" t="s">
        <v>4754</v>
      </c>
      <c r="D1152" s="1" t="s">
        <v>3855</v>
      </c>
      <c r="E1152" s="1" t="s">
        <v>2203</v>
      </c>
      <c r="F1152" s="1" t="s">
        <v>2204</v>
      </c>
      <c r="G1152" s="1" t="s">
        <v>68</v>
      </c>
      <c r="H1152" s="1" t="s">
        <v>588</v>
      </c>
      <c r="I1152" s="1" t="s">
        <v>492</v>
      </c>
      <c r="J1152" s="1" t="s">
        <v>493</v>
      </c>
      <c r="K1152" s="1" t="s">
        <v>494</v>
      </c>
      <c r="L1152" s="1" t="s">
        <v>2207</v>
      </c>
      <c r="M1152" s="1" t="s">
        <v>2208</v>
      </c>
      <c r="N1152" s="1" t="e">
        <f>FIND("WR-243",Table14[[#This Row],[Requisite Course Print Text]])</f>
        <v>#VALUE!</v>
      </c>
    </row>
    <row r="1153" spans="1:14" x14ac:dyDescent="0.25">
      <c r="A1153" s="1" t="s">
        <v>40</v>
      </c>
      <c r="B1153" s="1">
        <v>21937</v>
      </c>
      <c r="C1153" s="1" t="s">
        <v>128</v>
      </c>
      <c r="D1153" s="1" t="s">
        <v>3855</v>
      </c>
      <c r="E1153" s="1"/>
      <c r="F1153" s="1"/>
      <c r="G1153" s="1" t="s">
        <v>68</v>
      </c>
      <c r="H1153" s="1" t="s">
        <v>601</v>
      </c>
      <c r="I1153" s="1"/>
      <c r="J1153" s="1"/>
      <c r="K1153" s="1"/>
      <c r="L1153" s="1"/>
      <c r="M1153" s="1"/>
      <c r="N1153" s="1" t="e">
        <f>FIND("WR-243",Table14[[#This Row],[Requisite Course Print Text]])</f>
        <v>#VALUE!</v>
      </c>
    </row>
    <row r="1154" spans="1:14" x14ac:dyDescent="0.25">
      <c r="A1154" s="1" t="s">
        <v>2209</v>
      </c>
      <c r="B1154" s="1">
        <v>22732</v>
      </c>
      <c r="C1154" s="1" t="s">
        <v>4752</v>
      </c>
      <c r="D1154" s="1" t="s">
        <v>3855</v>
      </c>
      <c r="E1154" s="1" t="s">
        <v>2209</v>
      </c>
      <c r="F1154" s="1" t="s">
        <v>2210</v>
      </c>
      <c r="G1154" s="1" t="s">
        <v>152</v>
      </c>
      <c r="H1154" s="1" t="s">
        <v>4750</v>
      </c>
      <c r="I1154" s="1" t="s">
        <v>551</v>
      </c>
      <c r="J1154" s="1" t="s">
        <v>552</v>
      </c>
      <c r="K1154" s="1" t="s">
        <v>499</v>
      </c>
      <c r="L1154" s="1" t="s">
        <v>4753</v>
      </c>
      <c r="M1154" s="1" t="s">
        <v>2211</v>
      </c>
      <c r="N1154" s="1" t="e">
        <f>FIND("WR-243",Table14[[#This Row],[Requisite Course Print Text]])</f>
        <v>#VALUE!</v>
      </c>
    </row>
    <row r="1155" spans="1:14" x14ac:dyDescent="0.25">
      <c r="A1155" s="1" t="s">
        <v>2209</v>
      </c>
      <c r="B1155" s="1">
        <v>22732</v>
      </c>
      <c r="C1155" s="1" t="s">
        <v>4752</v>
      </c>
      <c r="D1155" s="1" t="s">
        <v>3855</v>
      </c>
      <c r="E1155" s="1" t="s">
        <v>2209</v>
      </c>
      <c r="F1155" s="1" t="s">
        <v>2210</v>
      </c>
      <c r="G1155" s="1" t="s">
        <v>152</v>
      </c>
      <c r="H1155" s="1" t="s">
        <v>4750</v>
      </c>
      <c r="I1155" s="1" t="s">
        <v>521</v>
      </c>
      <c r="J1155" s="1" t="s">
        <v>493</v>
      </c>
      <c r="K1155" s="1" t="s">
        <v>522</v>
      </c>
      <c r="L1155" s="1" t="s">
        <v>2212</v>
      </c>
      <c r="M1155" s="1" t="s">
        <v>2213</v>
      </c>
      <c r="N1155" s="1" t="e">
        <f>FIND("WR-243",Table14[[#This Row],[Requisite Course Print Text]])</f>
        <v>#VALUE!</v>
      </c>
    </row>
    <row r="1156" spans="1:14" x14ac:dyDescent="0.25">
      <c r="A1156" s="1" t="s">
        <v>2213</v>
      </c>
      <c r="B1156" s="1">
        <v>20948</v>
      </c>
      <c r="C1156" s="1" t="s">
        <v>4751</v>
      </c>
      <c r="D1156" s="1" t="s">
        <v>3855</v>
      </c>
      <c r="E1156" s="1"/>
      <c r="F1156" s="1"/>
      <c r="G1156" s="1" t="s">
        <v>152</v>
      </c>
      <c r="H1156" s="1"/>
      <c r="I1156" s="1" t="s">
        <v>521</v>
      </c>
      <c r="J1156" s="1" t="s">
        <v>493</v>
      </c>
      <c r="K1156" s="1" t="s">
        <v>522</v>
      </c>
      <c r="L1156" s="1" t="s">
        <v>2214</v>
      </c>
      <c r="M1156" s="1" t="s">
        <v>2209</v>
      </c>
      <c r="N1156" s="1" t="e">
        <f>FIND("WR-243",Table14[[#This Row],[Requisite Course Print Text]])</f>
        <v>#VALUE!</v>
      </c>
    </row>
    <row r="1157" spans="1:14" x14ac:dyDescent="0.25">
      <c r="A1157" s="1" t="s">
        <v>2215</v>
      </c>
      <c r="B1157" s="1">
        <v>21238</v>
      </c>
      <c r="C1157" s="1" t="s">
        <v>4752</v>
      </c>
      <c r="D1157" s="1" t="s">
        <v>3855</v>
      </c>
      <c r="E1157" s="1" t="s">
        <v>2215</v>
      </c>
      <c r="F1157" s="1" t="s">
        <v>2215</v>
      </c>
      <c r="G1157" s="1" t="s">
        <v>152</v>
      </c>
      <c r="H1157" s="1" t="s">
        <v>4750</v>
      </c>
      <c r="I1157" s="1" t="s">
        <v>551</v>
      </c>
      <c r="J1157" s="1" t="s">
        <v>552</v>
      </c>
      <c r="K1157" s="1" t="s">
        <v>499</v>
      </c>
      <c r="L1157" s="1" t="s">
        <v>4753</v>
      </c>
      <c r="M1157" s="1" t="s">
        <v>2211</v>
      </c>
      <c r="N1157" s="1" t="e">
        <f>FIND("WR-243",Table14[[#This Row],[Requisite Course Print Text]])</f>
        <v>#VALUE!</v>
      </c>
    </row>
    <row r="1158" spans="1:14" x14ac:dyDescent="0.25">
      <c r="A1158" s="1" t="s">
        <v>2215</v>
      </c>
      <c r="B1158" s="1">
        <v>21238</v>
      </c>
      <c r="C1158" s="1" t="s">
        <v>4752</v>
      </c>
      <c r="D1158" s="1" t="s">
        <v>3855</v>
      </c>
      <c r="E1158" s="1" t="s">
        <v>2215</v>
      </c>
      <c r="F1158" s="1" t="s">
        <v>2215</v>
      </c>
      <c r="G1158" s="1" t="s">
        <v>152</v>
      </c>
      <c r="H1158" s="1" t="s">
        <v>4750</v>
      </c>
      <c r="I1158" s="1" t="s">
        <v>521</v>
      </c>
      <c r="J1158" s="1" t="s">
        <v>493</v>
      </c>
      <c r="K1158" s="1" t="s">
        <v>522</v>
      </c>
      <c r="L1158" s="1" t="s">
        <v>2216</v>
      </c>
      <c r="M1158" s="1" t="s">
        <v>2217</v>
      </c>
      <c r="N1158" s="1" t="e">
        <f>FIND("WR-243",Table14[[#This Row],[Requisite Course Print Text]])</f>
        <v>#VALUE!</v>
      </c>
    </row>
    <row r="1159" spans="1:14" x14ac:dyDescent="0.25">
      <c r="A1159" s="1" t="s">
        <v>2217</v>
      </c>
      <c r="B1159" s="1">
        <v>1279</v>
      </c>
      <c r="C1159" s="1" t="s">
        <v>4751</v>
      </c>
      <c r="D1159" s="1" t="s">
        <v>3855</v>
      </c>
      <c r="E1159" s="1"/>
      <c r="F1159" s="1"/>
      <c r="G1159" s="1" t="s">
        <v>152</v>
      </c>
      <c r="H1159" s="1"/>
      <c r="I1159" s="1" t="s">
        <v>521</v>
      </c>
      <c r="J1159" s="1" t="s">
        <v>493</v>
      </c>
      <c r="K1159" s="1" t="s">
        <v>522</v>
      </c>
      <c r="L1159" s="1" t="s">
        <v>2218</v>
      </c>
      <c r="M1159" s="1" t="s">
        <v>2215</v>
      </c>
      <c r="N1159" s="1" t="e">
        <f>FIND("WR-243",Table14[[#This Row],[Requisite Course Print Text]])</f>
        <v>#VALUE!</v>
      </c>
    </row>
    <row r="1160" spans="1:14" x14ac:dyDescent="0.25">
      <c r="A1160" s="1" t="s">
        <v>51</v>
      </c>
      <c r="B1160" s="1">
        <v>502</v>
      </c>
      <c r="C1160" s="1" t="s">
        <v>4752</v>
      </c>
      <c r="D1160" s="1" t="s">
        <v>3855</v>
      </c>
      <c r="E1160" s="1"/>
      <c r="F1160" s="1"/>
      <c r="G1160" s="1" t="s">
        <v>152</v>
      </c>
      <c r="H1160" s="1" t="s">
        <v>4750</v>
      </c>
      <c r="I1160" s="1" t="s">
        <v>551</v>
      </c>
      <c r="J1160" s="1" t="s">
        <v>552</v>
      </c>
      <c r="K1160" s="1" t="s">
        <v>499</v>
      </c>
      <c r="L1160" s="1" t="s">
        <v>4753</v>
      </c>
      <c r="M1160" s="1" t="s">
        <v>2211</v>
      </c>
      <c r="N1160" s="1" t="e">
        <f>FIND("WR-243",Table14[[#This Row],[Requisite Course Print Text]])</f>
        <v>#VALUE!</v>
      </c>
    </row>
    <row r="1161" spans="1:14" x14ac:dyDescent="0.25">
      <c r="A1161" s="1" t="s">
        <v>51</v>
      </c>
      <c r="B1161" s="1">
        <v>502</v>
      </c>
      <c r="C1161" s="1" t="s">
        <v>4752</v>
      </c>
      <c r="D1161" s="1" t="s">
        <v>3855</v>
      </c>
      <c r="E1161" s="1"/>
      <c r="F1161" s="1"/>
      <c r="G1161" s="1" t="s">
        <v>152</v>
      </c>
      <c r="H1161" s="1" t="s">
        <v>4750</v>
      </c>
      <c r="I1161" s="1" t="s">
        <v>521</v>
      </c>
      <c r="J1161" s="1" t="s">
        <v>493</v>
      </c>
      <c r="K1161" s="1" t="s">
        <v>522</v>
      </c>
      <c r="L1161" s="1" t="s">
        <v>2219</v>
      </c>
      <c r="M1161" s="1" t="s">
        <v>129</v>
      </c>
      <c r="N1161" s="1" t="e">
        <f>FIND("WR-243",Table14[[#This Row],[Requisite Course Print Text]])</f>
        <v>#VALUE!</v>
      </c>
    </row>
    <row r="1162" spans="1:14" x14ac:dyDescent="0.25">
      <c r="A1162" s="1" t="s">
        <v>129</v>
      </c>
      <c r="B1162" s="1">
        <v>1662</v>
      </c>
      <c r="C1162" s="1" t="s">
        <v>4751</v>
      </c>
      <c r="D1162" s="1" t="s">
        <v>3855</v>
      </c>
      <c r="E1162" s="1"/>
      <c r="F1162" s="1"/>
      <c r="G1162" s="1" t="s">
        <v>152</v>
      </c>
      <c r="H1162" s="1"/>
      <c r="I1162" s="1" t="s">
        <v>521</v>
      </c>
      <c r="J1162" s="1" t="s">
        <v>493</v>
      </c>
      <c r="K1162" s="1" t="s">
        <v>522</v>
      </c>
      <c r="L1162" s="1" t="s">
        <v>2220</v>
      </c>
      <c r="M1162" s="1" t="s">
        <v>51</v>
      </c>
      <c r="N1162" s="1" t="e">
        <f>FIND("WR-243",Table14[[#This Row],[Requisite Course Print Text]])</f>
        <v>#VALUE!</v>
      </c>
    </row>
    <row r="1163" spans="1:14" x14ac:dyDescent="0.25">
      <c r="A1163" s="1" t="s">
        <v>2221</v>
      </c>
      <c r="B1163" s="1">
        <v>503</v>
      </c>
      <c r="C1163" s="1" t="s">
        <v>4279</v>
      </c>
      <c r="D1163" s="1" t="s">
        <v>3855</v>
      </c>
      <c r="E1163" s="1" t="s">
        <v>2222</v>
      </c>
      <c r="F1163" s="1" t="s">
        <v>2223</v>
      </c>
      <c r="G1163" s="1" t="s">
        <v>152</v>
      </c>
      <c r="H1163" s="1" t="s">
        <v>4750</v>
      </c>
      <c r="I1163" s="1" t="s">
        <v>498</v>
      </c>
      <c r="J1163" s="1" t="s">
        <v>493</v>
      </c>
      <c r="K1163" s="1" t="s">
        <v>499</v>
      </c>
      <c r="L1163" s="1" t="s">
        <v>4280</v>
      </c>
      <c r="M1163" s="1" t="s">
        <v>1262</v>
      </c>
      <c r="N1163" s="1" t="e">
        <f>FIND("WR-243",Table14[[#This Row],[Requisite Course Print Text]])</f>
        <v>#VALUE!</v>
      </c>
    </row>
    <row r="1164" spans="1:14" x14ac:dyDescent="0.25">
      <c r="A1164" s="1" t="s">
        <v>2221</v>
      </c>
      <c r="B1164" s="1">
        <v>503</v>
      </c>
      <c r="C1164" s="1" t="s">
        <v>4279</v>
      </c>
      <c r="D1164" s="1" t="s">
        <v>3855</v>
      </c>
      <c r="E1164" s="1" t="s">
        <v>2222</v>
      </c>
      <c r="F1164" s="1" t="s">
        <v>2223</v>
      </c>
      <c r="G1164" s="1" t="s">
        <v>152</v>
      </c>
      <c r="H1164" s="1" t="s">
        <v>4750</v>
      </c>
      <c r="I1164" s="1" t="s">
        <v>498</v>
      </c>
      <c r="J1164" s="1" t="s">
        <v>493</v>
      </c>
      <c r="K1164" s="1" t="s">
        <v>499</v>
      </c>
      <c r="L1164" s="1" t="s">
        <v>2224</v>
      </c>
      <c r="M1164" s="1" t="s">
        <v>583</v>
      </c>
      <c r="N1164" s="1" t="e">
        <f>FIND("WR-243",Table14[[#This Row],[Requisite Course Print Text]])</f>
        <v>#VALUE!</v>
      </c>
    </row>
    <row r="1165" spans="1:14" x14ac:dyDescent="0.25">
      <c r="A1165" s="1" t="s">
        <v>2221</v>
      </c>
      <c r="B1165" s="1">
        <v>503</v>
      </c>
      <c r="C1165" s="1" t="s">
        <v>4279</v>
      </c>
      <c r="D1165" s="1" t="s">
        <v>3855</v>
      </c>
      <c r="E1165" s="1" t="s">
        <v>2222</v>
      </c>
      <c r="F1165" s="1" t="s">
        <v>2223</v>
      </c>
      <c r="G1165" s="1" t="s">
        <v>152</v>
      </c>
      <c r="H1165" s="1" t="s">
        <v>4750</v>
      </c>
      <c r="I1165" s="1" t="s">
        <v>521</v>
      </c>
      <c r="J1165" s="1" t="s">
        <v>493</v>
      </c>
      <c r="K1165" s="1" t="s">
        <v>522</v>
      </c>
      <c r="L1165" s="1" t="s">
        <v>2225</v>
      </c>
      <c r="M1165" s="1" t="s">
        <v>2226</v>
      </c>
      <c r="N1165" s="1" t="e">
        <f>FIND("WR-243",Table14[[#This Row],[Requisite Course Print Text]])</f>
        <v>#VALUE!</v>
      </c>
    </row>
    <row r="1166" spans="1:14" x14ac:dyDescent="0.25">
      <c r="A1166" s="1" t="s">
        <v>2226</v>
      </c>
      <c r="B1166" s="1">
        <v>24381</v>
      </c>
      <c r="C1166" s="1" t="s">
        <v>4278</v>
      </c>
      <c r="D1166" s="1" t="s">
        <v>3855</v>
      </c>
      <c r="E1166" s="1"/>
      <c r="F1166" s="1"/>
      <c r="G1166" s="1" t="s">
        <v>152</v>
      </c>
      <c r="H1166" s="1"/>
      <c r="I1166" s="1" t="s">
        <v>521</v>
      </c>
      <c r="J1166" s="1" t="s">
        <v>493</v>
      </c>
      <c r="K1166" s="1" t="s">
        <v>522</v>
      </c>
      <c r="L1166" s="1" t="s">
        <v>2227</v>
      </c>
      <c r="M1166" s="1" t="s">
        <v>2221</v>
      </c>
      <c r="N1166" s="1" t="e">
        <f>FIND("WR-243",Table14[[#This Row],[Requisite Course Print Text]])</f>
        <v>#VALUE!</v>
      </c>
    </row>
    <row r="1167" spans="1:14" x14ac:dyDescent="0.25">
      <c r="A1167" s="1" t="s">
        <v>2228</v>
      </c>
      <c r="B1167" s="1">
        <v>505</v>
      </c>
      <c r="C1167" s="1" t="s">
        <v>4749</v>
      </c>
      <c r="D1167" s="1" t="s">
        <v>3855</v>
      </c>
      <c r="E1167" s="1"/>
      <c r="F1167" s="1"/>
      <c r="G1167" s="1" t="s">
        <v>152</v>
      </c>
      <c r="H1167" s="1"/>
      <c r="I1167" s="1"/>
      <c r="J1167" s="1"/>
      <c r="K1167" s="1"/>
      <c r="L1167" s="1"/>
      <c r="M1167" s="1"/>
      <c r="N1167" s="1" t="e">
        <f>FIND("WR-243",Table14[[#This Row],[Requisite Course Print Text]])</f>
        <v>#VALUE!</v>
      </c>
    </row>
    <row r="1168" spans="1:14" x14ac:dyDescent="0.25">
      <c r="A1168" s="1" t="s">
        <v>2229</v>
      </c>
      <c r="B1168" s="1">
        <v>23137</v>
      </c>
      <c r="C1168" s="1" t="s">
        <v>4748</v>
      </c>
      <c r="D1168" s="1" t="s">
        <v>3855</v>
      </c>
      <c r="E1168" s="1" t="s">
        <v>2229</v>
      </c>
      <c r="F1168" s="1" t="s">
        <v>2230</v>
      </c>
      <c r="G1168" s="1" t="s">
        <v>1950</v>
      </c>
      <c r="H1168" s="1" t="s">
        <v>601</v>
      </c>
      <c r="I1168" s="1"/>
      <c r="J1168" s="1"/>
      <c r="K1168" s="1"/>
      <c r="L1168" s="1"/>
      <c r="M1168" s="1"/>
      <c r="N1168" s="1" t="e">
        <f>FIND("WR-243",Table14[[#This Row],[Requisite Course Print Text]])</f>
        <v>#VALUE!</v>
      </c>
    </row>
    <row r="1169" spans="1:14" x14ac:dyDescent="0.25">
      <c r="A1169" s="1" t="s">
        <v>2231</v>
      </c>
      <c r="B1169" s="1">
        <v>20455</v>
      </c>
      <c r="C1169" s="1" t="s">
        <v>4747</v>
      </c>
      <c r="D1169" s="1" t="s">
        <v>3855</v>
      </c>
      <c r="E1169" s="1"/>
      <c r="F1169" s="1"/>
      <c r="G1169" s="1" t="s">
        <v>66</v>
      </c>
      <c r="H1169" s="1"/>
      <c r="I1169" s="1"/>
      <c r="J1169" s="1"/>
      <c r="K1169" s="1"/>
      <c r="L1169" s="1"/>
      <c r="M1169" s="1"/>
      <c r="N1169" s="1" t="e">
        <f>FIND("WR-243",Table14[[#This Row],[Requisite Course Print Text]])</f>
        <v>#VALUE!</v>
      </c>
    </row>
    <row r="1170" spans="1:14" x14ac:dyDescent="0.25">
      <c r="A1170" s="1" t="s">
        <v>2232</v>
      </c>
      <c r="B1170" s="1">
        <v>22134</v>
      </c>
      <c r="C1170" s="1" t="s">
        <v>4746</v>
      </c>
      <c r="D1170" s="1" t="s">
        <v>3855</v>
      </c>
      <c r="E1170" s="1"/>
      <c r="F1170" s="1"/>
      <c r="G1170" s="1" t="s">
        <v>1950</v>
      </c>
      <c r="H1170" s="1"/>
      <c r="I1170" s="1"/>
      <c r="J1170" s="1"/>
      <c r="K1170" s="1"/>
      <c r="L1170" s="1"/>
      <c r="M1170" s="1"/>
      <c r="N1170" s="1" t="e">
        <f>FIND("WR-243",Table14[[#This Row],[Requisite Course Print Text]])</f>
        <v>#VALUE!</v>
      </c>
    </row>
    <row r="1171" spans="1:14" x14ac:dyDescent="0.25">
      <c r="A1171" s="1" t="s">
        <v>2233</v>
      </c>
      <c r="B1171" s="1">
        <v>24165</v>
      </c>
      <c r="C1171" s="1" t="s">
        <v>4745</v>
      </c>
      <c r="D1171" s="1" t="s">
        <v>3855</v>
      </c>
      <c r="E1171" s="1"/>
      <c r="F1171" s="1"/>
      <c r="G1171" s="1" t="s">
        <v>1950</v>
      </c>
      <c r="H1171" s="1"/>
      <c r="I1171" s="1"/>
      <c r="J1171" s="1"/>
      <c r="K1171" s="1"/>
      <c r="L1171" s="1"/>
      <c r="M1171" s="1"/>
      <c r="N1171" s="1" t="e">
        <f>FIND("WR-243",Table14[[#This Row],[Requisite Course Print Text]])</f>
        <v>#VALUE!</v>
      </c>
    </row>
    <row r="1172" spans="1:14" x14ac:dyDescent="0.25">
      <c r="A1172" s="1" t="s">
        <v>2234</v>
      </c>
      <c r="B1172" s="1">
        <v>19952</v>
      </c>
      <c r="C1172" s="1" t="s">
        <v>4744</v>
      </c>
      <c r="D1172" s="1" t="s">
        <v>3855</v>
      </c>
      <c r="E1172" s="1" t="s">
        <v>2234</v>
      </c>
      <c r="F1172" s="1" t="s">
        <v>2234</v>
      </c>
      <c r="G1172" s="1" t="s">
        <v>1950</v>
      </c>
      <c r="H1172" s="1"/>
      <c r="I1172" s="1"/>
      <c r="J1172" s="1"/>
      <c r="K1172" s="1"/>
      <c r="L1172" s="1"/>
      <c r="M1172" s="1"/>
      <c r="N1172" s="1" t="e">
        <f>FIND("WR-243",Table14[[#This Row],[Requisite Course Print Text]])</f>
        <v>#VALUE!</v>
      </c>
    </row>
    <row r="1173" spans="1:14" x14ac:dyDescent="0.25">
      <c r="A1173" s="1" t="s">
        <v>2235</v>
      </c>
      <c r="B1173" s="1">
        <v>19692</v>
      </c>
      <c r="C1173" s="1" t="s">
        <v>4743</v>
      </c>
      <c r="D1173" s="1" t="s">
        <v>3855</v>
      </c>
      <c r="E1173" s="1" t="s">
        <v>2235</v>
      </c>
      <c r="F1173" s="1" t="s">
        <v>2235</v>
      </c>
      <c r="G1173" s="1" t="s">
        <v>1950</v>
      </c>
      <c r="H1173" s="1"/>
      <c r="I1173" s="1"/>
      <c r="J1173" s="1"/>
      <c r="K1173" s="1"/>
      <c r="L1173" s="1"/>
      <c r="M1173" s="1"/>
      <c r="N1173" s="1" t="e">
        <f>FIND("WR-243",Table14[[#This Row],[Requisite Course Print Text]])</f>
        <v>#VALUE!</v>
      </c>
    </row>
    <row r="1174" spans="1:14" x14ac:dyDescent="0.25">
      <c r="A1174" s="1" t="s">
        <v>2236</v>
      </c>
      <c r="B1174" s="1">
        <v>16295</v>
      </c>
      <c r="C1174" s="1" t="s">
        <v>4742</v>
      </c>
      <c r="D1174" s="1" t="s">
        <v>3855</v>
      </c>
      <c r="E1174" s="1"/>
      <c r="F1174" s="1"/>
      <c r="G1174" s="1" t="s">
        <v>1950</v>
      </c>
      <c r="H1174" s="1"/>
      <c r="I1174" s="1"/>
      <c r="J1174" s="1"/>
      <c r="K1174" s="1"/>
      <c r="L1174" s="1"/>
      <c r="M1174" s="1"/>
      <c r="N1174" s="1" t="e">
        <f>FIND("WR-243",Table14[[#This Row],[Requisite Course Print Text]])</f>
        <v>#VALUE!</v>
      </c>
    </row>
    <row r="1175" spans="1:14" x14ac:dyDescent="0.25">
      <c r="A1175" s="1" t="s">
        <v>2237</v>
      </c>
      <c r="B1175" s="1">
        <v>22324</v>
      </c>
      <c r="C1175" s="1" t="s">
        <v>4741</v>
      </c>
      <c r="D1175" s="1" t="s">
        <v>3855</v>
      </c>
      <c r="E1175" s="1" t="s">
        <v>2237</v>
      </c>
      <c r="F1175" s="1" t="s">
        <v>2237</v>
      </c>
      <c r="G1175" s="1" t="s">
        <v>1950</v>
      </c>
      <c r="H1175" s="1"/>
      <c r="I1175" s="1"/>
      <c r="J1175" s="1"/>
      <c r="K1175" s="1"/>
      <c r="L1175" s="1"/>
      <c r="M1175" s="1"/>
      <c r="N1175" s="1" t="e">
        <f>FIND("WR-243",Table14[[#This Row],[Requisite Course Print Text]])</f>
        <v>#VALUE!</v>
      </c>
    </row>
    <row r="1176" spans="1:14" x14ac:dyDescent="0.25">
      <c r="A1176" s="1" t="s">
        <v>2238</v>
      </c>
      <c r="B1176" s="1">
        <v>16298</v>
      </c>
      <c r="C1176" s="1" t="s">
        <v>4740</v>
      </c>
      <c r="D1176" s="1" t="s">
        <v>3855</v>
      </c>
      <c r="E1176" s="1"/>
      <c r="F1176" s="1"/>
      <c r="G1176" s="1" t="s">
        <v>1950</v>
      </c>
      <c r="H1176" s="1"/>
      <c r="I1176" s="1"/>
      <c r="J1176" s="1"/>
      <c r="K1176" s="1"/>
      <c r="L1176" s="1"/>
      <c r="M1176" s="1"/>
      <c r="N1176" s="1" t="e">
        <f>FIND("WR-243",Table14[[#This Row],[Requisite Course Print Text]])</f>
        <v>#VALUE!</v>
      </c>
    </row>
    <row r="1177" spans="1:14" x14ac:dyDescent="0.25">
      <c r="A1177" s="1" t="s">
        <v>2239</v>
      </c>
      <c r="B1177" s="1">
        <v>18612</v>
      </c>
      <c r="C1177" s="1" t="s">
        <v>4739</v>
      </c>
      <c r="D1177" s="1" t="s">
        <v>3855</v>
      </c>
      <c r="E1177" s="1"/>
      <c r="F1177" s="1"/>
      <c r="G1177" s="1" t="s">
        <v>1950</v>
      </c>
      <c r="H1177" s="1"/>
      <c r="I1177" s="1"/>
      <c r="J1177" s="1"/>
      <c r="K1177" s="1"/>
      <c r="L1177" s="1"/>
      <c r="M1177" s="1"/>
      <c r="N1177" s="1" t="e">
        <f>FIND("WR-243",Table14[[#This Row],[Requisite Course Print Text]])</f>
        <v>#VALUE!</v>
      </c>
    </row>
    <row r="1178" spans="1:14" x14ac:dyDescent="0.25">
      <c r="A1178" s="1" t="s">
        <v>2240</v>
      </c>
      <c r="B1178" s="1">
        <v>18613</v>
      </c>
      <c r="C1178" s="1" t="s">
        <v>4738</v>
      </c>
      <c r="D1178" s="1" t="s">
        <v>3855</v>
      </c>
      <c r="E1178" s="1"/>
      <c r="F1178" s="1"/>
      <c r="G1178" s="1" t="s">
        <v>1950</v>
      </c>
      <c r="H1178" s="1"/>
      <c r="I1178" s="1"/>
      <c r="J1178" s="1"/>
      <c r="K1178" s="1"/>
      <c r="L1178" s="1"/>
      <c r="M1178" s="1"/>
      <c r="N1178" s="1" t="e">
        <f>FIND("WR-243",Table14[[#This Row],[Requisite Course Print Text]])</f>
        <v>#VALUE!</v>
      </c>
    </row>
    <row r="1179" spans="1:14" x14ac:dyDescent="0.25">
      <c r="A1179" s="1" t="s">
        <v>2241</v>
      </c>
      <c r="B1179" s="1">
        <v>20245</v>
      </c>
      <c r="C1179" s="1" t="s">
        <v>4737</v>
      </c>
      <c r="D1179" s="1" t="s">
        <v>3855</v>
      </c>
      <c r="E1179" s="1"/>
      <c r="F1179" s="1"/>
      <c r="G1179" s="1" t="s">
        <v>1950</v>
      </c>
      <c r="H1179" s="1"/>
      <c r="I1179" s="1"/>
      <c r="J1179" s="1"/>
      <c r="K1179" s="1"/>
      <c r="L1179" s="1"/>
      <c r="M1179" s="1"/>
      <c r="N1179" s="1" t="e">
        <f>FIND("WR-243",Table14[[#This Row],[Requisite Course Print Text]])</f>
        <v>#VALUE!</v>
      </c>
    </row>
    <row r="1180" spans="1:14" x14ac:dyDescent="0.25">
      <c r="A1180" s="1" t="s">
        <v>2242</v>
      </c>
      <c r="B1180" s="1">
        <v>22247</v>
      </c>
      <c r="C1180" s="1" t="s">
        <v>4736</v>
      </c>
      <c r="D1180" s="1" t="s">
        <v>3855</v>
      </c>
      <c r="E1180" s="1" t="s">
        <v>2242</v>
      </c>
      <c r="F1180" s="1" t="s">
        <v>2242</v>
      </c>
      <c r="G1180" s="1" t="s">
        <v>1950</v>
      </c>
      <c r="H1180" s="1"/>
      <c r="I1180" s="1"/>
      <c r="J1180" s="1"/>
      <c r="K1180" s="1"/>
      <c r="L1180" s="1"/>
      <c r="M1180" s="1"/>
      <c r="N1180" s="1" t="e">
        <f>FIND("WR-243",Table14[[#This Row],[Requisite Course Print Text]])</f>
        <v>#VALUE!</v>
      </c>
    </row>
    <row r="1181" spans="1:14" x14ac:dyDescent="0.25">
      <c r="A1181" s="1" t="s">
        <v>2243</v>
      </c>
      <c r="B1181" s="1">
        <v>1411</v>
      </c>
      <c r="C1181" s="1" t="s">
        <v>4735</v>
      </c>
      <c r="D1181" s="1" t="s">
        <v>3855</v>
      </c>
      <c r="E1181" s="1"/>
      <c r="F1181" s="1"/>
      <c r="G1181" s="1" t="s">
        <v>1950</v>
      </c>
      <c r="H1181" s="1"/>
      <c r="I1181" s="1"/>
      <c r="J1181" s="1"/>
      <c r="K1181" s="1"/>
      <c r="L1181" s="1"/>
      <c r="M1181" s="1"/>
      <c r="N1181" s="1" t="e">
        <f>FIND("WR-243",Table14[[#This Row],[Requisite Course Print Text]])</f>
        <v>#VALUE!</v>
      </c>
    </row>
    <row r="1182" spans="1:14" x14ac:dyDescent="0.25">
      <c r="A1182" s="1" t="s">
        <v>2244</v>
      </c>
      <c r="B1182" s="1">
        <v>82</v>
      </c>
      <c r="C1182" s="1" t="s">
        <v>4734</v>
      </c>
      <c r="D1182" s="1" t="s">
        <v>3855</v>
      </c>
      <c r="E1182" s="1"/>
      <c r="F1182" s="1"/>
      <c r="G1182" s="1" t="s">
        <v>1950</v>
      </c>
      <c r="H1182" s="1"/>
      <c r="I1182" s="1" t="s">
        <v>521</v>
      </c>
      <c r="J1182" s="1" t="s">
        <v>493</v>
      </c>
      <c r="K1182" s="1" t="s">
        <v>522</v>
      </c>
      <c r="L1182" s="1" t="s">
        <v>2245</v>
      </c>
      <c r="M1182" s="1" t="s">
        <v>2246</v>
      </c>
      <c r="N1182" s="1" t="e">
        <f>FIND("WR-243",Table14[[#This Row],[Requisite Course Print Text]])</f>
        <v>#VALUE!</v>
      </c>
    </row>
    <row r="1183" spans="1:14" x14ac:dyDescent="0.25">
      <c r="A1183" s="1" t="s">
        <v>2247</v>
      </c>
      <c r="B1183" s="1">
        <v>24645</v>
      </c>
      <c r="C1183" s="1" t="s">
        <v>4733</v>
      </c>
      <c r="D1183" s="1" t="s">
        <v>3855</v>
      </c>
      <c r="E1183" s="1"/>
      <c r="F1183" s="1"/>
      <c r="G1183" s="1" t="s">
        <v>1950</v>
      </c>
      <c r="H1183" s="1" t="s">
        <v>1380</v>
      </c>
      <c r="I1183" s="1" t="s">
        <v>521</v>
      </c>
      <c r="J1183" s="1" t="s">
        <v>493</v>
      </c>
      <c r="K1183" s="1" t="s">
        <v>522</v>
      </c>
      <c r="L1183" s="1" t="s">
        <v>2248</v>
      </c>
      <c r="M1183" s="1" t="s">
        <v>2249</v>
      </c>
      <c r="N1183" s="1" t="e">
        <f>FIND("WR-243",Table14[[#This Row],[Requisite Course Print Text]])</f>
        <v>#VALUE!</v>
      </c>
    </row>
    <row r="1184" spans="1:14" x14ac:dyDescent="0.25">
      <c r="A1184" s="1" t="s">
        <v>2246</v>
      </c>
      <c r="B1184" s="1">
        <v>83</v>
      </c>
      <c r="C1184" s="1" t="s">
        <v>4732</v>
      </c>
      <c r="D1184" s="1" t="s">
        <v>3855</v>
      </c>
      <c r="E1184" s="1"/>
      <c r="F1184" s="1"/>
      <c r="G1184" s="1" t="s">
        <v>1950</v>
      </c>
      <c r="H1184" s="1"/>
      <c r="I1184" s="1" t="s">
        <v>521</v>
      </c>
      <c r="J1184" s="1" t="s">
        <v>493</v>
      </c>
      <c r="K1184" s="1" t="s">
        <v>522</v>
      </c>
      <c r="L1184" s="1" t="s">
        <v>2250</v>
      </c>
      <c r="M1184" s="1" t="s">
        <v>2244</v>
      </c>
      <c r="N1184" s="1" t="e">
        <f>FIND("WR-243",Table14[[#This Row],[Requisite Course Print Text]])</f>
        <v>#VALUE!</v>
      </c>
    </row>
    <row r="1185" spans="1:14" x14ac:dyDescent="0.25">
      <c r="A1185" s="1" t="s">
        <v>2249</v>
      </c>
      <c r="B1185" s="1">
        <v>24646</v>
      </c>
      <c r="C1185" s="1" t="s">
        <v>4731</v>
      </c>
      <c r="D1185" s="1" t="s">
        <v>3855</v>
      </c>
      <c r="E1185" s="1"/>
      <c r="F1185" s="1"/>
      <c r="G1185" s="1" t="s">
        <v>1950</v>
      </c>
      <c r="H1185" s="1" t="s">
        <v>1380</v>
      </c>
      <c r="I1185" s="1" t="s">
        <v>521</v>
      </c>
      <c r="J1185" s="1" t="s">
        <v>493</v>
      </c>
      <c r="K1185" s="1" t="s">
        <v>522</v>
      </c>
      <c r="L1185" s="1" t="s">
        <v>2251</v>
      </c>
      <c r="M1185" s="1" t="s">
        <v>2247</v>
      </c>
      <c r="N1185" s="1" t="e">
        <f>FIND("WR-243",Table14[[#This Row],[Requisite Course Print Text]])</f>
        <v>#VALUE!</v>
      </c>
    </row>
    <row r="1186" spans="1:14" x14ac:dyDescent="0.25">
      <c r="A1186" s="1" t="s">
        <v>2252</v>
      </c>
      <c r="B1186" s="1">
        <v>19756</v>
      </c>
      <c r="C1186" s="1" t="s">
        <v>4730</v>
      </c>
      <c r="D1186" s="1" t="s">
        <v>3855</v>
      </c>
      <c r="E1186" s="1"/>
      <c r="F1186" s="1"/>
      <c r="G1186" s="1" t="s">
        <v>1950</v>
      </c>
      <c r="H1186" s="1" t="s">
        <v>601</v>
      </c>
      <c r="I1186" s="1"/>
      <c r="J1186" s="1"/>
      <c r="K1186" s="1"/>
      <c r="L1186" s="1"/>
      <c r="M1186" s="1"/>
      <c r="N1186" s="1" t="e">
        <f>FIND("WR-243",Table14[[#This Row],[Requisite Course Print Text]])</f>
        <v>#VALUE!</v>
      </c>
    </row>
    <row r="1187" spans="1:14" x14ac:dyDescent="0.25">
      <c r="A1187" s="1" t="s">
        <v>2253</v>
      </c>
      <c r="B1187" s="1">
        <v>21984</v>
      </c>
      <c r="C1187" s="1" t="s">
        <v>4729</v>
      </c>
      <c r="D1187" s="1" t="s">
        <v>3855</v>
      </c>
      <c r="E1187" s="1" t="s">
        <v>2253</v>
      </c>
      <c r="F1187" s="1" t="s">
        <v>2253</v>
      </c>
      <c r="G1187" s="1" t="s">
        <v>1950</v>
      </c>
      <c r="H1187" s="1"/>
      <c r="I1187" s="1"/>
      <c r="J1187" s="1"/>
      <c r="K1187" s="1"/>
      <c r="L1187" s="1"/>
      <c r="M1187" s="1"/>
      <c r="N1187" s="1" t="e">
        <f>FIND("WR-243",Table14[[#This Row],[Requisite Course Print Text]])</f>
        <v>#VALUE!</v>
      </c>
    </row>
    <row r="1188" spans="1:14" x14ac:dyDescent="0.25">
      <c r="A1188" s="1" t="s">
        <v>2254</v>
      </c>
      <c r="B1188" s="1">
        <v>21896</v>
      </c>
      <c r="C1188" s="1" t="s">
        <v>4728</v>
      </c>
      <c r="D1188" s="1" t="s">
        <v>3855</v>
      </c>
      <c r="E1188" s="1"/>
      <c r="F1188" s="1"/>
      <c r="G1188" s="1" t="s">
        <v>1950</v>
      </c>
      <c r="H1188" s="1"/>
      <c r="I1188" s="1"/>
      <c r="J1188" s="1"/>
      <c r="K1188" s="1"/>
      <c r="L1188" s="1"/>
      <c r="M1188" s="1"/>
      <c r="N1188" s="1" t="e">
        <f>FIND("WR-243",Table14[[#This Row],[Requisite Course Print Text]])</f>
        <v>#VALUE!</v>
      </c>
    </row>
    <row r="1189" spans="1:14" x14ac:dyDescent="0.25">
      <c r="A1189" s="1" t="s">
        <v>2255</v>
      </c>
      <c r="B1189" s="1">
        <v>21898</v>
      </c>
      <c r="C1189" s="1" t="s">
        <v>4727</v>
      </c>
      <c r="D1189" s="1" t="s">
        <v>3855</v>
      </c>
      <c r="E1189" s="1"/>
      <c r="F1189" s="1"/>
      <c r="G1189" s="1" t="s">
        <v>1950</v>
      </c>
      <c r="H1189" s="1"/>
      <c r="I1189" s="1"/>
      <c r="J1189" s="1"/>
      <c r="K1189" s="1"/>
      <c r="L1189" s="1"/>
      <c r="M1189" s="1"/>
      <c r="N1189" s="1" t="e">
        <f>FIND("WR-243",Table14[[#This Row],[Requisite Course Print Text]])</f>
        <v>#VALUE!</v>
      </c>
    </row>
    <row r="1190" spans="1:14" x14ac:dyDescent="0.25">
      <c r="A1190" s="1" t="s">
        <v>2256</v>
      </c>
      <c r="B1190" s="1">
        <v>9526</v>
      </c>
      <c r="C1190" s="1" t="s">
        <v>4726</v>
      </c>
      <c r="D1190" s="1" t="s">
        <v>3855</v>
      </c>
      <c r="E1190" s="1"/>
      <c r="F1190" s="1"/>
      <c r="G1190" s="1" t="s">
        <v>1950</v>
      </c>
      <c r="H1190" s="1" t="s">
        <v>588</v>
      </c>
      <c r="I1190" s="1" t="s">
        <v>521</v>
      </c>
      <c r="J1190" s="1" t="s">
        <v>493</v>
      </c>
      <c r="K1190" s="1" t="s">
        <v>522</v>
      </c>
      <c r="L1190" s="1" t="s">
        <v>523</v>
      </c>
      <c r="M1190" s="1" t="s">
        <v>524</v>
      </c>
      <c r="N1190" s="1" t="e">
        <f>FIND("WR-243",Table14[[#This Row],[Requisite Course Print Text]])</f>
        <v>#VALUE!</v>
      </c>
    </row>
    <row r="1191" spans="1:14" x14ac:dyDescent="0.25">
      <c r="A1191" s="1" t="s">
        <v>2257</v>
      </c>
      <c r="B1191" s="1">
        <v>14288</v>
      </c>
      <c r="C1191" s="1" t="s">
        <v>4725</v>
      </c>
      <c r="D1191" s="1" t="s">
        <v>3855</v>
      </c>
      <c r="E1191" s="1"/>
      <c r="F1191" s="1"/>
      <c r="G1191" s="1" t="s">
        <v>68</v>
      </c>
      <c r="H1191" s="1"/>
      <c r="I1191" s="1"/>
      <c r="J1191" s="1"/>
      <c r="K1191" s="1"/>
      <c r="L1191" s="1"/>
      <c r="M1191" s="1"/>
      <c r="N1191" s="1" t="e">
        <f>FIND("WR-243",Table14[[#This Row],[Requisite Course Print Text]])</f>
        <v>#VALUE!</v>
      </c>
    </row>
    <row r="1192" spans="1:14" x14ac:dyDescent="0.25">
      <c r="A1192" s="1" t="s">
        <v>807</v>
      </c>
      <c r="B1192" s="1">
        <v>14295</v>
      </c>
      <c r="C1192" s="1" t="s">
        <v>328</v>
      </c>
      <c r="D1192" s="1" t="s">
        <v>3855</v>
      </c>
      <c r="E1192" s="1" t="s">
        <v>807</v>
      </c>
      <c r="F1192" s="1" t="s">
        <v>2258</v>
      </c>
      <c r="G1192" s="1" t="s">
        <v>68</v>
      </c>
      <c r="H1192" s="1"/>
      <c r="I1192" s="1"/>
      <c r="J1192" s="1"/>
      <c r="K1192" s="1"/>
      <c r="L1192" s="1"/>
      <c r="M1192" s="1"/>
      <c r="N1192" s="1" t="e">
        <f>FIND("WR-243",Table14[[#This Row],[Requisite Course Print Text]])</f>
        <v>#VALUE!</v>
      </c>
    </row>
    <row r="1193" spans="1:14" x14ac:dyDescent="0.25">
      <c r="A1193" s="1" t="s">
        <v>2259</v>
      </c>
      <c r="B1193" s="1">
        <v>24278</v>
      </c>
      <c r="C1193" s="1" t="s">
        <v>4724</v>
      </c>
      <c r="D1193" s="1" t="s">
        <v>3855</v>
      </c>
      <c r="E1193" s="1" t="s">
        <v>807</v>
      </c>
      <c r="F1193" s="1" t="s">
        <v>2260</v>
      </c>
      <c r="G1193" s="1" t="s">
        <v>68</v>
      </c>
      <c r="H1193" s="1" t="s">
        <v>1380</v>
      </c>
      <c r="I1193" s="1"/>
      <c r="J1193" s="1"/>
      <c r="K1193" s="1"/>
      <c r="L1193" s="1"/>
      <c r="M1193" s="1"/>
      <c r="N1193" s="1" t="e">
        <f>FIND("WR-243",Table14[[#This Row],[Requisite Course Print Text]])</f>
        <v>#VALUE!</v>
      </c>
    </row>
    <row r="1194" spans="1:14" x14ac:dyDescent="0.25">
      <c r="A1194" s="1" t="s">
        <v>853</v>
      </c>
      <c r="B1194" s="1">
        <v>18461</v>
      </c>
      <c r="C1194" s="1" t="s">
        <v>411</v>
      </c>
      <c r="D1194" s="1" t="s">
        <v>3855</v>
      </c>
      <c r="E1194" s="1" t="s">
        <v>853</v>
      </c>
      <c r="F1194" s="1" t="s">
        <v>2261</v>
      </c>
      <c r="G1194" s="1" t="s">
        <v>68</v>
      </c>
      <c r="H1194" s="1"/>
      <c r="I1194" s="1" t="s">
        <v>498</v>
      </c>
      <c r="J1194" s="1" t="s">
        <v>493</v>
      </c>
      <c r="K1194" s="1" t="s">
        <v>499</v>
      </c>
      <c r="L1194" s="1" t="s">
        <v>2262</v>
      </c>
      <c r="M1194" s="1" t="s">
        <v>807</v>
      </c>
      <c r="N1194" s="1" t="e">
        <f>FIND("WR-243",Table14[[#This Row],[Requisite Course Print Text]])</f>
        <v>#VALUE!</v>
      </c>
    </row>
    <row r="1195" spans="1:14" x14ac:dyDescent="0.25">
      <c r="A1195" s="1" t="s">
        <v>1659</v>
      </c>
      <c r="B1195" s="1">
        <v>24279</v>
      </c>
      <c r="C1195" s="1" t="s">
        <v>4723</v>
      </c>
      <c r="D1195" s="1" t="s">
        <v>3855</v>
      </c>
      <c r="E1195" s="1" t="s">
        <v>853</v>
      </c>
      <c r="F1195" s="1" t="s">
        <v>2263</v>
      </c>
      <c r="G1195" s="1" t="s">
        <v>68</v>
      </c>
      <c r="H1195" s="1" t="s">
        <v>1380</v>
      </c>
      <c r="I1195" s="1" t="s">
        <v>498</v>
      </c>
      <c r="J1195" s="1" t="s">
        <v>493</v>
      </c>
      <c r="K1195" s="1" t="s">
        <v>499</v>
      </c>
      <c r="L1195" s="1" t="s">
        <v>2264</v>
      </c>
      <c r="M1195" s="1" t="s">
        <v>2265</v>
      </c>
      <c r="N1195" s="1" t="e">
        <f>FIND("WR-243",Table14[[#This Row],[Requisite Course Print Text]])</f>
        <v>#VALUE!</v>
      </c>
    </row>
    <row r="1196" spans="1:14" x14ac:dyDescent="0.25">
      <c r="A1196" s="1" t="s">
        <v>2266</v>
      </c>
      <c r="B1196" s="1">
        <v>24541</v>
      </c>
      <c r="C1196" s="1" t="s">
        <v>4722</v>
      </c>
      <c r="D1196" s="1" t="s">
        <v>3855</v>
      </c>
      <c r="E1196" s="1" t="s">
        <v>2266</v>
      </c>
      <c r="F1196" s="1" t="s">
        <v>2267</v>
      </c>
      <c r="G1196" s="1" t="s">
        <v>68</v>
      </c>
      <c r="H1196" s="1"/>
      <c r="I1196" s="1"/>
      <c r="J1196" s="1"/>
      <c r="K1196" s="1"/>
      <c r="L1196" s="1"/>
      <c r="M1196" s="1"/>
      <c r="N1196" s="1" t="e">
        <f>FIND("WR-243",Table14[[#This Row],[Requisite Course Print Text]])</f>
        <v>#VALUE!</v>
      </c>
    </row>
    <row r="1197" spans="1:14" x14ac:dyDescent="0.25">
      <c r="A1197" s="1" t="s">
        <v>2268</v>
      </c>
      <c r="B1197" s="1">
        <v>24277</v>
      </c>
      <c r="C1197" s="1" t="s">
        <v>3813</v>
      </c>
      <c r="D1197" s="1" t="s">
        <v>3855</v>
      </c>
      <c r="E1197" s="1" t="s">
        <v>2266</v>
      </c>
      <c r="F1197" s="1" t="s">
        <v>2269</v>
      </c>
      <c r="G1197" s="1" t="s">
        <v>68</v>
      </c>
      <c r="H1197" s="1" t="s">
        <v>1380</v>
      </c>
      <c r="I1197" s="1"/>
      <c r="J1197" s="1"/>
      <c r="K1197" s="1"/>
      <c r="L1197" s="1"/>
      <c r="M1197" s="1"/>
      <c r="N1197" s="1" t="e">
        <f>FIND("WR-243",Table14[[#This Row],[Requisite Course Print Text]])</f>
        <v>#VALUE!</v>
      </c>
    </row>
    <row r="1198" spans="1:14" x14ac:dyDescent="0.25">
      <c r="A1198" s="1" t="s">
        <v>2270</v>
      </c>
      <c r="B1198" s="1">
        <v>22792</v>
      </c>
      <c r="C1198" s="1" t="s">
        <v>4721</v>
      </c>
      <c r="D1198" s="1" t="s">
        <v>3855</v>
      </c>
      <c r="E1198" s="1" t="s">
        <v>2270</v>
      </c>
      <c r="F1198" s="1" t="s">
        <v>2271</v>
      </c>
      <c r="G1198" s="1" t="s">
        <v>66</v>
      </c>
      <c r="H1198" s="1" t="s">
        <v>2272</v>
      </c>
      <c r="I1198" s="1"/>
      <c r="J1198" s="1"/>
      <c r="K1198" s="1"/>
      <c r="L1198" s="1"/>
      <c r="M1198" s="1"/>
      <c r="N1198" s="1" t="e">
        <f>FIND("WR-243",Table14[[#This Row],[Requisite Course Print Text]])</f>
        <v>#VALUE!</v>
      </c>
    </row>
    <row r="1199" spans="1:14" x14ac:dyDescent="0.25">
      <c r="A1199" s="1" t="s">
        <v>2273</v>
      </c>
      <c r="B1199" s="1">
        <v>22819</v>
      </c>
      <c r="C1199" s="1" t="s">
        <v>4720</v>
      </c>
      <c r="D1199" s="1" t="s">
        <v>3855</v>
      </c>
      <c r="E1199" s="1" t="s">
        <v>2273</v>
      </c>
      <c r="F1199" s="1" t="s">
        <v>2274</v>
      </c>
      <c r="G1199" s="1" t="s">
        <v>66</v>
      </c>
      <c r="H1199" s="1" t="s">
        <v>2272</v>
      </c>
      <c r="I1199" s="1" t="s">
        <v>498</v>
      </c>
      <c r="J1199" s="1" t="s">
        <v>493</v>
      </c>
      <c r="K1199" s="1" t="s">
        <v>499</v>
      </c>
      <c r="L1199" s="1" t="s">
        <v>2275</v>
      </c>
      <c r="M1199" s="1" t="s">
        <v>2270</v>
      </c>
      <c r="N1199" s="1" t="e">
        <f>FIND("WR-243",Table14[[#This Row],[Requisite Course Print Text]])</f>
        <v>#VALUE!</v>
      </c>
    </row>
    <row r="1200" spans="1:14" x14ac:dyDescent="0.25">
      <c r="A1200" s="1" t="s">
        <v>2276</v>
      </c>
      <c r="B1200" s="1">
        <v>21930</v>
      </c>
      <c r="C1200" s="1" t="s">
        <v>4719</v>
      </c>
      <c r="D1200" s="1" t="s">
        <v>3855</v>
      </c>
      <c r="E1200" s="1"/>
      <c r="F1200" s="1"/>
      <c r="G1200" s="1" t="s">
        <v>66</v>
      </c>
      <c r="H1200" s="1"/>
      <c r="I1200" s="1"/>
      <c r="J1200" s="1"/>
      <c r="K1200" s="1"/>
      <c r="L1200" s="1"/>
      <c r="M1200" s="1"/>
      <c r="N1200" s="1" t="e">
        <f>FIND("WR-243",Table14[[#This Row],[Requisite Course Print Text]])</f>
        <v>#VALUE!</v>
      </c>
    </row>
    <row r="1201" spans="1:14" x14ac:dyDescent="0.25">
      <c r="A1201" s="1" t="s">
        <v>2277</v>
      </c>
      <c r="B1201" s="1">
        <v>22016</v>
      </c>
      <c r="C1201" s="1" t="s">
        <v>4718</v>
      </c>
      <c r="D1201" s="1" t="s">
        <v>3855</v>
      </c>
      <c r="E1201" s="1"/>
      <c r="F1201" s="1"/>
      <c r="G1201" s="1" t="s">
        <v>66</v>
      </c>
      <c r="H1201" s="1"/>
      <c r="I1201" s="1" t="s">
        <v>551</v>
      </c>
      <c r="J1201" s="1" t="s">
        <v>552</v>
      </c>
      <c r="K1201" s="1" t="s">
        <v>499</v>
      </c>
      <c r="L1201" s="1" t="s">
        <v>2278</v>
      </c>
      <c r="M1201" s="1" t="s">
        <v>2279</v>
      </c>
      <c r="N1201" s="1" t="e">
        <f>FIND("WR-243",Table14[[#This Row],[Requisite Course Print Text]])</f>
        <v>#VALUE!</v>
      </c>
    </row>
    <row r="1202" spans="1:14" x14ac:dyDescent="0.25">
      <c r="A1202" s="1" t="s">
        <v>2280</v>
      </c>
      <c r="B1202" s="1">
        <v>16138</v>
      </c>
      <c r="C1202" s="1" t="s">
        <v>4717</v>
      </c>
      <c r="D1202" s="1" t="s">
        <v>3855</v>
      </c>
      <c r="E1202" s="1"/>
      <c r="F1202" s="1"/>
      <c r="G1202" s="1" t="s">
        <v>66</v>
      </c>
      <c r="H1202" s="1"/>
      <c r="I1202" s="1"/>
      <c r="J1202" s="1"/>
      <c r="K1202" s="1"/>
      <c r="L1202" s="1"/>
      <c r="M1202" s="1"/>
      <c r="N1202" s="1" t="e">
        <f>FIND("WR-243",Table14[[#This Row],[Requisite Course Print Text]])</f>
        <v>#VALUE!</v>
      </c>
    </row>
    <row r="1203" spans="1:14" x14ac:dyDescent="0.25">
      <c r="A1203" s="1" t="s">
        <v>2281</v>
      </c>
      <c r="B1203" s="1">
        <v>22038</v>
      </c>
      <c r="C1203" s="1" t="s">
        <v>4716</v>
      </c>
      <c r="D1203" s="1" t="s">
        <v>3855</v>
      </c>
      <c r="E1203" s="1"/>
      <c r="F1203" s="1"/>
      <c r="G1203" s="1" t="s">
        <v>66</v>
      </c>
      <c r="H1203" s="1"/>
      <c r="I1203" s="1"/>
      <c r="J1203" s="1"/>
      <c r="K1203" s="1"/>
      <c r="L1203" s="1"/>
      <c r="M1203" s="1"/>
      <c r="N1203" s="1" t="e">
        <f>FIND("WR-243",Table14[[#This Row],[Requisite Course Print Text]])</f>
        <v>#VALUE!</v>
      </c>
    </row>
    <row r="1204" spans="1:14" x14ac:dyDescent="0.25">
      <c r="A1204" s="1" t="s">
        <v>2282</v>
      </c>
      <c r="B1204" s="1">
        <v>22039</v>
      </c>
      <c r="C1204" s="1" t="s">
        <v>4715</v>
      </c>
      <c r="D1204" s="1" t="s">
        <v>3855</v>
      </c>
      <c r="E1204" s="1"/>
      <c r="F1204" s="1"/>
      <c r="G1204" s="1" t="s">
        <v>66</v>
      </c>
      <c r="H1204" s="1"/>
      <c r="I1204" s="1"/>
      <c r="J1204" s="1"/>
      <c r="K1204" s="1"/>
      <c r="L1204" s="1"/>
      <c r="M1204" s="1"/>
      <c r="N1204" s="1" t="e">
        <f>FIND("WR-243",Table14[[#This Row],[Requisite Course Print Text]])</f>
        <v>#VALUE!</v>
      </c>
    </row>
    <row r="1205" spans="1:14" x14ac:dyDescent="0.25">
      <c r="A1205" s="1" t="s">
        <v>2283</v>
      </c>
      <c r="B1205" s="1">
        <v>558</v>
      </c>
      <c r="C1205" s="1" t="s">
        <v>4714</v>
      </c>
      <c r="D1205" s="1" t="s">
        <v>3855</v>
      </c>
      <c r="E1205" s="1"/>
      <c r="F1205" s="1"/>
      <c r="G1205" s="1" t="s">
        <v>66</v>
      </c>
      <c r="H1205" s="1"/>
      <c r="I1205" s="1"/>
      <c r="J1205" s="1"/>
      <c r="K1205" s="1"/>
      <c r="L1205" s="1"/>
      <c r="M1205" s="1"/>
      <c r="N1205" s="1" t="e">
        <f>FIND("WR-243",Table14[[#This Row],[Requisite Course Print Text]])</f>
        <v>#VALUE!</v>
      </c>
    </row>
    <row r="1206" spans="1:14" x14ac:dyDescent="0.25">
      <c r="A1206" s="1" t="s">
        <v>2284</v>
      </c>
      <c r="B1206" s="1">
        <v>563</v>
      </c>
      <c r="C1206" s="1" t="s">
        <v>4713</v>
      </c>
      <c r="D1206" s="1" t="s">
        <v>3855</v>
      </c>
      <c r="E1206" s="1"/>
      <c r="F1206" s="1"/>
      <c r="G1206" s="1" t="s">
        <v>66</v>
      </c>
      <c r="H1206" s="1"/>
      <c r="I1206" s="1"/>
      <c r="J1206" s="1"/>
      <c r="K1206" s="1"/>
      <c r="L1206" s="1"/>
      <c r="M1206" s="1"/>
      <c r="N1206" s="1" t="e">
        <f>FIND("WR-243",Table14[[#This Row],[Requisite Course Print Text]])</f>
        <v>#VALUE!</v>
      </c>
    </row>
    <row r="1207" spans="1:14" x14ac:dyDescent="0.25">
      <c r="A1207" s="1" t="s">
        <v>2285</v>
      </c>
      <c r="B1207" s="1">
        <v>23118</v>
      </c>
      <c r="C1207" s="1" t="s">
        <v>4712</v>
      </c>
      <c r="D1207" s="1" t="s">
        <v>3855</v>
      </c>
      <c r="E1207" s="1" t="s">
        <v>2285</v>
      </c>
      <c r="F1207" s="1" t="s">
        <v>2286</v>
      </c>
      <c r="G1207" s="1" t="s">
        <v>66</v>
      </c>
      <c r="H1207" s="1"/>
      <c r="I1207" s="1"/>
      <c r="J1207" s="1"/>
      <c r="K1207" s="1"/>
      <c r="L1207" s="1"/>
      <c r="M1207" s="1"/>
      <c r="N1207" s="1" t="e">
        <f>FIND("WR-243",Table14[[#This Row],[Requisite Course Print Text]])</f>
        <v>#VALUE!</v>
      </c>
    </row>
    <row r="1208" spans="1:14" x14ac:dyDescent="0.25">
      <c r="A1208" s="1" t="s">
        <v>2287</v>
      </c>
      <c r="B1208" s="1">
        <v>578</v>
      </c>
      <c r="C1208" s="1" t="s">
        <v>4711</v>
      </c>
      <c r="D1208" s="1" t="s">
        <v>3855</v>
      </c>
      <c r="E1208" s="1" t="s">
        <v>2287</v>
      </c>
      <c r="F1208" s="1" t="s">
        <v>2288</v>
      </c>
      <c r="G1208" s="1" t="s">
        <v>146</v>
      </c>
      <c r="H1208" s="1"/>
      <c r="I1208" s="1"/>
      <c r="J1208" s="1"/>
      <c r="K1208" s="1"/>
      <c r="L1208" s="1"/>
      <c r="M1208" s="1"/>
      <c r="N1208" s="1" t="e">
        <f>FIND("WR-243",Table14[[#This Row],[Requisite Course Print Text]])</f>
        <v>#VALUE!</v>
      </c>
    </row>
    <row r="1209" spans="1:14" x14ac:dyDescent="0.25">
      <c r="A1209" s="1" t="s">
        <v>30</v>
      </c>
      <c r="B1209" s="1">
        <v>22831</v>
      </c>
      <c r="C1209" s="1" t="s">
        <v>335</v>
      </c>
      <c r="D1209" s="1" t="s">
        <v>3855</v>
      </c>
      <c r="E1209" s="1"/>
      <c r="F1209" s="1"/>
      <c r="G1209" s="1" t="s">
        <v>66</v>
      </c>
      <c r="H1209" s="1"/>
      <c r="I1209" s="1" t="s">
        <v>498</v>
      </c>
      <c r="J1209" s="1" t="s">
        <v>493</v>
      </c>
      <c r="K1209" s="1" t="s">
        <v>499</v>
      </c>
      <c r="L1209" s="1" t="s">
        <v>2275</v>
      </c>
      <c r="M1209" s="1" t="s">
        <v>2270</v>
      </c>
      <c r="N1209" s="1" t="e">
        <f>FIND("WR-243",Table14[[#This Row],[Requisite Course Print Text]])</f>
        <v>#VALUE!</v>
      </c>
    </row>
    <row r="1210" spans="1:14" x14ac:dyDescent="0.25">
      <c r="A1210" s="1" t="s">
        <v>31</v>
      </c>
      <c r="B1210" s="1">
        <v>23117</v>
      </c>
      <c r="C1210" s="1" t="s">
        <v>336</v>
      </c>
      <c r="D1210" s="1" t="s">
        <v>3855</v>
      </c>
      <c r="E1210" s="1"/>
      <c r="F1210" s="1"/>
      <c r="G1210" s="1" t="s">
        <v>66</v>
      </c>
      <c r="H1210" s="1"/>
      <c r="I1210" s="1" t="s">
        <v>498</v>
      </c>
      <c r="J1210" s="1" t="s">
        <v>493</v>
      </c>
      <c r="K1210" s="1" t="s">
        <v>499</v>
      </c>
      <c r="L1210" s="1" t="s">
        <v>2275</v>
      </c>
      <c r="M1210" s="1" t="s">
        <v>2270</v>
      </c>
      <c r="N1210" s="1" t="e">
        <f>FIND("WR-243",Table14[[#This Row],[Requisite Course Print Text]])</f>
        <v>#VALUE!</v>
      </c>
    </row>
    <row r="1211" spans="1:14" x14ac:dyDescent="0.25">
      <c r="A1211" s="1" t="s">
        <v>2291</v>
      </c>
      <c r="B1211" s="1">
        <v>21985</v>
      </c>
      <c r="C1211" s="1" t="s">
        <v>4710</v>
      </c>
      <c r="D1211" s="1" t="s">
        <v>3855</v>
      </c>
      <c r="E1211" s="1" t="s">
        <v>2291</v>
      </c>
      <c r="F1211" s="1" t="s">
        <v>2291</v>
      </c>
      <c r="G1211" s="1" t="s">
        <v>59</v>
      </c>
      <c r="H1211" s="1"/>
      <c r="I1211" s="1"/>
      <c r="J1211" s="1"/>
      <c r="K1211" s="1"/>
      <c r="L1211" s="1"/>
      <c r="M1211" s="1"/>
      <c r="N1211" s="1" t="e">
        <f>FIND("WR-243",Table14[[#This Row],[Requisite Course Print Text]])</f>
        <v>#VALUE!</v>
      </c>
    </row>
    <row r="1212" spans="1:14" x14ac:dyDescent="0.25">
      <c r="A1212" s="1" t="s">
        <v>2292</v>
      </c>
      <c r="B1212" s="1">
        <v>22021</v>
      </c>
      <c r="C1212" s="1" t="s">
        <v>4709</v>
      </c>
      <c r="D1212" s="1" t="s">
        <v>3855</v>
      </c>
      <c r="E1212" s="1"/>
      <c r="F1212" s="1"/>
      <c r="G1212" s="1" t="s">
        <v>59</v>
      </c>
      <c r="H1212" s="1"/>
      <c r="I1212" s="1"/>
      <c r="J1212" s="1"/>
      <c r="K1212" s="1"/>
      <c r="L1212" s="1"/>
      <c r="M1212" s="1"/>
      <c r="N1212" s="1" t="e">
        <f>FIND("WR-243",Table14[[#This Row],[Requisite Course Print Text]])</f>
        <v>#VALUE!</v>
      </c>
    </row>
    <row r="1213" spans="1:14" x14ac:dyDescent="0.25">
      <c r="A1213" s="1" t="s">
        <v>2293</v>
      </c>
      <c r="B1213" s="1">
        <v>22829</v>
      </c>
      <c r="C1213" s="1" t="s">
        <v>4708</v>
      </c>
      <c r="D1213" s="1" t="s">
        <v>3855</v>
      </c>
      <c r="E1213" s="1"/>
      <c r="F1213" s="1"/>
      <c r="G1213" s="1" t="s">
        <v>59</v>
      </c>
      <c r="H1213" s="1"/>
      <c r="I1213" s="1"/>
      <c r="J1213" s="1"/>
      <c r="K1213" s="1"/>
      <c r="L1213" s="1"/>
      <c r="M1213" s="1"/>
      <c r="N1213" s="1" t="e">
        <f>FIND("WR-243",Table14[[#This Row],[Requisite Course Print Text]])</f>
        <v>#VALUE!</v>
      </c>
    </row>
    <row r="1214" spans="1:14" x14ac:dyDescent="0.25">
      <c r="A1214" s="1" t="s">
        <v>2294</v>
      </c>
      <c r="B1214" s="1">
        <v>22018</v>
      </c>
      <c r="C1214" s="1" t="s">
        <v>4707</v>
      </c>
      <c r="D1214" s="1" t="s">
        <v>3855</v>
      </c>
      <c r="E1214" s="1"/>
      <c r="F1214" s="1"/>
      <c r="G1214" s="1" t="s">
        <v>59</v>
      </c>
      <c r="H1214" s="1"/>
      <c r="I1214" s="1"/>
      <c r="J1214" s="1"/>
      <c r="K1214" s="1"/>
      <c r="L1214" s="1"/>
      <c r="M1214" s="1"/>
      <c r="N1214" s="1" t="e">
        <f>FIND("WR-243",Table14[[#This Row],[Requisite Course Print Text]])</f>
        <v>#VALUE!</v>
      </c>
    </row>
    <row r="1215" spans="1:14" x14ac:dyDescent="0.25">
      <c r="A1215" s="1" t="s">
        <v>2295</v>
      </c>
      <c r="B1215" s="1">
        <v>24600</v>
      </c>
      <c r="C1215" s="1" t="s">
        <v>4706</v>
      </c>
      <c r="D1215" s="1" t="s">
        <v>3855</v>
      </c>
      <c r="E1215" s="1"/>
      <c r="F1215" s="1"/>
      <c r="G1215" s="1" t="s">
        <v>59</v>
      </c>
      <c r="H1215" s="1"/>
      <c r="I1215" s="1"/>
      <c r="J1215" s="1"/>
      <c r="K1215" s="1"/>
      <c r="L1215" s="1"/>
      <c r="M1215" s="1"/>
      <c r="N1215" s="1" t="e">
        <f>FIND("WR-243",Table14[[#This Row],[Requisite Course Print Text]])</f>
        <v>#VALUE!</v>
      </c>
    </row>
    <row r="1216" spans="1:14" x14ac:dyDescent="0.25">
      <c r="A1216" s="1" t="s">
        <v>2296</v>
      </c>
      <c r="B1216" s="1">
        <v>22022</v>
      </c>
      <c r="C1216" s="1" t="s">
        <v>29</v>
      </c>
      <c r="D1216" s="1" t="s">
        <v>3855</v>
      </c>
      <c r="E1216" s="1"/>
      <c r="F1216" s="1"/>
      <c r="G1216" s="1" t="s">
        <v>59</v>
      </c>
      <c r="H1216" s="1"/>
      <c r="I1216" s="1"/>
      <c r="J1216" s="1"/>
      <c r="K1216" s="1"/>
      <c r="L1216" s="1"/>
      <c r="M1216" s="1"/>
      <c r="N1216" s="1" t="e">
        <f>FIND("WR-243",Table14[[#This Row],[Requisite Course Print Text]])</f>
        <v>#VALUE!</v>
      </c>
    </row>
    <row r="1217" spans="1:14" x14ac:dyDescent="0.25">
      <c r="A1217" s="1" t="s">
        <v>2297</v>
      </c>
      <c r="B1217" s="1">
        <v>1150</v>
      </c>
      <c r="C1217" s="1" t="s">
        <v>4705</v>
      </c>
      <c r="D1217" s="1" t="s">
        <v>3855</v>
      </c>
      <c r="E1217" s="1" t="s">
        <v>2297</v>
      </c>
      <c r="F1217" s="1" t="s">
        <v>2297</v>
      </c>
      <c r="G1217" s="1" t="s">
        <v>59</v>
      </c>
      <c r="H1217" s="1"/>
      <c r="I1217" s="1"/>
      <c r="J1217" s="1"/>
      <c r="K1217" s="1"/>
      <c r="L1217" s="1"/>
      <c r="M1217" s="1"/>
      <c r="N1217" s="1" t="e">
        <f>FIND("WR-243",Table14[[#This Row],[Requisite Course Print Text]])</f>
        <v>#VALUE!</v>
      </c>
    </row>
    <row r="1218" spans="1:14" x14ac:dyDescent="0.25">
      <c r="A1218" s="1" t="s">
        <v>2298</v>
      </c>
      <c r="B1218" s="1">
        <v>1151</v>
      </c>
      <c r="C1218" s="1" t="s">
        <v>4704</v>
      </c>
      <c r="D1218" s="1" t="s">
        <v>3855</v>
      </c>
      <c r="E1218" s="1" t="s">
        <v>2298</v>
      </c>
      <c r="F1218" s="1" t="s">
        <v>2298</v>
      </c>
      <c r="G1218" s="1" t="s">
        <v>59</v>
      </c>
      <c r="H1218" s="1"/>
      <c r="I1218" s="1"/>
      <c r="J1218" s="1"/>
      <c r="K1218" s="1"/>
      <c r="L1218" s="1"/>
      <c r="M1218" s="1"/>
      <c r="N1218" s="1" t="e">
        <f>FIND("WR-243",Table14[[#This Row],[Requisite Course Print Text]])</f>
        <v>#VALUE!</v>
      </c>
    </row>
    <row r="1219" spans="1:14" x14ac:dyDescent="0.25">
      <c r="A1219" s="1" t="s">
        <v>2299</v>
      </c>
      <c r="B1219" s="1">
        <v>21506</v>
      </c>
      <c r="C1219" s="1" t="s">
        <v>4703</v>
      </c>
      <c r="D1219" s="1" t="s">
        <v>3855</v>
      </c>
      <c r="E1219" s="1"/>
      <c r="F1219" s="1"/>
      <c r="G1219" s="1" t="s">
        <v>59</v>
      </c>
      <c r="H1219" s="1"/>
      <c r="I1219" s="1"/>
      <c r="J1219" s="1"/>
      <c r="K1219" s="1"/>
      <c r="L1219" s="1"/>
      <c r="M1219" s="1"/>
      <c r="N1219" s="1" t="e">
        <f>FIND("WR-243",Table14[[#This Row],[Requisite Course Print Text]])</f>
        <v>#VALUE!</v>
      </c>
    </row>
    <row r="1220" spans="1:14" x14ac:dyDescent="0.25">
      <c r="A1220" s="1" t="s">
        <v>2300</v>
      </c>
      <c r="B1220" s="1">
        <v>1152</v>
      </c>
      <c r="C1220" s="1" t="s">
        <v>4702</v>
      </c>
      <c r="D1220" s="1" t="s">
        <v>3855</v>
      </c>
      <c r="E1220" s="1"/>
      <c r="F1220" s="1"/>
      <c r="G1220" s="1" t="s">
        <v>59</v>
      </c>
      <c r="H1220" s="1"/>
      <c r="I1220" s="1"/>
      <c r="J1220" s="1"/>
      <c r="K1220" s="1"/>
      <c r="L1220" s="1"/>
      <c r="M1220" s="1"/>
      <c r="N1220" s="1" t="e">
        <f>FIND("WR-243",Table14[[#This Row],[Requisite Course Print Text]])</f>
        <v>#VALUE!</v>
      </c>
    </row>
    <row r="1221" spans="1:14" x14ac:dyDescent="0.25">
      <c r="A1221" s="1" t="s">
        <v>2301</v>
      </c>
      <c r="B1221" s="1">
        <v>21986</v>
      </c>
      <c r="C1221" s="1" t="s">
        <v>4701</v>
      </c>
      <c r="D1221" s="1" t="s">
        <v>3855</v>
      </c>
      <c r="E1221" s="1" t="s">
        <v>2301</v>
      </c>
      <c r="F1221" s="1" t="s">
        <v>2302</v>
      </c>
      <c r="G1221" s="1" t="s">
        <v>59</v>
      </c>
      <c r="H1221" s="1"/>
      <c r="I1221" s="1"/>
      <c r="J1221" s="1"/>
      <c r="K1221" s="1"/>
      <c r="L1221" s="1"/>
      <c r="M1221" s="1"/>
      <c r="N1221" s="1" t="e">
        <f>FIND("WR-243",Table14[[#This Row],[Requisite Course Print Text]])</f>
        <v>#VALUE!</v>
      </c>
    </row>
    <row r="1222" spans="1:14" x14ac:dyDescent="0.25">
      <c r="A1222" s="1" t="s">
        <v>2303</v>
      </c>
      <c r="B1222" s="1">
        <v>21987</v>
      </c>
      <c r="C1222" s="1" t="s">
        <v>4700</v>
      </c>
      <c r="D1222" s="1" t="s">
        <v>3855</v>
      </c>
      <c r="E1222" s="1" t="s">
        <v>2303</v>
      </c>
      <c r="F1222" s="1" t="s">
        <v>2303</v>
      </c>
      <c r="G1222" s="1" t="s">
        <v>59</v>
      </c>
      <c r="H1222" s="1"/>
      <c r="I1222" s="1" t="s">
        <v>498</v>
      </c>
      <c r="J1222" s="1" t="s">
        <v>493</v>
      </c>
      <c r="K1222" s="1" t="s">
        <v>499</v>
      </c>
      <c r="L1222" s="1" t="s">
        <v>2304</v>
      </c>
      <c r="M1222" s="1" t="s">
        <v>2291</v>
      </c>
      <c r="N1222" s="1" t="e">
        <f>FIND("WR-243",Table14[[#This Row],[Requisite Course Print Text]])</f>
        <v>#VALUE!</v>
      </c>
    </row>
    <row r="1223" spans="1:14" x14ac:dyDescent="0.25">
      <c r="A1223" s="1" t="s">
        <v>2305</v>
      </c>
      <c r="B1223" s="1">
        <v>21508</v>
      </c>
      <c r="C1223" s="1" t="s">
        <v>4699</v>
      </c>
      <c r="D1223" s="1" t="s">
        <v>3855</v>
      </c>
      <c r="E1223" s="1"/>
      <c r="F1223" s="1"/>
      <c r="G1223" s="1" t="s">
        <v>59</v>
      </c>
      <c r="H1223" s="1"/>
      <c r="I1223" s="1"/>
      <c r="J1223" s="1"/>
      <c r="K1223" s="1"/>
      <c r="L1223" s="1"/>
      <c r="M1223" s="1"/>
      <c r="N1223" s="1" t="e">
        <f>FIND("WR-243",Table14[[#This Row],[Requisite Course Print Text]])</f>
        <v>#VALUE!</v>
      </c>
    </row>
    <row r="1224" spans="1:14" x14ac:dyDescent="0.25">
      <c r="A1224" s="1" t="s">
        <v>2306</v>
      </c>
      <c r="B1224" s="1">
        <v>22830</v>
      </c>
      <c r="C1224" s="1" t="s">
        <v>4698</v>
      </c>
      <c r="D1224" s="1" t="s">
        <v>3855</v>
      </c>
      <c r="E1224" s="1" t="s">
        <v>2306</v>
      </c>
      <c r="F1224" s="1" t="s">
        <v>2306</v>
      </c>
      <c r="G1224" s="1" t="s">
        <v>59</v>
      </c>
      <c r="H1224" s="1"/>
      <c r="I1224" s="1"/>
      <c r="J1224" s="1"/>
      <c r="K1224" s="1"/>
      <c r="L1224" s="1"/>
      <c r="M1224" s="1"/>
      <c r="N1224" s="1" t="e">
        <f>FIND("WR-243",Table14[[#This Row],[Requisite Course Print Text]])</f>
        <v>#VALUE!</v>
      </c>
    </row>
    <row r="1225" spans="1:14" x14ac:dyDescent="0.25">
      <c r="A1225" s="1" t="s">
        <v>2307</v>
      </c>
      <c r="B1225" s="1">
        <v>21988</v>
      </c>
      <c r="C1225" s="1" t="s">
        <v>4697</v>
      </c>
      <c r="D1225" s="1" t="s">
        <v>3855</v>
      </c>
      <c r="E1225" s="1" t="s">
        <v>2307</v>
      </c>
      <c r="F1225" s="1" t="s">
        <v>2307</v>
      </c>
      <c r="G1225" s="1" t="s">
        <v>59</v>
      </c>
      <c r="H1225" s="1"/>
      <c r="I1225" s="1"/>
      <c r="J1225" s="1"/>
      <c r="K1225" s="1"/>
      <c r="L1225" s="1"/>
      <c r="M1225" s="1"/>
      <c r="N1225" s="1" t="e">
        <f>FIND("WR-243",Table14[[#This Row],[Requisite Course Print Text]])</f>
        <v>#VALUE!</v>
      </c>
    </row>
    <row r="1226" spans="1:14" x14ac:dyDescent="0.25">
      <c r="A1226" s="1" t="s">
        <v>2308</v>
      </c>
      <c r="B1226" s="1">
        <v>22786</v>
      </c>
      <c r="C1226" s="1" t="s">
        <v>4696</v>
      </c>
      <c r="D1226" s="1" t="s">
        <v>3855</v>
      </c>
      <c r="E1226" s="1" t="s">
        <v>2308</v>
      </c>
      <c r="F1226" s="1" t="s">
        <v>2308</v>
      </c>
      <c r="G1226" s="1" t="s">
        <v>59</v>
      </c>
      <c r="H1226" s="1"/>
      <c r="I1226" s="1"/>
      <c r="J1226" s="1"/>
      <c r="K1226" s="1"/>
      <c r="L1226" s="1"/>
      <c r="M1226" s="1"/>
      <c r="N1226" s="1" t="e">
        <f>FIND("WR-243",Table14[[#This Row],[Requisite Course Print Text]])</f>
        <v>#VALUE!</v>
      </c>
    </row>
    <row r="1227" spans="1:14" x14ac:dyDescent="0.25">
      <c r="A1227" s="1" t="s">
        <v>2309</v>
      </c>
      <c r="B1227" s="1">
        <v>23720</v>
      </c>
      <c r="C1227" s="1" t="s">
        <v>4695</v>
      </c>
      <c r="D1227" s="1" t="s">
        <v>3855</v>
      </c>
      <c r="E1227" s="1" t="s">
        <v>2309</v>
      </c>
      <c r="F1227" s="1" t="s">
        <v>2310</v>
      </c>
      <c r="G1227" s="1" t="s">
        <v>59</v>
      </c>
      <c r="H1227" s="1"/>
      <c r="I1227" s="1" t="s">
        <v>498</v>
      </c>
      <c r="J1227" s="1" t="s">
        <v>493</v>
      </c>
      <c r="K1227" s="1" t="s">
        <v>499</v>
      </c>
      <c r="L1227" s="1" t="s">
        <v>2311</v>
      </c>
      <c r="M1227" s="1" t="s">
        <v>2297</v>
      </c>
      <c r="N1227" s="1" t="e">
        <f>FIND("WR-243",Table14[[#This Row],[Requisite Course Print Text]])</f>
        <v>#VALUE!</v>
      </c>
    </row>
    <row r="1228" spans="1:14" x14ac:dyDescent="0.25">
      <c r="A1228" s="1" t="s">
        <v>2312</v>
      </c>
      <c r="B1228" s="1">
        <v>21989</v>
      </c>
      <c r="C1228" s="1" t="s">
        <v>4694</v>
      </c>
      <c r="D1228" s="1" t="s">
        <v>3855</v>
      </c>
      <c r="E1228" s="1" t="s">
        <v>2312</v>
      </c>
      <c r="F1228" s="1" t="s">
        <v>2312</v>
      </c>
      <c r="G1228" s="1" t="s">
        <v>59</v>
      </c>
      <c r="H1228" s="1"/>
      <c r="I1228" s="1" t="s">
        <v>498</v>
      </c>
      <c r="J1228" s="1" t="s">
        <v>493</v>
      </c>
      <c r="K1228" s="1" t="s">
        <v>499</v>
      </c>
      <c r="L1228" s="1" t="s">
        <v>2313</v>
      </c>
      <c r="M1228" s="1" t="s">
        <v>2303</v>
      </c>
      <c r="N1228" s="1" t="e">
        <f>FIND("WR-243",Table14[[#This Row],[Requisite Course Print Text]])</f>
        <v>#VALUE!</v>
      </c>
    </row>
    <row r="1229" spans="1:14" x14ac:dyDescent="0.25">
      <c r="A1229" s="1" t="s">
        <v>2314</v>
      </c>
      <c r="B1229" s="1">
        <v>21509</v>
      </c>
      <c r="C1229" s="1" t="s">
        <v>4693</v>
      </c>
      <c r="D1229" s="1" t="s">
        <v>3855</v>
      </c>
      <c r="E1229" s="1" t="s">
        <v>2314</v>
      </c>
      <c r="F1229" s="1" t="s">
        <v>2314</v>
      </c>
      <c r="G1229" s="1" t="s">
        <v>59</v>
      </c>
      <c r="H1229" s="1"/>
      <c r="I1229" s="1"/>
      <c r="J1229" s="1"/>
      <c r="K1229" s="1"/>
      <c r="L1229" s="1"/>
      <c r="M1229" s="1"/>
      <c r="N1229" s="1" t="e">
        <f>FIND("WR-243",Table14[[#This Row],[Requisite Course Print Text]])</f>
        <v>#VALUE!</v>
      </c>
    </row>
    <row r="1230" spans="1:14" x14ac:dyDescent="0.25">
      <c r="A1230" s="1" t="s">
        <v>2315</v>
      </c>
      <c r="B1230" s="1">
        <v>23636</v>
      </c>
      <c r="C1230" s="1" t="s">
        <v>4654</v>
      </c>
      <c r="D1230" s="1" t="s">
        <v>3855</v>
      </c>
      <c r="E1230" s="1"/>
      <c r="F1230" s="1"/>
      <c r="G1230" s="1" t="s">
        <v>59</v>
      </c>
      <c r="H1230" s="1"/>
      <c r="I1230" s="1"/>
      <c r="J1230" s="1"/>
      <c r="K1230" s="1"/>
      <c r="L1230" s="1"/>
      <c r="M1230" s="1"/>
      <c r="N1230" s="1" t="e">
        <f>FIND("WR-243",Table14[[#This Row],[Requisite Course Print Text]])</f>
        <v>#VALUE!</v>
      </c>
    </row>
    <row r="1231" spans="1:14" x14ac:dyDescent="0.25">
      <c r="A1231" s="1" t="s">
        <v>2316</v>
      </c>
      <c r="B1231" s="1">
        <v>1164</v>
      </c>
      <c r="C1231" s="1" t="s">
        <v>4692</v>
      </c>
      <c r="D1231" s="1" t="s">
        <v>3855</v>
      </c>
      <c r="E1231" s="1"/>
      <c r="F1231" s="1"/>
      <c r="G1231" s="1" t="s">
        <v>59</v>
      </c>
      <c r="H1231" s="1"/>
      <c r="I1231" s="1"/>
      <c r="J1231" s="1"/>
      <c r="K1231" s="1"/>
      <c r="L1231" s="1"/>
      <c r="M1231" s="1"/>
      <c r="N1231" s="1" t="e">
        <f>FIND("WR-243",Table14[[#This Row],[Requisite Course Print Text]])</f>
        <v>#VALUE!</v>
      </c>
    </row>
    <row r="1232" spans="1:14" x14ac:dyDescent="0.25">
      <c r="A1232" s="1" t="s">
        <v>2317</v>
      </c>
      <c r="B1232" s="1">
        <v>1165</v>
      </c>
      <c r="C1232" s="1" t="s">
        <v>4691</v>
      </c>
      <c r="D1232" s="1" t="s">
        <v>3855</v>
      </c>
      <c r="E1232" s="1"/>
      <c r="F1232" s="1"/>
      <c r="G1232" s="1" t="s">
        <v>59</v>
      </c>
      <c r="H1232" s="1"/>
      <c r="I1232" s="1"/>
      <c r="J1232" s="1"/>
      <c r="K1232" s="1"/>
      <c r="L1232" s="1"/>
      <c r="M1232" s="1"/>
      <c r="N1232" s="1" t="e">
        <f>FIND("WR-243",Table14[[#This Row],[Requisite Course Print Text]])</f>
        <v>#VALUE!</v>
      </c>
    </row>
    <row r="1233" spans="1:14" x14ac:dyDescent="0.25">
      <c r="A1233" s="1" t="s">
        <v>376</v>
      </c>
      <c r="B1233" s="1">
        <v>19053</v>
      </c>
      <c r="C1233" s="1" t="s">
        <v>402</v>
      </c>
      <c r="D1233" s="1" t="s">
        <v>3855</v>
      </c>
      <c r="E1233" s="1"/>
      <c r="F1233" s="1"/>
      <c r="G1233" s="1" t="s">
        <v>59</v>
      </c>
      <c r="H1233" s="1"/>
      <c r="I1233" s="1" t="s">
        <v>551</v>
      </c>
      <c r="J1233" s="1" t="s">
        <v>552</v>
      </c>
      <c r="K1233" s="1" t="s">
        <v>499</v>
      </c>
      <c r="L1233" s="1" t="s">
        <v>1426</v>
      </c>
      <c r="M1233" s="1" t="s">
        <v>2320</v>
      </c>
      <c r="N1233" s="1" t="e">
        <f>FIND("WR-243",Table14[[#This Row],[Requisite Course Print Text]])</f>
        <v>#VALUE!</v>
      </c>
    </row>
    <row r="1234" spans="1:14" x14ac:dyDescent="0.25">
      <c r="A1234" s="1" t="s">
        <v>2321</v>
      </c>
      <c r="B1234" s="1">
        <v>24723</v>
      </c>
      <c r="C1234" s="1" t="s">
        <v>4690</v>
      </c>
      <c r="D1234" s="1" t="s">
        <v>3855</v>
      </c>
      <c r="E1234" s="1"/>
      <c r="F1234" s="1"/>
      <c r="G1234" s="1" t="s">
        <v>59</v>
      </c>
      <c r="H1234" s="1"/>
      <c r="I1234" s="1"/>
      <c r="J1234" s="1"/>
      <c r="K1234" s="1"/>
      <c r="L1234" s="1"/>
      <c r="M1234" s="1"/>
      <c r="N1234" s="1" t="e">
        <f>FIND("WR-243",Table14[[#This Row],[Requisite Course Print Text]])</f>
        <v>#VALUE!</v>
      </c>
    </row>
    <row r="1235" spans="1:14" x14ac:dyDescent="0.25">
      <c r="A1235" s="1" t="s">
        <v>2322</v>
      </c>
      <c r="B1235" s="1">
        <v>1166</v>
      </c>
      <c r="C1235" s="1" t="s">
        <v>4689</v>
      </c>
      <c r="D1235" s="1" t="s">
        <v>3855</v>
      </c>
      <c r="E1235" s="1"/>
      <c r="F1235" s="1"/>
      <c r="G1235" s="1" t="s">
        <v>59</v>
      </c>
      <c r="H1235" s="1"/>
      <c r="I1235" s="1"/>
      <c r="J1235" s="1"/>
      <c r="K1235" s="1"/>
      <c r="L1235" s="1"/>
      <c r="M1235" s="1"/>
      <c r="N1235" s="1" t="e">
        <f>FIND("WR-243",Table14[[#This Row],[Requisite Course Print Text]])</f>
        <v>#VALUE!</v>
      </c>
    </row>
    <row r="1236" spans="1:14" x14ac:dyDescent="0.25">
      <c r="A1236" s="1" t="s">
        <v>2323</v>
      </c>
      <c r="B1236" s="1">
        <v>21991</v>
      </c>
      <c r="C1236" s="1" t="s">
        <v>4688</v>
      </c>
      <c r="D1236" s="1" t="s">
        <v>3855</v>
      </c>
      <c r="E1236" s="1" t="s">
        <v>2323</v>
      </c>
      <c r="F1236" s="1" t="s">
        <v>2323</v>
      </c>
      <c r="G1236" s="1" t="s">
        <v>59</v>
      </c>
      <c r="H1236" s="1"/>
      <c r="I1236" s="1"/>
      <c r="J1236" s="1"/>
      <c r="K1236" s="1"/>
      <c r="L1236" s="1"/>
      <c r="M1236" s="1"/>
      <c r="N1236" s="1" t="e">
        <f>FIND("WR-243",Table14[[#This Row],[Requisite Course Print Text]])</f>
        <v>#VALUE!</v>
      </c>
    </row>
    <row r="1237" spans="1:14" x14ac:dyDescent="0.25">
      <c r="A1237" s="1" t="s">
        <v>2324</v>
      </c>
      <c r="B1237" s="1">
        <v>20352</v>
      </c>
      <c r="C1237" s="1" t="s">
        <v>4687</v>
      </c>
      <c r="D1237" s="1" t="s">
        <v>3855</v>
      </c>
      <c r="E1237" s="1" t="s">
        <v>2324</v>
      </c>
      <c r="F1237" s="1" t="s">
        <v>2324</v>
      </c>
      <c r="G1237" s="1" t="s">
        <v>59</v>
      </c>
      <c r="H1237" s="1"/>
      <c r="I1237" s="1" t="s">
        <v>551</v>
      </c>
      <c r="J1237" s="1" t="s">
        <v>552</v>
      </c>
      <c r="K1237" s="1" t="s">
        <v>499</v>
      </c>
      <c r="L1237" s="1" t="s">
        <v>1426</v>
      </c>
      <c r="M1237" s="1" t="s">
        <v>2320</v>
      </c>
      <c r="N1237" s="1" t="e">
        <f>FIND("WR-243",Table14[[#This Row],[Requisite Course Print Text]])</f>
        <v>#VALUE!</v>
      </c>
    </row>
    <row r="1238" spans="1:14" x14ac:dyDescent="0.25">
      <c r="A1238" s="1" t="s">
        <v>2325</v>
      </c>
      <c r="B1238" s="1">
        <v>22984</v>
      </c>
      <c r="C1238" s="1" t="s">
        <v>4686</v>
      </c>
      <c r="D1238" s="1" t="s">
        <v>3855</v>
      </c>
      <c r="E1238" s="1" t="s">
        <v>2325</v>
      </c>
      <c r="F1238" s="1" t="s">
        <v>2326</v>
      </c>
      <c r="G1238" s="1" t="s">
        <v>59</v>
      </c>
      <c r="H1238" s="1"/>
      <c r="I1238" s="1"/>
      <c r="J1238" s="1"/>
      <c r="K1238" s="1"/>
      <c r="L1238" s="1"/>
      <c r="M1238" s="1"/>
      <c r="N1238" s="1" t="e">
        <f>FIND("WR-243",Table14[[#This Row],[Requisite Course Print Text]])</f>
        <v>#VALUE!</v>
      </c>
    </row>
    <row r="1239" spans="1:14" x14ac:dyDescent="0.25">
      <c r="A1239" s="1" t="s">
        <v>2327</v>
      </c>
      <c r="B1239" s="1">
        <v>1170</v>
      </c>
      <c r="C1239" s="1" t="s">
        <v>4685</v>
      </c>
      <c r="D1239" s="1" t="s">
        <v>3855</v>
      </c>
      <c r="E1239" s="1" t="s">
        <v>2327</v>
      </c>
      <c r="F1239" s="1" t="s">
        <v>2327</v>
      </c>
      <c r="G1239" s="1" t="s">
        <v>59</v>
      </c>
      <c r="H1239" s="1"/>
      <c r="I1239" s="1" t="s">
        <v>551</v>
      </c>
      <c r="J1239" s="1" t="s">
        <v>552</v>
      </c>
      <c r="K1239" s="1" t="s">
        <v>499</v>
      </c>
      <c r="L1239" s="1" t="s">
        <v>2328</v>
      </c>
      <c r="M1239" s="1" t="s">
        <v>2329</v>
      </c>
      <c r="N1239" s="1" t="e">
        <f>FIND("WR-243",Table14[[#This Row],[Requisite Course Print Text]])</f>
        <v>#VALUE!</v>
      </c>
    </row>
    <row r="1240" spans="1:14" x14ac:dyDescent="0.25">
      <c r="A1240" s="1" t="s">
        <v>2330</v>
      </c>
      <c r="B1240" s="1">
        <v>23045</v>
      </c>
      <c r="C1240" s="1" t="s">
        <v>4684</v>
      </c>
      <c r="D1240" s="1" t="s">
        <v>3855</v>
      </c>
      <c r="E1240" s="1" t="s">
        <v>2330</v>
      </c>
      <c r="F1240" s="1" t="s">
        <v>2330</v>
      </c>
      <c r="G1240" s="1" t="s">
        <v>59</v>
      </c>
      <c r="H1240" s="1"/>
      <c r="I1240" s="1"/>
      <c r="J1240" s="1"/>
      <c r="K1240" s="1"/>
      <c r="L1240" s="1"/>
      <c r="M1240" s="1"/>
      <c r="N1240" s="1" t="e">
        <f>FIND("WR-243",Table14[[#This Row],[Requisite Course Print Text]])</f>
        <v>#VALUE!</v>
      </c>
    </row>
    <row r="1241" spans="1:14" x14ac:dyDescent="0.25">
      <c r="A1241" s="1" t="s">
        <v>2331</v>
      </c>
      <c r="B1241" s="1">
        <v>1172</v>
      </c>
      <c r="C1241" s="1" t="s">
        <v>4683</v>
      </c>
      <c r="D1241" s="1" t="s">
        <v>3855</v>
      </c>
      <c r="E1241" s="1"/>
      <c r="F1241" s="1"/>
      <c r="G1241" s="1" t="s">
        <v>59</v>
      </c>
      <c r="H1241" s="1"/>
      <c r="I1241" s="1"/>
      <c r="J1241" s="1"/>
      <c r="K1241" s="1"/>
      <c r="L1241" s="1"/>
      <c r="M1241" s="1"/>
      <c r="N1241" s="1" t="e">
        <f>FIND("WR-243",Table14[[#This Row],[Requisite Course Print Text]])</f>
        <v>#VALUE!</v>
      </c>
    </row>
    <row r="1242" spans="1:14" x14ac:dyDescent="0.25">
      <c r="A1242" s="1" t="s">
        <v>2332</v>
      </c>
      <c r="B1242" s="1">
        <v>1173</v>
      </c>
      <c r="C1242" s="1" t="s">
        <v>4682</v>
      </c>
      <c r="D1242" s="1" t="s">
        <v>3855</v>
      </c>
      <c r="E1242" s="1"/>
      <c r="F1242" s="1"/>
      <c r="G1242" s="1" t="s">
        <v>59</v>
      </c>
      <c r="H1242" s="1"/>
      <c r="I1242" s="1"/>
      <c r="J1242" s="1"/>
      <c r="K1242" s="1"/>
      <c r="L1242" s="1"/>
      <c r="M1242" s="1"/>
      <c r="N1242" s="1" t="e">
        <f>FIND("WR-243",Table14[[#This Row],[Requisite Course Print Text]])</f>
        <v>#VALUE!</v>
      </c>
    </row>
    <row r="1243" spans="1:14" x14ac:dyDescent="0.25">
      <c r="A1243" s="1" t="s">
        <v>2333</v>
      </c>
      <c r="B1243" s="1">
        <v>1174</v>
      </c>
      <c r="C1243" s="1" t="s">
        <v>4681</v>
      </c>
      <c r="D1243" s="1" t="s">
        <v>3855</v>
      </c>
      <c r="E1243" s="1"/>
      <c r="F1243" s="1"/>
      <c r="G1243" s="1" t="s">
        <v>59</v>
      </c>
      <c r="H1243" s="1"/>
      <c r="I1243" s="1"/>
      <c r="J1243" s="1"/>
      <c r="K1243" s="1"/>
      <c r="L1243" s="1"/>
      <c r="M1243" s="1"/>
      <c r="N1243" s="1" t="e">
        <f>FIND("WR-243",Table14[[#This Row],[Requisite Course Print Text]])</f>
        <v>#VALUE!</v>
      </c>
    </row>
    <row r="1244" spans="1:14" x14ac:dyDescent="0.25">
      <c r="A1244" s="1" t="s">
        <v>2319</v>
      </c>
      <c r="B1244" s="1">
        <v>21992</v>
      </c>
      <c r="C1244" s="1" t="s">
        <v>4680</v>
      </c>
      <c r="D1244" s="1" t="s">
        <v>3855</v>
      </c>
      <c r="E1244" s="1" t="s">
        <v>2319</v>
      </c>
      <c r="F1244" s="1" t="s">
        <v>2319</v>
      </c>
      <c r="G1244" s="1" t="s">
        <v>59</v>
      </c>
      <c r="H1244" s="1"/>
      <c r="I1244" s="1"/>
      <c r="J1244" s="1"/>
      <c r="K1244" s="1"/>
      <c r="L1244" s="1"/>
      <c r="M1244" s="1"/>
      <c r="N1244" s="1" t="e">
        <f>FIND("WR-243",Table14[[#This Row],[Requisite Course Print Text]])</f>
        <v>#VALUE!</v>
      </c>
    </row>
    <row r="1245" spans="1:14" x14ac:dyDescent="0.25">
      <c r="A1245" s="1" t="s">
        <v>2334</v>
      </c>
      <c r="B1245" s="1">
        <v>24131</v>
      </c>
      <c r="C1245" s="1" t="s">
        <v>4679</v>
      </c>
      <c r="D1245" s="1" t="s">
        <v>3855</v>
      </c>
      <c r="E1245" s="1" t="s">
        <v>2334</v>
      </c>
      <c r="F1245" s="1" t="s">
        <v>2335</v>
      </c>
      <c r="G1245" s="1" t="s">
        <v>59</v>
      </c>
      <c r="H1245" s="1"/>
      <c r="I1245" s="1" t="s">
        <v>521</v>
      </c>
      <c r="J1245" s="1" t="s">
        <v>493</v>
      </c>
      <c r="K1245" s="1" t="s">
        <v>522</v>
      </c>
      <c r="L1245" s="1" t="s">
        <v>2336</v>
      </c>
      <c r="M1245" s="1" t="s">
        <v>2337</v>
      </c>
      <c r="N1245" s="1" t="e">
        <f>FIND("WR-243",Table14[[#This Row],[Requisite Course Print Text]])</f>
        <v>#VALUE!</v>
      </c>
    </row>
    <row r="1246" spans="1:14" x14ac:dyDescent="0.25">
      <c r="A1246" s="1" t="s">
        <v>2337</v>
      </c>
      <c r="B1246" s="1">
        <v>24132</v>
      </c>
      <c r="C1246" s="1" t="s">
        <v>4678</v>
      </c>
      <c r="D1246" s="1" t="s">
        <v>3855</v>
      </c>
      <c r="E1246" s="1"/>
      <c r="F1246" s="1"/>
      <c r="G1246" s="1" t="s">
        <v>59</v>
      </c>
      <c r="H1246" s="1"/>
      <c r="I1246" s="1" t="s">
        <v>521</v>
      </c>
      <c r="J1246" s="1" t="s">
        <v>493</v>
      </c>
      <c r="K1246" s="1" t="s">
        <v>522</v>
      </c>
      <c r="L1246" s="1" t="s">
        <v>2338</v>
      </c>
      <c r="M1246" s="1" t="s">
        <v>2334</v>
      </c>
      <c r="N1246" s="1" t="e">
        <f>FIND("WR-243",Table14[[#This Row],[Requisite Course Print Text]])</f>
        <v>#VALUE!</v>
      </c>
    </row>
    <row r="1247" spans="1:14" x14ac:dyDescent="0.25">
      <c r="A1247" s="1" t="s">
        <v>2339</v>
      </c>
      <c r="B1247" s="1">
        <v>1180</v>
      </c>
      <c r="C1247" s="1" t="s">
        <v>4677</v>
      </c>
      <c r="D1247" s="1" t="s">
        <v>3855</v>
      </c>
      <c r="E1247" s="1"/>
      <c r="F1247" s="1"/>
      <c r="G1247" s="1" t="s">
        <v>59</v>
      </c>
      <c r="H1247" s="1"/>
      <c r="I1247" s="1"/>
      <c r="J1247" s="1"/>
      <c r="K1247" s="1"/>
      <c r="L1247" s="1"/>
      <c r="M1247" s="1"/>
      <c r="N1247" s="1" t="e">
        <f>FIND("WR-243",Table14[[#This Row],[Requisite Course Print Text]])</f>
        <v>#VALUE!</v>
      </c>
    </row>
    <row r="1248" spans="1:14" x14ac:dyDescent="0.25">
      <c r="A1248" s="1" t="s">
        <v>2340</v>
      </c>
      <c r="B1248" s="1">
        <v>1181</v>
      </c>
      <c r="C1248" s="1" t="s">
        <v>4676</v>
      </c>
      <c r="D1248" s="1" t="s">
        <v>3855</v>
      </c>
      <c r="E1248" s="1"/>
      <c r="F1248" s="1"/>
      <c r="G1248" s="1" t="s">
        <v>59</v>
      </c>
      <c r="H1248" s="1"/>
      <c r="I1248" s="1"/>
      <c r="J1248" s="1"/>
      <c r="K1248" s="1"/>
      <c r="L1248" s="1"/>
      <c r="M1248" s="1"/>
      <c r="N1248" s="1" t="e">
        <f>FIND("WR-243",Table14[[#This Row],[Requisite Course Print Text]])</f>
        <v>#VALUE!</v>
      </c>
    </row>
    <row r="1249" spans="1:14" x14ac:dyDescent="0.25">
      <c r="A1249" s="1" t="s">
        <v>2341</v>
      </c>
      <c r="B1249" s="1">
        <v>1182</v>
      </c>
      <c r="C1249" s="1" t="s">
        <v>4675</v>
      </c>
      <c r="D1249" s="1" t="s">
        <v>3855</v>
      </c>
      <c r="E1249" s="1"/>
      <c r="F1249" s="1"/>
      <c r="G1249" s="1" t="s">
        <v>59</v>
      </c>
      <c r="H1249" s="1"/>
      <c r="I1249" s="1" t="s">
        <v>498</v>
      </c>
      <c r="J1249" s="1" t="s">
        <v>493</v>
      </c>
      <c r="K1249" s="1" t="s">
        <v>499</v>
      </c>
      <c r="L1249" s="1" t="s">
        <v>2318</v>
      </c>
      <c r="M1249" s="1" t="s">
        <v>2319</v>
      </c>
      <c r="N1249" s="1" t="e">
        <f>FIND("WR-243",Table14[[#This Row],[Requisite Course Print Text]])</f>
        <v>#VALUE!</v>
      </c>
    </row>
    <row r="1250" spans="1:14" x14ac:dyDescent="0.25">
      <c r="A1250" s="1" t="s">
        <v>2341</v>
      </c>
      <c r="B1250" s="1">
        <v>1182</v>
      </c>
      <c r="C1250" s="1" t="s">
        <v>4675</v>
      </c>
      <c r="D1250" s="1" t="s">
        <v>3855</v>
      </c>
      <c r="E1250" s="1"/>
      <c r="F1250" s="1"/>
      <c r="G1250" s="1" t="s">
        <v>59</v>
      </c>
      <c r="H1250" s="1"/>
      <c r="I1250" s="1" t="s">
        <v>551</v>
      </c>
      <c r="J1250" s="1" t="s">
        <v>552</v>
      </c>
      <c r="K1250" s="1" t="s">
        <v>499</v>
      </c>
      <c r="L1250" s="1" t="s">
        <v>2342</v>
      </c>
      <c r="M1250" s="1" t="s">
        <v>2343</v>
      </c>
      <c r="N1250" s="1" t="e">
        <f>FIND("WR-243",Table14[[#This Row],[Requisite Course Print Text]])</f>
        <v>#VALUE!</v>
      </c>
    </row>
    <row r="1251" spans="1:14" x14ac:dyDescent="0.25">
      <c r="A1251" s="1" t="s">
        <v>2344</v>
      </c>
      <c r="B1251" s="1">
        <v>1183</v>
      </c>
      <c r="C1251" s="1" t="s">
        <v>4674</v>
      </c>
      <c r="D1251" s="1" t="s">
        <v>3855</v>
      </c>
      <c r="E1251" s="1"/>
      <c r="F1251" s="1"/>
      <c r="G1251" s="1" t="s">
        <v>59</v>
      </c>
      <c r="H1251" s="1"/>
      <c r="I1251" s="1"/>
      <c r="J1251" s="1"/>
      <c r="K1251" s="1"/>
      <c r="L1251" s="1"/>
      <c r="M1251" s="1"/>
      <c r="N1251" s="1" t="e">
        <f>FIND("WR-243",Table14[[#This Row],[Requisite Course Print Text]])</f>
        <v>#VALUE!</v>
      </c>
    </row>
    <row r="1252" spans="1:14" x14ac:dyDescent="0.25">
      <c r="A1252" s="1" t="s">
        <v>2345</v>
      </c>
      <c r="B1252" s="1">
        <v>22681</v>
      </c>
      <c r="C1252" s="1" t="s">
        <v>4673</v>
      </c>
      <c r="D1252" s="1" t="s">
        <v>3855</v>
      </c>
      <c r="E1252" s="1" t="s">
        <v>2345</v>
      </c>
      <c r="F1252" s="1" t="s">
        <v>2345</v>
      </c>
      <c r="G1252" s="1" t="s">
        <v>59</v>
      </c>
      <c r="H1252" s="1"/>
      <c r="I1252" s="1"/>
      <c r="J1252" s="1"/>
      <c r="K1252" s="1"/>
      <c r="L1252" s="1"/>
      <c r="M1252" s="1"/>
      <c r="N1252" s="1" t="e">
        <f>FIND("WR-243",Table14[[#This Row],[Requisite Course Print Text]])</f>
        <v>#VALUE!</v>
      </c>
    </row>
    <row r="1253" spans="1:14" x14ac:dyDescent="0.25">
      <c r="A1253" s="1" t="s">
        <v>2346</v>
      </c>
      <c r="B1253" s="1">
        <v>1185</v>
      </c>
      <c r="C1253" s="1" t="s">
        <v>4672</v>
      </c>
      <c r="D1253" s="1" t="s">
        <v>3855</v>
      </c>
      <c r="E1253" s="1"/>
      <c r="F1253" s="1"/>
      <c r="G1253" s="1" t="s">
        <v>59</v>
      </c>
      <c r="H1253" s="1"/>
      <c r="I1253" s="1"/>
      <c r="J1253" s="1"/>
      <c r="K1253" s="1"/>
      <c r="L1253" s="1"/>
      <c r="M1253" s="1"/>
      <c r="N1253" s="1" t="e">
        <f>FIND("WR-243",Table14[[#This Row],[Requisite Course Print Text]])</f>
        <v>#VALUE!</v>
      </c>
    </row>
    <row r="1254" spans="1:14" x14ac:dyDescent="0.25">
      <c r="A1254" s="1" t="s">
        <v>2347</v>
      </c>
      <c r="B1254" s="1">
        <v>22282</v>
      </c>
      <c r="C1254" s="1" t="s">
        <v>4671</v>
      </c>
      <c r="D1254" s="1" t="s">
        <v>3855</v>
      </c>
      <c r="E1254" s="1" t="s">
        <v>2347</v>
      </c>
      <c r="F1254" s="1" t="s">
        <v>2347</v>
      </c>
      <c r="G1254" s="1" t="s">
        <v>59</v>
      </c>
      <c r="H1254" s="1"/>
      <c r="I1254" s="1"/>
      <c r="J1254" s="1"/>
      <c r="K1254" s="1"/>
      <c r="L1254" s="1"/>
      <c r="M1254" s="1"/>
      <c r="N1254" s="1" t="e">
        <f>FIND("WR-243",Table14[[#This Row],[Requisite Course Print Text]])</f>
        <v>#VALUE!</v>
      </c>
    </row>
    <row r="1255" spans="1:14" x14ac:dyDescent="0.25">
      <c r="A1255" s="1" t="s">
        <v>2348</v>
      </c>
      <c r="B1255" s="1">
        <v>1186</v>
      </c>
      <c r="C1255" s="1" t="s">
        <v>4670</v>
      </c>
      <c r="D1255" s="1" t="s">
        <v>3855</v>
      </c>
      <c r="E1255" s="1"/>
      <c r="F1255" s="1"/>
      <c r="G1255" s="1" t="s">
        <v>59</v>
      </c>
      <c r="H1255" s="1"/>
      <c r="I1255" s="1"/>
      <c r="J1255" s="1"/>
      <c r="K1255" s="1"/>
      <c r="L1255" s="1"/>
      <c r="M1255" s="1"/>
      <c r="N1255" s="1" t="e">
        <f>FIND("WR-243",Table14[[#This Row],[Requisite Course Print Text]])</f>
        <v>#VALUE!</v>
      </c>
    </row>
    <row r="1256" spans="1:14" x14ac:dyDescent="0.25">
      <c r="A1256" s="1" t="s">
        <v>2349</v>
      </c>
      <c r="B1256" s="1">
        <v>1192</v>
      </c>
      <c r="C1256" s="1" t="s">
        <v>4669</v>
      </c>
      <c r="D1256" s="1" t="s">
        <v>3855</v>
      </c>
      <c r="E1256" s="1"/>
      <c r="F1256" s="1"/>
      <c r="G1256" s="1" t="s">
        <v>59</v>
      </c>
      <c r="H1256" s="1"/>
      <c r="I1256" s="1" t="s">
        <v>498</v>
      </c>
      <c r="J1256" s="1" t="s">
        <v>493</v>
      </c>
      <c r="K1256" s="1" t="s">
        <v>499</v>
      </c>
      <c r="L1256" s="1" t="s">
        <v>2318</v>
      </c>
      <c r="M1256" s="1" t="s">
        <v>2319</v>
      </c>
      <c r="N1256" s="1" t="e">
        <f>FIND("WR-243",Table14[[#This Row],[Requisite Course Print Text]])</f>
        <v>#VALUE!</v>
      </c>
    </row>
    <row r="1257" spans="1:14" x14ac:dyDescent="0.25">
      <c r="A1257" s="1" t="s">
        <v>2349</v>
      </c>
      <c r="B1257" s="1">
        <v>1192</v>
      </c>
      <c r="C1257" s="1" t="s">
        <v>4669</v>
      </c>
      <c r="D1257" s="1" t="s">
        <v>3855</v>
      </c>
      <c r="E1257" s="1"/>
      <c r="F1257" s="1"/>
      <c r="G1257" s="1" t="s">
        <v>59</v>
      </c>
      <c r="H1257" s="1"/>
      <c r="I1257" s="1" t="s">
        <v>551</v>
      </c>
      <c r="J1257" s="1" t="s">
        <v>552</v>
      </c>
      <c r="K1257" s="1" t="s">
        <v>499</v>
      </c>
      <c r="L1257" s="1" t="s">
        <v>2342</v>
      </c>
      <c r="M1257" s="1" t="s">
        <v>2343</v>
      </c>
      <c r="N1257" s="1" t="e">
        <f>FIND("WR-243",Table14[[#This Row],[Requisite Course Print Text]])</f>
        <v>#VALUE!</v>
      </c>
    </row>
    <row r="1258" spans="1:14" x14ac:dyDescent="0.25">
      <c r="A1258" s="1" t="s">
        <v>2350</v>
      </c>
      <c r="B1258" s="1">
        <v>21511</v>
      </c>
      <c r="C1258" s="1" t="s">
        <v>4668</v>
      </c>
      <c r="D1258" s="1" t="s">
        <v>3855</v>
      </c>
      <c r="E1258" s="1" t="s">
        <v>2350</v>
      </c>
      <c r="F1258" s="1" t="s">
        <v>2350</v>
      </c>
      <c r="G1258" s="1" t="s">
        <v>59</v>
      </c>
      <c r="H1258" s="1"/>
      <c r="I1258" s="1"/>
      <c r="J1258" s="1"/>
      <c r="K1258" s="1"/>
      <c r="L1258" s="1"/>
      <c r="M1258" s="1"/>
      <c r="N1258" s="1" t="e">
        <f>FIND("WR-243",Table14[[#This Row],[Requisite Course Print Text]])</f>
        <v>#VALUE!</v>
      </c>
    </row>
    <row r="1259" spans="1:14" x14ac:dyDescent="0.25">
      <c r="A1259" s="1" t="s">
        <v>2351</v>
      </c>
      <c r="B1259" s="1">
        <v>24633</v>
      </c>
      <c r="C1259" s="1" t="s">
        <v>4667</v>
      </c>
      <c r="D1259" s="1" t="s">
        <v>3855</v>
      </c>
      <c r="E1259" s="1"/>
      <c r="F1259" s="1"/>
      <c r="G1259" s="1" t="s">
        <v>59</v>
      </c>
      <c r="H1259" s="1"/>
      <c r="I1259" s="1" t="s">
        <v>612</v>
      </c>
      <c r="J1259" s="1" t="s">
        <v>552</v>
      </c>
      <c r="K1259" s="1" t="s">
        <v>494</v>
      </c>
      <c r="L1259" s="1" t="s">
        <v>2352</v>
      </c>
      <c r="M1259" s="1" t="s">
        <v>2353</v>
      </c>
      <c r="N1259" s="1" t="e">
        <f>FIND("WR-243",Table14[[#This Row],[Requisite Course Print Text]])</f>
        <v>#VALUE!</v>
      </c>
    </row>
    <row r="1260" spans="1:14" x14ac:dyDescent="0.25">
      <c r="A1260" s="1" t="s">
        <v>2354</v>
      </c>
      <c r="B1260" s="1">
        <v>23928</v>
      </c>
      <c r="C1260" s="1" t="s">
        <v>4666</v>
      </c>
      <c r="D1260" s="1" t="s">
        <v>3855</v>
      </c>
      <c r="E1260" s="1" t="s">
        <v>2354</v>
      </c>
      <c r="F1260" s="1" t="s">
        <v>2355</v>
      </c>
      <c r="G1260" s="1" t="s">
        <v>59</v>
      </c>
      <c r="H1260" s="1"/>
      <c r="I1260" s="1"/>
      <c r="J1260" s="1"/>
      <c r="K1260" s="1"/>
      <c r="L1260" s="1"/>
      <c r="M1260" s="1"/>
      <c r="N1260" s="1" t="e">
        <f>FIND("WR-243",Table14[[#This Row],[Requisite Course Print Text]])</f>
        <v>#VALUE!</v>
      </c>
    </row>
    <row r="1261" spans="1:14" x14ac:dyDescent="0.25">
      <c r="A1261" s="1" t="s">
        <v>2356</v>
      </c>
      <c r="B1261" s="1">
        <v>19868</v>
      </c>
      <c r="C1261" s="1" t="s">
        <v>4665</v>
      </c>
      <c r="D1261" s="1" t="s">
        <v>3855</v>
      </c>
      <c r="E1261" s="1" t="s">
        <v>2356</v>
      </c>
      <c r="F1261" s="1" t="s">
        <v>2356</v>
      </c>
      <c r="G1261" s="1" t="s">
        <v>59</v>
      </c>
      <c r="H1261" s="1"/>
      <c r="I1261" s="1"/>
      <c r="J1261" s="1"/>
      <c r="K1261" s="1"/>
      <c r="L1261" s="1"/>
      <c r="M1261" s="1"/>
      <c r="N1261" s="1" t="e">
        <f>FIND("WR-243",Table14[[#This Row],[Requisite Course Print Text]])</f>
        <v>#VALUE!</v>
      </c>
    </row>
    <row r="1262" spans="1:14" x14ac:dyDescent="0.25">
      <c r="A1262" s="1" t="s">
        <v>2357</v>
      </c>
      <c r="B1262" s="1">
        <v>19869</v>
      </c>
      <c r="C1262" s="1" t="s">
        <v>4664</v>
      </c>
      <c r="D1262" s="1" t="s">
        <v>3855</v>
      </c>
      <c r="E1262" s="1" t="s">
        <v>2357</v>
      </c>
      <c r="F1262" s="1" t="s">
        <v>2357</v>
      </c>
      <c r="G1262" s="1" t="s">
        <v>59</v>
      </c>
      <c r="H1262" s="1"/>
      <c r="I1262" s="1"/>
      <c r="J1262" s="1"/>
      <c r="K1262" s="1"/>
      <c r="L1262" s="1"/>
      <c r="M1262" s="1"/>
      <c r="N1262" s="1" t="e">
        <f>FIND("WR-243",Table14[[#This Row],[Requisite Course Print Text]])</f>
        <v>#VALUE!</v>
      </c>
    </row>
    <row r="1263" spans="1:14" x14ac:dyDescent="0.25">
      <c r="A1263" s="1" t="s">
        <v>2358</v>
      </c>
      <c r="B1263" s="1">
        <v>23036</v>
      </c>
      <c r="C1263" s="1" t="s">
        <v>4663</v>
      </c>
      <c r="D1263" s="1" t="s">
        <v>3855</v>
      </c>
      <c r="E1263" s="1"/>
      <c r="F1263" s="1"/>
      <c r="G1263" s="1" t="s">
        <v>59</v>
      </c>
      <c r="H1263" s="1"/>
      <c r="I1263" s="1" t="s">
        <v>498</v>
      </c>
      <c r="J1263" s="1" t="s">
        <v>493</v>
      </c>
      <c r="K1263" s="1" t="s">
        <v>499</v>
      </c>
      <c r="L1263" s="1" t="s">
        <v>2359</v>
      </c>
      <c r="M1263" s="1" t="s">
        <v>2330</v>
      </c>
      <c r="N1263" s="1" t="e">
        <f>FIND("WR-243",Table14[[#This Row],[Requisite Course Print Text]])</f>
        <v>#VALUE!</v>
      </c>
    </row>
    <row r="1264" spans="1:14" x14ac:dyDescent="0.25">
      <c r="A1264" s="1" t="s">
        <v>2360</v>
      </c>
      <c r="B1264" s="1">
        <v>23037</v>
      </c>
      <c r="C1264" s="1" t="s">
        <v>4662</v>
      </c>
      <c r="D1264" s="1" t="s">
        <v>3855</v>
      </c>
      <c r="E1264" s="1"/>
      <c r="F1264" s="1"/>
      <c r="G1264" s="1" t="s">
        <v>59</v>
      </c>
      <c r="H1264" s="1"/>
      <c r="I1264" s="1" t="s">
        <v>498</v>
      </c>
      <c r="J1264" s="1" t="s">
        <v>493</v>
      </c>
      <c r="K1264" s="1" t="s">
        <v>499</v>
      </c>
      <c r="L1264" s="1" t="s">
        <v>2361</v>
      </c>
      <c r="M1264" s="1" t="s">
        <v>2362</v>
      </c>
      <c r="N1264" s="1" t="e">
        <f>FIND("WR-243",Table14[[#This Row],[Requisite Course Print Text]])</f>
        <v>#VALUE!</v>
      </c>
    </row>
    <row r="1265" spans="1:14" x14ac:dyDescent="0.25">
      <c r="A1265" s="1" t="s">
        <v>2363</v>
      </c>
      <c r="B1265" s="1">
        <v>22756</v>
      </c>
      <c r="C1265" s="1" t="s">
        <v>4661</v>
      </c>
      <c r="D1265" s="1" t="s">
        <v>3855</v>
      </c>
      <c r="E1265" s="1"/>
      <c r="F1265" s="1"/>
      <c r="G1265" s="1" t="s">
        <v>59</v>
      </c>
      <c r="H1265" s="1"/>
      <c r="I1265" s="1" t="s">
        <v>498</v>
      </c>
      <c r="J1265" s="1" t="s">
        <v>493</v>
      </c>
      <c r="K1265" s="1" t="s">
        <v>499</v>
      </c>
      <c r="L1265" s="1" t="s">
        <v>2364</v>
      </c>
      <c r="M1265" s="1" t="s">
        <v>2365</v>
      </c>
      <c r="N1265" s="1" t="e">
        <f>FIND("WR-243",Table14[[#This Row],[Requisite Course Print Text]])</f>
        <v>#VALUE!</v>
      </c>
    </row>
    <row r="1266" spans="1:14" x14ac:dyDescent="0.25">
      <c r="A1266" s="1" t="s">
        <v>2366</v>
      </c>
      <c r="B1266" s="1">
        <v>23038</v>
      </c>
      <c r="C1266" s="1" t="s">
        <v>4660</v>
      </c>
      <c r="D1266" s="1" t="s">
        <v>3855</v>
      </c>
      <c r="E1266" s="1"/>
      <c r="F1266" s="1"/>
      <c r="G1266" s="1" t="s">
        <v>59</v>
      </c>
      <c r="H1266" s="1"/>
      <c r="I1266" s="1" t="s">
        <v>498</v>
      </c>
      <c r="J1266" s="1" t="s">
        <v>493</v>
      </c>
      <c r="K1266" s="1" t="s">
        <v>499</v>
      </c>
      <c r="L1266" s="1" t="s">
        <v>2367</v>
      </c>
      <c r="M1266" s="1" t="s">
        <v>2368</v>
      </c>
      <c r="N1266" s="1" t="e">
        <f>FIND("WR-243",Table14[[#This Row],[Requisite Course Print Text]])</f>
        <v>#VALUE!</v>
      </c>
    </row>
    <row r="1267" spans="1:14" x14ac:dyDescent="0.25">
      <c r="A1267" s="1" t="s">
        <v>2369</v>
      </c>
      <c r="B1267" s="1">
        <v>23040</v>
      </c>
      <c r="C1267" s="1" t="s">
        <v>4659</v>
      </c>
      <c r="D1267" s="1" t="s">
        <v>3855</v>
      </c>
      <c r="E1267" s="1"/>
      <c r="F1267" s="1"/>
      <c r="G1267" s="1" t="s">
        <v>59</v>
      </c>
      <c r="H1267" s="1"/>
      <c r="I1267" s="1" t="s">
        <v>498</v>
      </c>
      <c r="J1267" s="1" t="s">
        <v>493</v>
      </c>
      <c r="K1267" s="1" t="s">
        <v>499</v>
      </c>
      <c r="L1267" s="1" t="s">
        <v>2370</v>
      </c>
      <c r="M1267" s="1" t="s">
        <v>2363</v>
      </c>
      <c r="N1267" s="1" t="e">
        <f>FIND("WR-243",Table14[[#This Row],[Requisite Course Print Text]])</f>
        <v>#VALUE!</v>
      </c>
    </row>
    <row r="1268" spans="1:14" x14ac:dyDescent="0.25">
      <c r="A1268" s="1" t="s">
        <v>2371</v>
      </c>
      <c r="B1268" s="1">
        <v>1201</v>
      </c>
      <c r="C1268" s="1" t="s">
        <v>4658</v>
      </c>
      <c r="D1268" s="1" t="s">
        <v>3855</v>
      </c>
      <c r="E1268" s="1"/>
      <c r="F1268" s="1"/>
      <c r="G1268" s="1" t="s">
        <v>59</v>
      </c>
      <c r="H1268" s="1" t="s">
        <v>1509</v>
      </c>
      <c r="I1268" s="1" t="s">
        <v>521</v>
      </c>
      <c r="J1268" s="1" t="s">
        <v>493</v>
      </c>
      <c r="K1268" s="1" t="s">
        <v>522</v>
      </c>
      <c r="L1268" s="1" t="s">
        <v>523</v>
      </c>
      <c r="M1268" s="1" t="s">
        <v>524</v>
      </c>
      <c r="N1268" s="1" t="e">
        <f>FIND("WR-243",Table14[[#This Row],[Requisite Course Print Text]])</f>
        <v>#VALUE!</v>
      </c>
    </row>
    <row r="1269" spans="1:14" x14ac:dyDescent="0.25">
      <c r="A1269" s="1" t="s">
        <v>2372</v>
      </c>
      <c r="B1269" s="1">
        <v>1202</v>
      </c>
      <c r="C1269" s="1" t="s">
        <v>4658</v>
      </c>
      <c r="D1269" s="1" t="s">
        <v>3855</v>
      </c>
      <c r="E1269" s="1"/>
      <c r="F1269" s="1"/>
      <c r="G1269" s="1" t="s">
        <v>59</v>
      </c>
      <c r="H1269" s="1" t="s">
        <v>1509</v>
      </c>
      <c r="I1269" s="1" t="s">
        <v>521</v>
      </c>
      <c r="J1269" s="1" t="s">
        <v>493</v>
      </c>
      <c r="K1269" s="1" t="s">
        <v>522</v>
      </c>
      <c r="L1269" s="1" t="s">
        <v>523</v>
      </c>
      <c r="M1269" s="1" t="s">
        <v>524</v>
      </c>
      <c r="N1269" s="1" t="e">
        <f>FIND("WR-243",Table14[[#This Row],[Requisite Course Print Text]])</f>
        <v>#VALUE!</v>
      </c>
    </row>
    <row r="1270" spans="1:14" x14ac:dyDescent="0.25">
      <c r="A1270" s="1" t="s">
        <v>2373</v>
      </c>
      <c r="B1270" s="1">
        <v>1203</v>
      </c>
      <c r="C1270" s="1" t="s">
        <v>4658</v>
      </c>
      <c r="D1270" s="1" t="s">
        <v>3855</v>
      </c>
      <c r="E1270" s="1"/>
      <c r="F1270" s="1"/>
      <c r="G1270" s="1" t="s">
        <v>59</v>
      </c>
      <c r="H1270" s="1" t="s">
        <v>1509</v>
      </c>
      <c r="I1270" s="1" t="s">
        <v>590</v>
      </c>
      <c r="J1270" s="1" t="s">
        <v>493</v>
      </c>
      <c r="K1270" s="1" t="s">
        <v>499</v>
      </c>
      <c r="L1270" s="1" t="s">
        <v>591</v>
      </c>
      <c r="M1270" s="1" t="s">
        <v>2374</v>
      </c>
      <c r="N1270" s="1" t="e">
        <f>FIND("WR-243",Table14[[#This Row],[Requisite Course Print Text]])</f>
        <v>#VALUE!</v>
      </c>
    </row>
    <row r="1271" spans="1:14" x14ac:dyDescent="0.25">
      <c r="A1271" s="1" t="s">
        <v>2373</v>
      </c>
      <c r="B1271" s="1">
        <v>1203</v>
      </c>
      <c r="C1271" s="1" t="s">
        <v>4658</v>
      </c>
      <c r="D1271" s="1" t="s">
        <v>3855</v>
      </c>
      <c r="E1271" s="1"/>
      <c r="F1271" s="1"/>
      <c r="G1271" s="1" t="s">
        <v>59</v>
      </c>
      <c r="H1271" s="1" t="s">
        <v>1509</v>
      </c>
      <c r="I1271" s="1" t="s">
        <v>521</v>
      </c>
      <c r="J1271" s="1" t="s">
        <v>493</v>
      </c>
      <c r="K1271" s="1" t="s">
        <v>522</v>
      </c>
      <c r="L1271" s="1" t="s">
        <v>523</v>
      </c>
      <c r="M1271" s="1" t="s">
        <v>524</v>
      </c>
      <c r="N1271" s="1" t="e">
        <f>FIND("WR-243",Table14[[#This Row],[Requisite Course Print Text]])</f>
        <v>#VALUE!</v>
      </c>
    </row>
    <row r="1272" spans="1:14" x14ac:dyDescent="0.25">
      <c r="A1272" s="1" t="s">
        <v>2375</v>
      </c>
      <c r="B1272" s="1">
        <v>22024</v>
      </c>
      <c r="C1272" s="1" t="s">
        <v>4657</v>
      </c>
      <c r="D1272" s="1" t="s">
        <v>3855</v>
      </c>
      <c r="E1272" s="1" t="s">
        <v>2375</v>
      </c>
      <c r="F1272" s="1" t="s">
        <v>2375</v>
      </c>
      <c r="G1272" s="1" t="s">
        <v>59</v>
      </c>
      <c r="H1272" s="1"/>
      <c r="I1272" s="1" t="s">
        <v>498</v>
      </c>
      <c r="J1272" s="1" t="s">
        <v>493</v>
      </c>
      <c r="K1272" s="1" t="s">
        <v>499</v>
      </c>
      <c r="L1272" s="1" t="s">
        <v>2376</v>
      </c>
      <c r="M1272" s="1" t="s">
        <v>2377</v>
      </c>
      <c r="N1272" s="1" t="e">
        <f>FIND("WR-243",Table14[[#This Row],[Requisite Course Print Text]])</f>
        <v>#VALUE!</v>
      </c>
    </row>
    <row r="1273" spans="1:14" x14ac:dyDescent="0.25">
      <c r="A1273" s="1" t="s">
        <v>2378</v>
      </c>
      <c r="B1273" s="1">
        <v>22029</v>
      </c>
      <c r="C1273" s="1" t="s">
        <v>4656</v>
      </c>
      <c r="D1273" s="1" t="s">
        <v>3855</v>
      </c>
      <c r="E1273" s="1"/>
      <c r="F1273" s="1"/>
      <c r="G1273" s="1" t="s">
        <v>59</v>
      </c>
      <c r="H1273" s="1" t="s">
        <v>1509</v>
      </c>
      <c r="I1273" s="1" t="s">
        <v>590</v>
      </c>
      <c r="J1273" s="1" t="s">
        <v>493</v>
      </c>
      <c r="K1273" s="1" t="s">
        <v>499</v>
      </c>
      <c r="L1273" s="1" t="s">
        <v>591</v>
      </c>
      <c r="M1273" s="1" t="s">
        <v>2374</v>
      </c>
      <c r="N1273" s="1" t="e">
        <f>FIND("WR-243",Table14[[#This Row],[Requisite Course Print Text]])</f>
        <v>#VALUE!</v>
      </c>
    </row>
    <row r="1274" spans="1:14" x14ac:dyDescent="0.25">
      <c r="A1274" s="1" t="s">
        <v>2378</v>
      </c>
      <c r="B1274" s="1">
        <v>22029</v>
      </c>
      <c r="C1274" s="1" t="s">
        <v>4656</v>
      </c>
      <c r="D1274" s="1" t="s">
        <v>3855</v>
      </c>
      <c r="E1274" s="1"/>
      <c r="F1274" s="1"/>
      <c r="G1274" s="1" t="s">
        <v>59</v>
      </c>
      <c r="H1274" s="1" t="s">
        <v>1509</v>
      </c>
      <c r="I1274" s="1" t="s">
        <v>521</v>
      </c>
      <c r="J1274" s="1" t="s">
        <v>493</v>
      </c>
      <c r="K1274" s="1" t="s">
        <v>522</v>
      </c>
      <c r="L1274" s="1" t="s">
        <v>523</v>
      </c>
      <c r="M1274" s="1" t="s">
        <v>524</v>
      </c>
      <c r="N1274" s="1" t="e">
        <f>FIND("WR-243",Table14[[#This Row],[Requisite Course Print Text]])</f>
        <v>#VALUE!</v>
      </c>
    </row>
    <row r="1275" spans="1:14" x14ac:dyDescent="0.25">
      <c r="A1275" s="1" t="s">
        <v>2379</v>
      </c>
      <c r="B1275" s="1">
        <v>23395</v>
      </c>
      <c r="C1275" s="1" t="s">
        <v>4655</v>
      </c>
      <c r="D1275" s="1" t="s">
        <v>3855</v>
      </c>
      <c r="E1275" s="1"/>
      <c r="F1275" s="1"/>
      <c r="G1275" s="1" t="s">
        <v>59</v>
      </c>
      <c r="H1275" s="1" t="s">
        <v>601</v>
      </c>
      <c r="I1275" s="1"/>
      <c r="J1275" s="1"/>
      <c r="K1275" s="1"/>
      <c r="L1275" s="1"/>
      <c r="M1275" s="1"/>
      <c r="N1275" s="1" t="e">
        <f>FIND("WR-243",Table14[[#This Row],[Requisite Course Print Text]])</f>
        <v>#VALUE!</v>
      </c>
    </row>
    <row r="1276" spans="1:14" x14ac:dyDescent="0.25">
      <c r="A1276" s="1" t="s">
        <v>2380</v>
      </c>
      <c r="B1276" s="1">
        <v>17787</v>
      </c>
      <c r="C1276" s="1" t="s">
        <v>4654</v>
      </c>
      <c r="D1276" s="1" t="s">
        <v>3855</v>
      </c>
      <c r="E1276" s="1"/>
      <c r="F1276" s="1"/>
      <c r="G1276" s="1" t="s">
        <v>59</v>
      </c>
      <c r="H1276" s="1" t="s">
        <v>601</v>
      </c>
      <c r="I1276" s="1"/>
      <c r="J1276" s="1"/>
      <c r="K1276" s="1"/>
      <c r="L1276" s="1"/>
      <c r="M1276" s="1"/>
      <c r="N1276" s="1" t="e">
        <f>FIND("WR-243",Table14[[#This Row],[Requisite Course Print Text]])</f>
        <v>#VALUE!</v>
      </c>
    </row>
    <row r="1277" spans="1:14" x14ac:dyDescent="0.25">
      <c r="A1277" s="1" t="s">
        <v>2381</v>
      </c>
      <c r="B1277" s="1">
        <v>24562</v>
      </c>
      <c r="C1277" s="1" t="s">
        <v>4653</v>
      </c>
      <c r="D1277" s="1" t="s">
        <v>3855</v>
      </c>
      <c r="E1277" s="1"/>
      <c r="F1277" s="1"/>
      <c r="G1277" s="1" t="s">
        <v>1516</v>
      </c>
      <c r="H1277" s="1"/>
      <c r="I1277" s="1" t="s">
        <v>551</v>
      </c>
      <c r="J1277" s="1" t="s">
        <v>552</v>
      </c>
      <c r="K1277" s="1" t="s">
        <v>499</v>
      </c>
      <c r="L1277" s="1" t="s">
        <v>2382</v>
      </c>
      <c r="M1277" s="1" t="s">
        <v>2022</v>
      </c>
      <c r="N1277" s="1" t="e">
        <f>FIND("WR-243",Table14[[#This Row],[Requisite Course Print Text]])</f>
        <v>#VALUE!</v>
      </c>
    </row>
    <row r="1278" spans="1:14" x14ac:dyDescent="0.25">
      <c r="A1278" s="1" t="s">
        <v>2381</v>
      </c>
      <c r="B1278" s="1">
        <v>24562</v>
      </c>
      <c r="C1278" s="1" t="s">
        <v>4653</v>
      </c>
      <c r="D1278" s="1" t="s">
        <v>3855</v>
      </c>
      <c r="E1278" s="1"/>
      <c r="F1278" s="1"/>
      <c r="G1278" s="1" t="s">
        <v>1516</v>
      </c>
      <c r="H1278" s="1"/>
      <c r="I1278" s="1" t="s">
        <v>604</v>
      </c>
      <c r="J1278" s="1" t="s">
        <v>552</v>
      </c>
      <c r="K1278" s="1" t="s">
        <v>499</v>
      </c>
      <c r="L1278" s="1" t="s">
        <v>591</v>
      </c>
      <c r="M1278" s="1" t="s">
        <v>2383</v>
      </c>
      <c r="N1278" s="1" t="e">
        <f>FIND("WR-243",Table14[[#This Row],[Requisite Course Print Text]])</f>
        <v>#VALUE!</v>
      </c>
    </row>
    <row r="1279" spans="1:14" x14ac:dyDescent="0.25">
      <c r="A1279" s="1" t="s">
        <v>2384</v>
      </c>
      <c r="B1279" s="1">
        <v>24653</v>
      </c>
      <c r="C1279" s="1" t="s">
        <v>4652</v>
      </c>
      <c r="D1279" s="1" t="s">
        <v>3855</v>
      </c>
      <c r="E1279" s="1" t="s">
        <v>2385</v>
      </c>
      <c r="F1279" s="1" t="s">
        <v>2386</v>
      </c>
      <c r="G1279" s="1" t="s">
        <v>1516</v>
      </c>
      <c r="H1279" s="1"/>
      <c r="I1279" s="1"/>
      <c r="J1279" s="1"/>
      <c r="K1279" s="1"/>
      <c r="L1279" s="1"/>
      <c r="M1279" s="1"/>
      <c r="N1279" s="1" t="e">
        <f>FIND("WR-243",Table14[[#This Row],[Requisite Course Print Text]])</f>
        <v>#VALUE!</v>
      </c>
    </row>
    <row r="1280" spans="1:14" x14ac:dyDescent="0.25">
      <c r="A1280" s="1" t="s">
        <v>2387</v>
      </c>
      <c r="B1280" s="1">
        <v>24654</v>
      </c>
      <c r="C1280" s="1" t="s">
        <v>4651</v>
      </c>
      <c r="D1280" s="1" t="s">
        <v>3855</v>
      </c>
      <c r="E1280" s="1"/>
      <c r="F1280" s="1"/>
      <c r="G1280" s="1" t="s">
        <v>1516</v>
      </c>
      <c r="H1280" s="1"/>
      <c r="I1280" s="1" t="s">
        <v>498</v>
      </c>
      <c r="J1280" s="1" t="s">
        <v>493</v>
      </c>
      <c r="K1280" s="1" t="s">
        <v>499</v>
      </c>
      <c r="L1280" s="1" t="s">
        <v>1166</v>
      </c>
      <c r="M1280" s="1" t="s">
        <v>2388</v>
      </c>
      <c r="N1280" s="1" t="e">
        <f>FIND("WR-243",Table14[[#This Row],[Requisite Course Print Text]])</f>
        <v>#VALUE!</v>
      </c>
    </row>
    <row r="1281" spans="1:14" x14ac:dyDescent="0.25">
      <c r="A1281" s="1" t="s">
        <v>2389</v>
      </c>
      <c r="B1281" s="1">
        <v>24655</v>
      </c>
      <c r="C1281" s="1" t="s">
        <v>4650</v>
      </c>
      <c r="D1281" s="1" t="s">
        <v>3855</v>
      </c>
      <c r="E1281" s="1" t="s">
        <v>2390</v>
      </c>
      <c r="F1281" s="1" t="s">
        <v>2390</v>
      </c>
      <c r="G1281" s="1" t="s">
        <v>1516</v>
      </c>
      <c r="H1281" s="1"/>
      <c r="I1281" s="1" t="s">
        <v>498</v>
      </c>
      <c r="J1281" s="1" t="s">
        <v>493</v>
      </c>
      <c r="K1281" s="1" t="s">
        <v>499</v>
      </c>
      <c r="L1281" s="1" t="s">
        <v>1166</v>
      </c>
      <c r="M1281" s="1" t="s">
        <v>2391</v>
      </c>
      <c r="N1281" s="1" t="e">
        <f>FIND("WR-243",Table14[[#This Row],[Requisite Course Print Text]])</f>
        <v>#VALUE!</v>
      </c>
    </row>
    <row r="1282" spans="1:14" x14ac:dyDescent="0.25">
      <c r="A1282" s="1" t="s">
        <v>2392</v>
      </c>
      <c r="B1282" s="1">
        <v>24016</v>
      </c>
      <c r="C1282" s="1" t="s">
        <v>4649</v>
      </c>
      <c r="D1282" s="1" t="s">
        <v>3855</v>
      </c>
      <c r="E1282" s="1"/>
      <c r="F1282" s="1"/>
      <c r="G1282" s="1" t="s">
        <v>68</v>
      </c>
      <c r="H1282" s="1"/>
      <c r="I1282" s="1"/>
      <c r="J1282" s="1"/>
      <c r="K1282" s="1"/>
      <c r="L1282" s="1"/>
      <c r="M1282" s="1"/>
      <c r="N1282" s="1" t="e">
        <f>FIND("WR-243",Table14[[#This Row],[Requisite Course Print Text]])</f>
        <v>#VALUE!</v>
      </c>
    </row>
    <row r="1283" spans="1:14" x14ac:dyDescent="0.25">
      <c r="A1283" s="1" t="s">
        <v>2393</v>
      </c>
      <c r="B1283" s="1">
        <v>580</v>
      </c>
      <c r="C1283" s="1" t="s">
        <v>4648</v>
      </c>
      <c r="D1283" s="1" t="s">
        <v>3855</v>
      </c>
      <c r="E1283" s="1" t="s">
        <v>2393</v>
      </c>
      <c r="F1283" s="1" t="s">
        <v>2394</v>
      </c>
      <c r="G1283" s="1" t="s">
        <v>66</v>
      </c>
      <c r="H1283" s="1"/>
      <c r="I1283" s="1" t="s">
        <v>604</v>
      </c>
      <c r="J1283" s="1" t="s">
        <v>552</v>
      </c>
      <c r="K1283" s="1" t="s">
        <v>499</v>
      </c>
      <c r="L1283" s="1" t="s">
        <v>591</v>
      </c>
      <c r="M1283" s="1" t="s">
        <v>2395</v>
      </c>
      <c r="N1283" s="1" t="e">
        <f>FIND("WR-243",Table14[[#This Row],[Requisite Course Print Text]])</f>
        <v>#VALUE!</v>
      </c>
    </row>
    <row r="1284" spans="1:14" x14ac:dyDescent="0.25">
      <c r="A1284" s="1" t="s">
        <v>2394</v>
      </c>
      <c r="B1284" s="1">
        <v>24719</v>
      </c>
      <c r="C1284" s="1" t="s">
        <v>4647</v>
      </c>
      <c r="D1284" s="1" t="s">
        <v>3855</v>
      </c>
      <c r="E1284" s="1" t="s">
        <v>2393</v>
      </c>
      <c r="F1284" s="1" t="s">
        <v>2393</v>
      </c>
      <c r="G1284" s="1" t="s">
        <v>66</v>
      </c>
      <c r="H1284" s="1" t="s">
        <v>1380</v>
      </c>
      <c r="I1284" s="1" t="s">
        <v>604</v>
      </c>
      <c r="J1284" s="1" t="s">
        <v>552</v>
      </c>
      <c r="K1284" s="1" t="s">
        <v>499</v>
      </c>
      <c r="L1284" s="1" t="s">
        <v>591</v>
      </c>
      <c r="M1284" s="1" t="s">
        <v>2396</v>
      </c>
      <c r="N1284" s="1" t="e">
        <f>FIND("WR-243",Table14[[#This Row],[Requisite Course Print Text]])</f>
        <v>#VALUE!</v>
      </c>
    </row>
    <row r="1285" spans="1:14" x14ac:dyDescent="0.25">
      <c r="A1285" s="1" t="s">
        <v>2397</v>
      </c>
      <c r="B1285" s="1">
        <v>18926</v>
      </c>
      <c r="C1285" s="1" t="s">
        <v>4646</v>
      </c>
      <c r="D1285" s="1" t="s">
        <v>3855</v>
      </c>
      <c r="E1285" s="1"/>
      <c r="F1285" s="1"/>
      <c r="G1285" s="1" t="s">
        <v>68</v>
      </c>
      <c r="H1285" s="1"/>
      <c r="I1285" s="1"/>
      <c r="J1285" s="1"/>
      <c r="K1285" s="1"/>
      <c r="L1285" s="1"/>
      <c r="M1285" s="1"/>
      <c r="N1285" s="1" t="e">
        <f>FIND("WR-243",Table14[[#This Row],[Requisite Course Print Text]])</f>
        <v>#VALUE!</v>
      </c>
    </row>
    <row r="1286" spans="1:14" x14ac:dyDescent="0.25">
      <c r="A1286" s="1" t="s">
        <v>2398</v>
      </c>
      <c r="B1286" s="1">
        <v>21675</v>
      </c>
      <c r="C1286" s="1" t="s">
        <v>4645</v>
      </c>
      <c r="D1286" s="1" t="s">
        <v>3855</v>
      </c>
      <c r="E1286" s="1"/>
      <c r="F1286" s="1"/>
      <c r="G1286" s="1" t="s">
        <v>68</v>
      </c>
      <c r="H1286" s="1"/>
      <c r="I1286" s="1"/>
      <c r="J1286" s="1"/>
      <c r="K1286" s="1"/>
      <c r="L1286" s="1"/>
      <c r="M1286" s="1"/>
      <c r="N1286" s="1" t="e">
        <f>FIND("WR-243",Table14[[#This Row],[Requisite Course Print Text]])</f>
        <v>#VALUE!</v>
      </c>
    </row>
    <row r="1287" spans="1:14" x14ac:dyDescent="0.25">
      <c r="A1287" s="1" t="s">
        <v>2399</v>
      </c>
      <c r="B1287" s="1">
        <v>22897</v>
      </c>
      <c r="C1287" s="1" t="s">
        <v>4644</v>
      </c>
      <c r="D1287" s="1" t="s">
        <v>3855</v>
      </c>
      <c r="E1287" s="1"/>
      <c r="F1287" s="1"/>
      <c r="G1287" s="1" t="s">
        <v>68</v>
      </c>
      <c r="H1287" s="1"/>
      <c r="I1287" s="1"/>
      <c r="J1287" s="1"/>
      <c r="K1287" s="1"/>
      <c r="L1287" s="1"/>
      <c r="M1287" s="1"/>
      <c r="N1287" s="1" t="e">
        <f>FIND("WR-243",Table14[[#This Row],[Requisite Course Print Text]])</f>
        <v>#VALUE!</v>
      </c>
    </row>
    <row r="1288" spans="1:14" x14ac:dyDescent="0.25">
      <c r="A1288" s="1" t="s">
        <v>2400</v>
      </c>
      <c r="B1288" s="1">
        <v>91</v>
      </c>
      <c r="C1288" s="1" t="s">
        <v>4643</v>
      </c>
      <c r="D1288" s="1" t="s">
        <v>3855</v>
      </c>
      <c r="E1288" s="1"/>
      <c r="F1288" s="1"/>
      <c r="G1288" s="1" t="s">
        <v>68</v>
      </c>
      <c r="H1288" s="1"/>
      <c r="I1288" s="1"/>
      <c r="J1288" s="1"/>
      <c r="K1288" s="1"/>
      <c r="L1288" s="1"/>
      <c r="M1288" s="1"/>
      <c r="N1288" s="1" t="e">
        <f>FIND("WR-243",Table14[[#This Row],[Requisite Course Print Text]])</f>
        <v>#VALUE!</v>
      </c>
    </row>
    <row r="1289" spans="1:14" x14ac:dyDescent="0.25">
      <c r="A1289" s="1" t="s">
        <v>2401</v>
      </c>
      <c r="B1289" s="1">
        <v>22318</v>
      </c>
      <c r="C1289" s="1" t="s">
        <v>4642</v>
      </c>
      <c r="D1289" s="1" t="s">
        <v>3855</v>
      </c>
      <c r="E1289" s="1" t="s">
        <v>2401</v>
      </c>
      <c r="F1289" s="1" t="s">
        <v>2401</v>
      </c>
      <c r="G1289" s="1" t="s">
        <v>68</v>
      </c>
      <c r="H1289" s="1"/>
      <c r="I1289" s="1"/>
      <c r="J1289" s="1"/>
      <c r="K1289" s="1"/>
      <c r="L1289" s="1"/>
      <c r="M1289" s="1"/>
      <c r="N1289" s="1" t="e">
        <f>FIND("WR-243",Table14[[#This Row],[Requisite Course Print Text]])</f>
        <v>#VALUE!</v>
      </c>
    </row>
    <row r="1290" spans="1:14" x14ac:dyDescent="0.25">
      <c r="A1290" s="1" t="s">
        <v>2208</v>
      </c>
      <c r="B1290" s="1">
        <v>24542</v>
      </c>
      <c r="C1290" s="1" t="s">
        <v>4637</v>
      </c>
      <c r="D1290" s="1" t="s">
        <v>3855</v>
      </c>
      <c r="E1290" s="1" t="s">
        <v>2208</v>
      </c>
      <c r="F1290" s="1" t="s">
        <v>2402</v>
      </c>
      <c r="G1290" s="1" t="s">
        <v>68</v>
      </c>
      <c r="H1290" s="1"/>
      <c r="I1290" s="1" t="s">
        <v>498</v>
      </c>
      <c r="J1290" s="1" t="s">
        <v>493</v>
      </c>
      <c r="K1290" s="1" t="s">
        <v>499</v>
      </c>
      <c r="L1290" s="1" t="s">
        <v>4641</v>
      </c>
      <c r="M1290" s="1" t="s">
        <v>4640</v>
      </c>
      <c r="N1290" s="1" t="e">
        <f>FIND("WR-243",Table14[[#This Row],[Requisite Course Print Text]])</f>
        <v>#VALUE!</v>
      </c>
    </row>
    <row r="1291" spans="1:14" x14ac:dyDescent="0.25">
      <c r="A1291" s="1" t="s">
        <v>2208</v>
      </c>
      <c r="B1291" s="1">
        <v>24542</v>
      </c>
      <c r="C1291" s="1" t="s">
        <v>4637</v>
      </c>
      <c r="D1291" s="1" t="s">
        <v>3855</v>
      </c>
      <c r="E1291" s="1" t="s">
        <v>2208</v>
      </c>
      <c r="F1291" s="1" t="s">
        <v>2402</v>
      </c>
      <c r="G1291" s="1" t="s">
        <v>68</v>
      </c>
      <c r="H1291" s="1"/>
      <c r="I1291" s="1" t="s">
        <v>551</v>
      </c>
      <c r="J1291" s="1" t="s">
        <v>552</v>
      </c>
      <c r="K1291" s="1" t="s">
        <v>499</v>
      </c>
      <c r="L1291" s="1" t="s">
        <v>4639</v>
      </c>
      <c r="M1291" s="1" t="s">
        <v>4638</v>
      </c>
      <c r="N1291" s="1" t="e">
        <f>FIND("WR-243",Table14[[#This Row],[Requisite Course Print Text]])</f>
        <v>#VALUE!</v>
      </c>
    </row>
    <row r="1292" spans="1:14" x14ac:dyDescent="0.25">
      <c r="A1292" s="1" t="s">
        <v>2208</v>
      </c>
      <c r="B1292" s="1">
        <v>24542</v>
      </c>
      <c r="C1292" s="1" t="s">
        <v>4637</v>
      </c>
      <c r="D1292" s="1" t="s">
        <v>3855</v>
      </c>
      <c r="E1292" s="1" t="s">
        <v>2208</v>
      </c>
      <c r="F1292" s="1" t="s">
        <v>2402</v>
      </c>
      <c r="G1292" s="1" t="s">
        <v>68</v>
      </c>
      <c r="H1292" s="1"/>
      <c r="I1292" s="1" t="s">
        <v>492</v>
      </c>
      <c r="J1292" s="1" t="s">
        <v>493</v>
      </c>
      <c r="K1292" s="1" t="s">
        <v>494</v>
      </c>
      <c r="L1292" s="1" t="s">
        <v>2405</v>
      </c>
      <c r="M1292" s="1" t="s">
        <v>2401</v>
      </c>
      <c r="N1292" s="1" t="e">
        <f>FIND("WR-243",Table14[[#This Row],[Requisite Course Print Text]])</f>
        <v>#VALUE!</v>
      </c>
    </row>
    <row r="1293" spans="1:14" x14ac:dyDescent="0.25">
      <c r="A1293" s="1" t="s">
        <v>2403</v>
      </c>
      <c r="B1293" s="1">
        <v>24446</v>
      </c>
      <c r="C1293" s="1" t="s">
        <v>4636</v>
      </c>
      <c r="D1293" s="1" t="s">
        <v>3855</v>
      </c>
      <c r="E1293" s="1" t="s">
        <v>1343</v>
      </c>
      <c r="F1293" s="1" t="s">
        <v>1343</v>
      </c>
      <c r="G1293" s="1" t="s">
        <v>68</v>
      </c>
      <c r="H1293" s="1"/>
      <c r="I1293" s="1" t="s">
        <v>551</v>
      </c>
      <c r="J1293" s="1" t="s">
        <v>552</v>
      </c>
      <c r="K1293" s="1" t="s">
        <v>499</v>
      </c>
      <c r="L1293" s="1" t="s">
        <v>1344</v>
      </c>
      <c r="M1293" s="1" t="s">
        <v>1345</v>
      </c>
      <c r="N1293" s="1" t="e">
        <f>FIND("WR-243",Table14[[#This Row],[Requisite Course Print Text]])</f>
        <v>#VALUE!</v>
      </c>
    </row>
    <row r="1294" spans="1:14" x14ac:dyDescent="0.25">
      <c r="A1294" s="1" t="s">
        <v>2404</v>
      </c>
      <c r="B1294" s="1">
        <v>24538</v>
      </c>
      <c r="C1294" s="1" t="s">
        <v>4635</v>
      </c>
      <c r="D1294" s="1" t="s">
        <v>3855</v>
      </c>
      <c r="E1294" s="1"/>
      <c r="F1294" s="1"/>
      <c r="G1294" s="1" t="s">
        <v>68</v>
      </c>
      <c r="H1294" s="1"/>
      <c r="I1294" s="1" t="s">
        <v>551</v>
      </c>
      <c r="J1294" s="1" t="s">
        <v>552</v>
      </c>
      <c r="K1294" s="1" t="s">
        <v>499</v>
      </c>
      <c r="L1294" s="1" t="s">
        <v>2405</v>
      </c>
      <c r="M1294" s="1" t="s">
        <v>2401</v>
      </c>
      <c r="N1294" s="1" t="e">
        <f>FIND("WR-243",Table14[[#This Row],[Requisite Course Print Text]])</f>
        <v>#VALUE!</v>
      </c>
    </row>
    <row r="1295" spans="1:14" x14ac:dyDescent="0.25">
      <c r="A1295" s="1" t="s">
        <v>2406</v>
      </c>
      <c r="B1295" s="1">
        <v>21676</v>
      </c>
      <c r="C1295" s="1" t="s">
        <v>4634</v>
      </c>
      <c r="D1295" s="1" t="s">
        <v>3855</v>
      </c>
      <c r="E1295" s="1"/>
      <c r="F1295" s="1"/>
      <c r="G1295" s="1" t="s">
        <v>68</v>
      </c>
      <c r="H1295" s="1"/>
      <c r="I1295" s="1"/>
      <c r="J1295" s="1"/>
      <c r="K1295" s="1"/>
      <c r="L1295" s="1"/>
      <c r="M1295" s="1"/>
      <c r="N1295" s="1" t="e">
        <f>FIND("WR-243",Table14[[#This Row],[Requisite Course Print Text]])</f>
        <v>#VALUE!</v>
      </c>
    </row>
    <row r="1296" spans="1:14" x14ac:dyDescent="0.25">
      <c r="A1296" s="1" t="s">
        <v>2407</v>
      </c>
      <c r="B1296" s="1">
        <v>21677</v>
      </c>
      <c r="C1296" s="1" t="s">
        <v>4633</v>
      </c>
      <c r="D1296" s="1" t="s">
        <v>3855</v>
      </c>
      <c r="E1296" s="1"/>
      <c r="F1296" s="1"/>
      <c r="G1296" s="1" t="s">
        <v>68</v>
      </c>
      <c r="H1296" s="1"/>
      <c r="I1296" s="1" t="s">
        <v>498</v>
      </c>
      <c r="J1296" s="1" t="s">
        <v>493</v>
      </c>
      <c r="K1296" s="1" t="s">
        <v>499</v>
      </c>
      <c r="L1296" s="1" t="s">
        <v>2408</v>
      </c>
      <c r="M1296" s="1" t="s">
        <v>2409</v>
      </c>
      <c r="N1296" s="1" t="e">
        <f>FIND("WR-243",Table14[[#This Row],[Requisite Course Print Text]])</f>
        <v>#VALUE!</v>
      </c>
    </row>
    <row r="1297" spans="1:14" x14ac:dyDescent="0.25">
      <c r="A1297" s="1" t="s">
        <v>1364</v>
      </c>
      <c r="B1297" s="1">
        <v>23458</v>
      </c>
      <c r="C1297" s="1" t="s">
        <v>4632</v>
      </c>
      <c r="D1297" s="1" t="s">
        <v>3855</v>
      </c>
      <c r="E1297" s="1" t="s">
        <v>1364</v>
      </c>
      <c r="F1297" s="1" t="s">
        <v>2410</v>
      </c>
      <c r="G1297" s="1" t="s">
        <v>68</v>
      </c>
      <c r="H1297" s="1"/>
      <c r="I1297" s="1" t="s">
        <v>492</v>
      </c>
      <c r="J1297" s="1" t="s">
        <v>493</v>
      </c>
      <c r="K1297" s="1" t="s">
        <v>494</v>
      </c>
      <c r="L1297" s="1" t="s">
        <v>1366</v>
      </c>
      <c r="M1297" s="1" t="s">
        <v>1367</v>
      </c>
      <c r="N1297" s="1" t="e">
        <f>FIND("WR-243",Table14[[#This Row],[Requisite Course Print Text]])</f>
        <v>#VALUE!</v>
      </c>
    </row>
    <row r="1298" spans="1:14" x14ac:dyDescent="0.25">
      <c r="A1298" s="1" t="s">
        <v>2411</v>
      </c>
      <c r="B1298" s="1">
        <v>22161</v>
      </c>
      <c r="C1298" s="1" t="s">
        <v>4631</v>
      </c>
      <c r="D1298" s="1" t="s">
        <v>3855</v>
      </c>
      <c r="E1298" s="1"/>
      <c r="F1298" s="1"/>
      <c r="G1298" s="1" t="s">
        <v>68</v>
      </c>
      <c r="H1298" s="1"/>
      <c r="I1298" s="1" t="s">
        <v>498</v>
      </c>
      <c r="J1298" s="1" t="s">
        <v>493</v>
      </c>
      <c r="K1298" s="1" t="s">
        <v>499</v>
      </c>
      <c r="L1298" s="1" t="s">
        <v>2412</v>
      </c>
      <c r="M1298" s="1" t="s">
        <v>2409</v>
      </c>
      <c r="N1298" s="1" t="e">
        <f>FIND("WR-243",Table14[[#This Row],[Requisite Course Print Text]])</f>
        <v>#VALUE!</v>
      </c>
    </row>
    <row r="1299" spans="1:14" x14ac:dyDescent="0.25">
      <c r="A1299" s="1" t="s">
        <v>2206</v>
      </c>
      <c r="B1299" s="1">
        <v>24539</v>
      </c>
      <c r="C1299" s="1" t="s">
        <v>4630</v>
      </c>
      <c r="D1299" s="1" t="s">
        <v>3855</v>
      </c>
      <c r="E1299" s="1"/>
      <c r="F1299" s="1"/>
      <c r="G1299" s="1" t="s">
        <v>68</v>
      </c>
      <c r="H1299" s="1"/>
      <c r="I1299" s="1" t="s">
        <v>521</v>
      </c>
      <c r="J1299" s="1" t="s">
        <v>493</v>
      </c>
      <c r="K1299" s="1" t="s">
        <v>522</v>
      </c>
      <c r="L1299" s="1" t="s">
        <v>2413</v>
      </c>
      <c r="M1299" s="1" t="s">
        <v>2414</v>
      </c>
      <c r="N1299" s="1" t="e">
        <f>FIND("WR-243",Table14[[#This Row],[Requisite Course Print Text]])</f>
        <v>#VALUE!</v>
      </c>
    </row>
    <row r="1300" spans="1:14" x14ac:dyDescent="0.25">
      <c r="A1300" s="1" t="s">
        <v>2415</v>
      </c>
      <c r="B1300" s="1">
        <v>18928</v>
      </c>
      <c r="C1300" s="1" t="s">
        <v>4629</v>
      </c>
      <c r="D1300" s="1" t="s">
        <v>3855</v>
      </c>
      <c r="E1300" s="1"/>
      <c r="F1300" s="1"/>
      <c r="G1300" s="1" t="s">
        <v>68</v>
      </c>
      <c r="H1300" s="1" t="s">
        <v>520</v>
      </c>
      <c r="I1300" s="1" t="s">
        <v>498</v>
      </c>
      <c r="J1300" s="1" t="s">
        <v>493</v>
      </c>
      <c r="K1300" s="1" t="s">
        <v>499</v>
      </c>
      <c r="L1300" s="1" t="s">
        <v>2416</v>
      </c>
      <c r="M1300" s="1" t="s">
        <v>2208</v>
      </c>
      <c r="N1300" s="1" t="e">
        <f>FIND("WR-243",Table14[[#This Row],[Requisite Course Print Text]])</f>
        <v>#VALUE!</v>
      </c>
    </row>
    <row r="1301" spans="1:14" x14ac:dyDescent="0.25">
      <c r="A1301" s="1" t="s">
        <v>2415</v>
      </c>
      <c r="B1301" s="1">
        <v>18928</v>
      </c>
      <c r="C1301" s="1" t="s">
        <v>4629</v>
      </c>
      <c r="D1301" s="1" t="s">
        <v>3855</v>
      </c>
      <c r="E1301" s="1"/>
      <c r="F1301" s="1"/>
      <c r="G1301" s="1" t="s">
        <v>68</v>
      </c>
      <c r="H1301" s="1" t="s">
        <v>520</v>
      </c>
      <c r="I1301" s="1" t="s">
        <v>521</v>
      </c>
      <c r="J1301" s="1" t="s">
        <v>493</v>
      </c>
      <c r="K1301" s="1" t="s">
        <v>522</v>
      </c>
      <c r="L1301" s="1" t="s">
        <v>2205</v>
      </c>
      <c r="M1301" s="1" t="s">
        <v>2206</v>
      </c>
      <c r="N1301" s="1" t="e">
        <f>FIND("WR-243",Table14[[#This Row],[Requisite Course Print Text]])</f>
        <v>#VALUE!</v>
      </c>
    </row>
    <row r="1302" spans="1:14" x14ac:dyDescent="0.25">
      <c r="A1302" s="1" t="s">
        <v>2417</v>
      </c>
      <c r="B1302" s="1">
        <v>18984</v>
      </c>
      <c r="C1302" s="1" t="s">
        <v>4628</v>
      </c>
      <c r="D1302" s="1" t="s">
        <v>3855</v>
      </c>
      <c r="E1302" s="1" t="s">
        <v>2417</v>
      </c>
      <c r="F1302" s="1" t="s">
        <v>2417</v>
      </c>
      <c r="G1302" s="1" t="s">
        <v>68</v>
      </c>
      <c r="H1302" s="1" t="s">
        <v>588</v>
      </c>
      <c r="I1302" s="1" t="s">
        <v>498</v>
      </c>
      <c r="J1302" s="1" t="s">
        <v>493</v>
      </c>
      <c r="K1302" s="1" t="s">
        <v>499</v>
      </c>
      <c r="L1302" s="1" t="s">
        <v>2416</v>
      </c>
      <c r="M1302" s="1" t="s">
        <v>2208</v>
      </c>
      <c r="N1302" s="1" t="e">
        <f>FIND("WR-243",Table14[[#This Row],[Requisite Course Print Text]])</f>
        <v>#VALUE!</v>
      </c>
    </row>
    <row r="1303" spans="1:14" x14ac:dyDescent="0.25">
      <c r="A1303" s="1" t="s">
        <v>2417</v>
      </c>
      <c r="B1303" s="1">
        <v>18984</v>
      </c>
      <c r="C1303" s="1" t="s">
        <v>4628</v>
      </c>
      <c r="D1303" s="1" t="s">
        <v>3855</v>
      </c>
      <c r="E1303" s="1" t="s">
        <v>2417</v>
      </c>
      <c r="F1303" s="1" t="s">
        <v>2417</v>
      </c>
      <c r="G1303" s="1" t="s">
        <v>68</v>
      </c>
      <c r="H1303" s="1" t="s">
        <v>588</v>
      </c>
      <c r="I1303" s="1" t="s">
        <v>521</v>
      </c>
      <c r="J1303" s="1" t="s">
        <v>493</v>
      </c>
      <c r="K1303" s="1" t="s">
        <v>522</v>
      </c>
      <c r="L1303" s="1" t="s">
        <v>2205</v>
      </c>
      <c r="M1303" s="1" t="s">
        <v>2206</v>
      </c>
      <c r="N1303" s="1" t="e">
        <f>FIND("WR-243",Table14[[#This Row],[Requisite Course Print Text]])</f>
        <v>#VALUE!</v>
      </c>
    </row>
    <row r="1304" spans="1:14" x14ac:dyDescent="0.25">
      <c r="A1304" s="1" t="s">
        <v>2418</v>
      </c>
      <c r="B1304" s="1">
        <v>19446</v>
      </c>
      <c r="C1304" s="1" t="s">
        <v>4627</v>
      </c>
      <c r="D1304" s="1" t="s">
        <v>3855</v>
      </c>
      <c r="E1304" s="1" t="s">
        <v>2418</v>
      </c>
      <c r="F1304" s="1" t="s">
        <v>2418</v>
      </c>
      <c r="G1304" s="1" t="s">
        <v>68</v>
      </c>
      <c r="H1304" s="1" t="s">
        <v>588</v>
      </c>
      <c r="I1304" s="1" t="s">
        <v>498</v>
      </c>
      <c r="J1304" s="1" t="s">
        <v>493</v>
      </c>
      <c r="K1304" s="1" t="s">
        <v>499</v>
      </c>
      <c r="L1304" s="1" t="s">
        <v>2419</v>
      </c>
      <c r="M1304" s="1" t="s">
        <v>2420</v>
      </c>
      <c r="N1304" s="1" t="e">
        <f>FIND("WR-243",Table14[[#This Row],[Requisite Course Print Text]])</f>
        <v>#VALUE!</v>
      </c>
    </row>
    <row r="1305" spans="1:14" x14ac:dyDescent="0.25">
      <c r="A1305" s="1" t="s">
        <v>2418</v>
      </c>
      <c r="B1305" s="1">
        <v>19446</v>
      </c>
      <c r="C1305" s="1" t="s">
        <v>4627</v>
      </c>
      <c r="D1305" s="1" t="s">
        <v>3855</v>
      </c>
      <c r="E1305" s="1" t="s">
        <v>2418</v>
      </c>
      <c r="F1305" s="1" t="s">
        <v>2418</v>
      </c>
      <c r="G1305" s="1" t="s">
        <v>68</v>
      </c>
      <c r="H1305" s="1" t="s">
        <v>588</v>
      </c>
      <c r="I1305" s="1" t="s">
        <v>521</v>
      </c>
      <c r="J1305" s="1" t="s">
        <v>493</v>
      </c>
      <c r="K1305" s="1" t="s">
        <v>522</v>
      </c>
      <c r="L1305" s="1" t="s">
        <v>2205</v>
      </c>
      <c r="M1305" s="1" t="s">
        <v>2206</v>
      </c>
      <c r="N1305" s="1" t="e">
        <f>FIND("WR-243",Table14[[#This Row],[Requisite Course Print Text]])</f>
        <v>#VALUE!</v>
      </c>
    </row>
    <row r="1306" spans="1:14" x14ac:dyDescent="0.25">
      <c r="A1306" s="1" t="s">
        <v>2421</v>
      </c>
      <c r="B1306" s="1">
        <v>19381</v>
      </c>
      <c r="C1306" s="1" t="s">
        <v>4625</v>
      </c>
      <c r="D1306" s="1" t="s">
        <v>3855</v>
      </c>
      <c r="E1306" s="1" t="s">
        <v>2421</v>
      </c>
      <c r="F1306" s="1" t="s">
        <v>2421</v>
      </c>
      <c r="G1306" s="1" t="s">
        <v>64</v>
      </c>
      <c r="H1306" s="1" t="s">
        <v>4169</v>
      </c>
      <c r="I1306" s="1" t="s">
        <v>551</v>
      </c>
      <c r="J1306" s="1" t="s">
        <v>552</v>
      </c>
      <c r="K1306" s="1" t="s">
        <v>499</v>
      </c>
      <c r="L1306" s="1" t="s">
        <v>582</v>
      </c>
      <c r="M1306" s="1" t="s">
        <v>583</v>
      </c>
      <c r="N1306" s="1" t="e">
        <f>FIND("WR-243",Table14[[#This Row],[Requisite Course Print Text]])</f>
        <v>#VALUE!</v>
      </c>
    </row>
    <row r="1307" spans="1:14" x14ac:dyDescent="0.25">
      <c r="A1307" s="1" t="s">
        <v>2422</v>
      </c>
      <c r="B1307" s="1">
        <v>19382</v>
      </c>
      <c r="C1307" s="1" t="s">
        <v>4625</v>
      </c>
      <c r="D1307" s="1" t="s">
        <v>3855</v>
      </c>
      <c r="E1307" s="1" t="s">
        <v>2422</v>
      </c>
      <c r="F1307" s="1" t="s">
        <v>2422</v>
      </c>
      <c r="G1307" s="1" t="s">
        <v>64</v>
      </c>
      <c r="H1307" s="1" t="s">
        <v>4626</v>
      </c>
      <c r="I1307" s="1" t="s">
        <v>551</v>
      </c>
      <c r="J1307" s="1" t="s">
        <v>552</v>
      </c>
      <c r="K1307" s="1" t="s">
        <v>499</v>
      </c>
      <c r="L1307" s="1" t="s">
        <v>582</v>
      </c>
      <c r="M1307" s="1" t="s">
        <v>583</v>
      </c>
      <c r="N1307" s="1" t="e">
        <f>FIND("WR-243",Table14[[#This Row],[Requisite Course Print Text]])</f>
        <v>#VALUE!</v>
      </c>
    </row>
    <row r="1308" spans="1:14" x14ac:dyDescent="0.25">
      <c r="A1308" s="1" t="s">
        <v>2423</v>
      </c>
      <c r="B1308" s="1">
        <v>19383</v>
      </c>
      <c r="C1308" s="1" t="s">
        <v>4625</v>
      </c>
      <c r="D1308" s="1" t="s">
        <v>3855</v>
      </c>
      <c r="E1308" s="1" t="s">
        <v>2423</v>
      </c>
      <c r="F1308" s="1" t="s">
        <v>2423</v>
      </c>
      <c r="G1308" s="1" t="s">
        <v>64</v>
      </c>
      <c r="H1308" s="1" t="s">
        <v>4169</v>
      </c>
      <c r="I1308" s="1" t="s">
        <v>551</v>
      </c>
      <c r="J1308" s="1" t="s">
        <v>552</v>
      </c>
      <c r="K1308" s="1" t="s">
        <v>499</v>
      </c>
      <c r="L1308" s="1" t="s">
        <v>582</v>
      </c>
      <c r="M1308" s="1" t="s">
        <v>583</v>
      </c>
      <c r="N1308" s="1" t="e">
        <f>FIND("WR-243",Table14[[#This Row],[Requisite Course Print Text]])</f>
        <v>#VALUE!</v>
      </c>
    </row>
    <row r="1309" spans="1:14" x14ac:dyDescent="0.25">
      <c r="A1309" s="1" t="s">
        <v>2424</v>
      </c>
      <c r="B1309" s="1">
        <v>22136</v>
      </c>
      <c r="C1309" s="1" t="s">
        <v>4624</v>
      </c>
      <c r="D1309" s="1" t="s">
        <v>3855</v>
      </c>
      <c r="E1309" s="1"/>
      <c r="F1309" s="1"/>
      <c r="G1309" s="1" t="s">
        <v>64</v>
      </c>
      <c r="H1309" s="1" t="s">
        <v>4169</v>
      </c>
      <c r="I1309" s="1" t="s">
        <v>551</v>
      </c>
      <c r="J1309" s="1" t="s">
        <v>552</v>
      </c>
      <c r="K1309" s="1" t="s">
        <v>499</v>
      </c>
      <c r="L1309" s="1" t="s">
        <v>582</v>
      </c>
      <c r="M1309" s="1" t="s">
        <v>583</v>
      </c>
      <c r="N1309" s="1" t="e">
        <f>FIND("WR-243",Table14[[#This Row],[Requisite Course Print Text]])</f>
        <v>#VALUE!</v>
      </c>
    </row>
    <row r="1310" spans="1:14" x14ac:dyDescent="0.25">
      <c r="A1310" s="1" t="s">
        <v>2425</v>
      </c>
      <c r="B1310" s="1">
        <v>22137</v>
      </c>
      <c r="C1310" s="1" t="s">
        <v>4623</v>
      </c>
      <c r="D1310" s="1" t="s">
        <v>3855</v>
      </c>
      <c r="E1310" s="1"/>
      <c r="F1310" s="1"/>
      <c r="G1310" s="1" t="s">
        <v>64</v>
      </c>
      <c r="H1310" s="1" t="s">
        <v>4169</v>
      </c>
      <c r="I1310" s="1" t="s">
        <v>551</v>
      </c>
      <c r="J1310" s="1" t="s">
        <v>552</v>
      </c>
      <c r="K1310" s="1" t="s">
        <v>499</v>
      </c>
      <c r="L1310" s="1" t="s">
        <v>582</v>
      </c>
      <c r="M1310" s="1" t="s">
        <v>583</v>
      </c>
      <c r="N1310" s="1" t="e">
        <f>FIND("WR-243",Table14[[#This Row],[Requisite Course Print Text]])</f>
        <v>#VALUE!</v>
      </c>
    </row>
    <row r="1311" spans="1:14" x14ac:dyDescent="0.25">
      <c r="A1311" s="1" t="s">
        <v>2426</v>
      </c>
      <c r="B1311" s="1">
        <v>21360</v>
      </c>
      <c r="C1311" s="1" t="s">
        <v>3803</v>
      </c>
      <c r="D1311" s="1" t="s">
        <v>3855</v>
      </c>
      <c r="E1311" s="1"/>
      <c r="F1311" s="1"/>
      <c r="G1311" s="1" t="s">
        <v>64</v>
      </c>
      <c r="H1311" s="1" t="s">
        <v>4169</v>
      </c>
      <c r="I1311" s="1" t="s">
        <v>551</v>
      </c>
      <c r="J1311" s="1" t="s">
        <v>552</v>
      </c>
      <c r="K1311" s="1" t="s">
        <v>499</v>
      </c>
      <c r="L1311" s="1" t="s">
        <v>582</v>
      </c>
      <c r="M1311" s="1" t="s">
        <v>583</v>
      </c>
      <c r="N1311" s="1" t="e">
        <f>FIND("WR-243",Table14[[#This Row],[Requisite Course Print Text]])</f>
        <v>#VALUE!</v>
      </c>
    </row>
    <row r="1312" spans="1:14" x14ac:dyDescent="0.25">
      <c r="A1312" s="1" t="s">
        <v>2427</v>
      </c>
      <c r="B1312" s="1">
        <v>21431</v>
      </c>
      <c r="C1312" s="1" t="s">
        <v>4622</v>
      </c>
      <c r="D1312" s="1" t="s">
        <v>3855</v>
      </c>
      <c r="E1312" s="1"/>
      <c r="F1312" s="1"/>
      <c r="G1312" s="1" t="s">
        <v>64</v>
      </c>
      <c r="H1312" s="1" t="s">
        <v>4169</v>
      </c>
      <c r="I1312" s="1" t="s">
        <v>551</v>
      </c>
      <c r="J1312" s="1" t="s">
        <v>552</v>
      </c>
      <c r="K1312" s="1" t="s">
        <v>499</v>
      </c>
      <c r="L1312" s="1" t="s">
        <v>582</v>
      </c>
      <c r="M1312" s="1" t="s">
        <v>583</v>
      </c>
      <c r="N1312" s="1" t="e">
        <f>FIND("WR-243",Table14[[#This Row],[Requisite Course Print Text]])</f>
        <v>#VALUE!</v>
      </c>
    </row>
    <row r="1313" spans="1:14" x14ac:dyDescent="0.25">
      <c r="A1313" s="1" t="s">
        <v>2428</v>
      </c>
      <c r="B1313" s="1">
        <v>14398</v>
      </c>
      <c r="C1313" s="1" t="s">
        <v>4621</v>
      </c>
      <c r="D1313" s="1" t="s">
        <v>3855</v>
      </c>
      <c r="E1313" s="1"/>
      <c r="F1313" s="1"/>
      <c r="G1313" s="1" t="s">
        <v>64</v>
      </c>
      <c r="H1313" s="1"/>
      <c r="I1313" s="1"/>
      <c r="J1313" s="1"/>
      <c r="K1313" s="1"/>
      <c r="L1313" s="1"/>
      <c r="M1313" s="1"/>
      <c r="N1313" s="1" t="e">
        <f>FIND("WR-243",Table14[[#This Row],[Requisite Course Print Text]])</f>
        <v>#VALUE!</v>
      </c>
    </row>
    <row r="1314" spans="1:14" x14ac:dyDescent="0.25">
      <c r="A1314" s="1" t="s">
        <v>2429</v>
      </c>
      <c r="B1314" s="1">
        <v>19385</v>
      </c>
      <c r="C1314" s="1" t="s">
        <v>4620</v>
      </c>
      <c r="D1314" s="1" t="s">
        <v>3855</v>
      </c>
      <c r="E1314" s="1" t="s">
        <v>2429</v>
      </c>
      <c r="F1314" s="1" t="s">
        <v>2429</v>
      </c>
      <c r="G1314" s="1" t="s">
        <v>64</v>
      </c>
      <c r="H1314" s="1" t="s">
        <v>4169</v>
      </c>
      <c r="I1314" s="1" t="s">
        <v>492</v>
      </c>
      <c r="J1314" s="1" t="s">
        <v>493</v>
      </c>
      <c r="K1314" s="1" t="s">
        <v>494</v>
      </c>
      <c r="L1314" s="1" t="s">
        <v>1166</v>
      </c>
      <c r="M1314" s="1" t="s">
        <v>958</v>
      </c>
      <c r="N1314" s="1" t="e">
        <f>FIND("WR-243",Table14[[#This Row],[Requisite Course Print Text]])</f>
        <v>#VALUE!</v>
      </c>
    </row>
    <row r="1315" spans="1:14" x14ac:dyDescent="0.25">
      <c r="A1315" s="1" t="s">
        <v>2429</v>
      </c>
      <c r="B1315" s="1">
        <v>19385</v>
      </c>
      <c r="C1315" s="1" t="s">
        <v>4620</v>
      </c>
      <c r="D1315" s="1" t="s">
        <v>3855</v>
      </c>
      <c r="E1315" s="1" t="s">
        <v>2429</v>
      </c>
      <c r="F1315" s="1" t="s">
        <v>2429</v>
      </c>
      <c r="G1315" s="1" t="s">
        <v>64</v>
      </c>
      <c r="H1315" s="1" t="s">
        <v>4169</v>
      </c>
      <c r="I1315" s="1" t="s">
        <v>604</v>
      </c>
      <c r="J1315" s="1" t="s">
        <v>552</v>
      </c>
      <c r="K1315" s="1" t="s">
        <v>499</v>
      </c>
      <c r="L1315" s="1" t="s">
        <v>591</v>
      </c>
      <c r="M1315" s="1" t="s">
        <v>2430</v>
      </c>
      <c r="N1315" s="1" t="e">
        <f>FIND("WR-243",Table14[[#This Row],[Requisite Course Print Text]])</f>
        <v>#VALUE!</v>
      </c>
    </row>
    <row r="1316" spans="1:14" x14ac:dyDescent="0.25">
      <c r="A1316" s="1" t="s">
        <v>2431</v>
      </c>
      <c r="B1316" s="1">
        <v>19386</v>
      </c>
      <c r="C1316" s="1" t="s">
        <v>4620</v>
      </c>
      <c r="D1316" s="1" t="s">
        <v>3855</v>
      </c>
      <c r="E1316" s="1" t="s">
        <v>2431</v>
      </c>
      <c r="F1316" s="1" t="s">
        <v>2431</v>
      </c>
      <c r="G1316" s="1" t="s">
        <v>64</v>
      </c>
      <c r="H1316" s="1" t="s">
        <v>4169</v>
      </c>
      <c r="I1316" s="1" t="s">
        <v>492</v>
      </c>
      <c r="J1316" s="1" t="s">
        <v>493</v>
      </c>
      <c r="K1316" s="1" t="s">
        <v>494</v>
      </c>
      <c r="L1316" s="1" t="s">
        <v>1166</v>
      </c>
      <c r="M1316" s="1" t="s">
        <v>958</v>
      </c>
      <c r="N1316" s="1" t="e">
        <f>FIND("WR-243",Table14[[#This Row],[Requisite Course Print Text]])</f>
        <v>#VALUE!</v>
      </c>
    </row>
    <row r="1317" spans="1:14" x14ac:dyDescent="0.25">
      <c r="A1317" s="1" t="s">
        <v>2431</v>
      </c>
      <c r="B1317" s="1">
        <v>19386</v>
      </c>
      <c r="C1317" s="1" t="s">
        <v>4620</v>
      </c>
      <c r="D1317" s="1" t="s">
        <v>3855</v>
      </c>
      <c r="E1317" s="1" t="s">
        <v>2431</v>
      </c>
      <c r="F1317" s="1" t="s">
        <v>2431</v>
      </c>
      <c r="G1317" s="1" t="s">
        <v>64</v>
      </c>
      <c r="H1317" s="1" t="s">
        <v>4169</v>
      </c>
      <c r="I1317" s="1" t="s">
        <v>551</v>
      </c>
      <c r="J1317" s="1" t="s">
        <v>552</v>
      </c>
      <c r="K1317" s="1" t="s">
        <v>499</v>
      </c>
      <c r="L1317" s="1" t="s">
        <v>2432</v>
      </c>
      <c r="M1317" s="1" t="s">
        <v>2430</v>
      </c>
      <c r="N1317" s="1" t="e">
        <f>FIND("WR-243",Table14[[#This Row],[Requisite Course Print Text]])</f>
        <v>#VALUE!</v>
      </c>
    </row>
    <row r="1318" spans="1:14" x14ac:dyDescent="0.25">
      <c r="A1318" s="1" t="s">
        <v>2433</v>
      </c>
      <c r="B1318" s="1">
        <v>19387</v>
      </c>
      <c r="C1318" s="1" t="s">
        <v>4620</v>
      </c>
      <c r="D1318" s="1" t="s">
        <v>3855</v>
      </c>
      <c r="E1318" s="1" t="s">
        <v>2433</v>
      </c>
      <c r="F1318" s="1" t="s">
        <v>2433</v>
      </c>
      <c r="G1318" s="1" t="s">
        <v>64</v>
      </c>
      <c r="H1318" s="1" t="s">
        <v>4169</v>
      </c>
      <c r="I1318" s="1" t="s">
        <v>492</v>
      </c>
      <c r="J1318" s="1" t="s">
        <v>493</v>
      </c>
      <c r="K1318" s="1" t="s">
        <v>494</v>
      </c>
      <c r="L1318" s="1" t="s">
        <v>1166</v>
      </c>
      <c r="M1318" s="1" t="s">
        <v>958</v>
      </c>
      <c r="N1318" s="1" t="e">
        <f>FIND("WR-243",Table14[[#This Row],[Requisite Course Print Text]])</f>
        <v>#VALUE!</v>
      </c>
    </row>
    <row r="1319" spans="1:14" x14ac:dyDescent="0.25">
      <c r="A1319" s="1" t="s">
        <v>2433</v>
      </c>
      <c r="B1319" s="1">
        <v>19387</v>
      </c>
      <c r="C1319" s="1" t="s">
        <v>4620</v>
      </c>
      <c r="D1319" s="1" t="s">
        <v>3855</v>
      </c>
      <c r="E1319" s="1" t="s">
        <v>2433</v>
      </c>
      <c r="F1319" s="1" t="s">
        <v>2433</v>
      </c>
      <c r="G1319" s="1" t="s">
        <v>64</v>
      </c>
      <c r="H1319" s="1" t="s">
        <v>4169</v>
      </c>
      <c r="I1319" s="1" t="s">
        <v>551</v>
      </c>
      <c r="J1319" s="1" t="s">
        <v>552</v>
      </c>
      <c r="K1319" s="1" t="s">
        <v>499</v>
      </c>
      <c r="L1319" s="1" t="s">
        <v>2434</v>
      </c>
      <c r="M1319" s="1" t="s">
        <v>2435</v>
      </c>
      <c r="N1319" s="1" t="e">
        <f>FIND("WR-243",Table14[[#This Row],[Requisite Course Print Text]])</f>
        <v>#VALUE!</v>
      </c>
    </row>
    <row r="1320" spans="1:14" x14ac:dyDescent="0.25">
      <c r="A1320" s="1" t="s">
        <v>2436</v>
      </c>
      <c r="B1320" s="1">
        <v>870</v>
      </c>
      <c r="C1320" s="1" t="s">
        <v>4619</v>
      </c>
      <c r="D1320" s="1" t="s">
        <v>3855</v>
      </c>
      <c r="E1320" s="1"/>
      <c r="F1320" s="1"/>
      <c r="G1320" s="1" t="s">
        <v>64</v>
      </c>
      <c r="H1320" s="1" t="s">
        <v>588</v>
      </c>
      <c r="I1320" s="1" t="s">
        <v>521</v>
      </c>
      <c r="J1320" s="1" t="s">
        <v>493</v>
      </c>
      <c r="K1320" s="1" t="s">
        <v>522</v>
      </c>
      <c r="L1320" s="1" t="s">
        <v>523</v>
      </c>
      <c r="M1320" s="1" t="s">
        <v>524</v>
      </c>
      <c r="N1320" s="1" t="e">
        <f>FIND("WR-243",Table14[[#This Row],[Requisite Course Print Text]])</f>
        <v>#VALUE!</v>
      </c>
    </row>
    <row r="1321" spans="1:14" x14ac:dyDescent="0.25">
      <c r="A1321" s="1" t="s">
        <v>2437</v>
      </c>
      <c r="B1321" s="1">
        <v>24069</v>
      </c>
      <c r="C1321" s="1" t="s">
        <v>4172</v>
      </c>
      <c r="D1321" s="1" t="s">
        <v>3855</v>
      </c>
      <c r="E1321" s="1" t="s">
        <v>2438</v>
      </c>
      <c r="F1321" s="1" t="s">
        <v>2439</v>
      </c>
      <c r="G1321" s="1" t="s">
        <v>64</v>
      </c>
      <c r="H1321" s="1" t="s">
        <v>4618</v>
      </c>
      <c r="I1321" s="1" t="s">
        <v>551</v>
      </c>
      <c r="J1321" s="1" t="s">
        <v>552</v>
      </c>
      <c r="K1321" s="1" t="s">
        <v>499</v>
      </c>
      <c r="L1321" s="1" t="s">
        <v>957</v>
      </c>
      <c r="M1321" s="1" t="s">
        <v>958</v>
      </c>
      <c r="N1321" s="1" t="e">
        <f>FIND("WR-243",Table14[[#This Row],[Requisite Course Print Text]])</f>
        <v>#VALUE!</v>
      </c>
    </row>
    <row r="1322" spans="1:14" x14ac:dyDescent="0.25">
      <c r="A1322" s="1" t="s">
        <v>2440</v>
      </c>
      <c r="B1322" s="1">
        <v>20601</v>
      </c>
      <c r="C1322" s="1" t="s">
        <v>4170</v>
      </c>
      <c r="D1322" s="1" t="s">
        <v>3855</v>
      </c>
      <c r="E1322" s="1" t="s">
        <v>2440</v>
      </c>
      <c r="F1322" s="1" t="s">
        <v>2441</v>
      </c>
      <c r="G1322" s="1" t="s">
        <v>64</v>
      </c>
      <c r="H1322" s="1" t="s">
        <v>4086</v>
      </c>
      <c r="I1322" s="1" t="s">
        <v>551</v>
      </c>
      <c r="J1322" s="1" t="s">
        <v>552</v>
      </c>
      <c r="K1322" s="1" t="s">
        <v>499</v>
      </c>
      <c r="L1322" s="1" t="s">
        <v>1166</v>
      </c>
      <c r="M1322" s="1" t="s">
        <v>958</v>
      </c>
      <c r="N1322" s="1" t="e">
        <f>FIND("WR-243",Table14[[#This Row],[Requisite Course Print Text]])</f>
        <v>#VALUE!</v>
      </c>
    </row>
    <row r="1323" spans="1:14" x14ac:dyDescent="0.25">
      <c r="A1323" s="1" t="s">
        <v>2443</v>
      </c>
      <c r="B1323" s="1">
        <v>22669</v>
      </c>
      <c r="C1323" s="1" t="s">
        <v>4617</v>
      </c>
      <c r="D1323" s="1" t="s">
        <v>3855</v>
      </c>
      <c r="E1323" s="1"/>
      <c r="F1323" s="1"/>
      <c r="G1323" s="1" t="s">
        <v>64</v>
      </c>
      <c r="H1323" s="1"/>
      <c r="I1323" s="1"/>
      <c r="J1323" s="1"/>
      <c r="K1323" s="1"/>
      <c r="L1323" s="1"/>
      <c r="M1323" s="1"/>
      <c r="N1323" s="1" t="e">
        <f>FIND("WR-243",Table14[[#This Row],[Requisite Course Print Text]])</f>
        <v>#VALUE!</v>
      </c>
    </row>
    <row r="1324" spans="1:14" x14ac:dyDescent="0.25">
      <c r="A1324" s="1" t="s">
        <v>595</v>
      </c>
      <c r="B1324" s="1">
        <v>22794</v>
      </c>
      <c r="C1324" s="1" t="s">
        <v>4616</v>
      </c>
      <c r="D1324" s="1" t="s">
        <v>3855</v>
      </c>
      <c r="E1324" s="1" t="s">
        <v>595</v>
      </c>
      <c r="F1324" s="1" t="s">
        <v>594</v>
      </c>
      <c r="G1324" s="1" t="s">
        <v>58</v>
      </c>
      <c r="H1324" s="1"/>
      <c r="I1324" s="1"/>
      <c r="J1324" s="1"/>
      <c r="K1324" s="1"/>
      <c r="L1324" s="1"/>
      <c r="M1324" s="1"/>
      <c r="N1324" s="1" t="e">
        <f>FIND("WR-243",Table14[[#This Row],[Requisite Course Print Text]])</f>
        <v>#VALUE!</v>
      </c>
    </row>
    <row r="1325" spans="1:14" x14ac:dyDescent="0.25">
      <c r="A1325" s="1" t="s">
        <v>2444</v>
      </c>
      <c r="B1325" s="1">
        <v>23109</v>
      </c>
      <c r="C1325" s="1" t="s">
        <v>4615</v>
      </c>
      <c r="D1325" s="1" t="s">
        <v>3855</v>
      </c>
      <c r="E1325" s="1"/>
      <c r="F1325" s="1"/>
      <c r="G1325" s="1" t="s">
        <v>58</v>
      </c>
      <c r="H1325" s="1"/>
      <c r="I1325" s="1" t="s">
        <v>498</v>
      </c>
      <c r="J1325" s="1" t="s">
        <v>493</v>
      </c>
      <c r="K1325" s="1" t="s">
        <v>499</v>
      </c>
      <c r="L1325" s="1" t="s">
        <v>2328</v>
      </c>
      <c r="M1325" s="1" t="s">
        <v>2329</v>
      </c>
      <c r="N1325" s="1" t="e">
        <f>FIND("WR-243",Table14[[#This Row],[Requisite Course Print Text]])</f>
        <v>#VALUE!</v>
      </c>
    </row>
    <row r="1326" spans="1:14" x14ac:dyDescent="0.25">
      <c r="A1326" s="1" t="s">
        <v>2445</v>
      </c>
      <c r="B1326" s="1">
        <v>23108</v>
      </c>
      <c r="C1326" s="1" t="s">
        <v>4614</v>
      </c>
      <c r="D1326" s="1" t="s">
        <v>3855</v>
      </c>
      <c r="E1326" s="1"/>
      <c r="F1326" s="1"/>
      <c r="G1326" s="1" t="s">
        <v>58</v>
      </c>
      <c r="H1326" s="1"/>
      <c r="I1326" s="1" t="s">
        <v>498</v>
      </c>
      <c r="J1326" s="1" t="s">
        <v>493</v>
      </c>
      <c r="K1326" s="1" t="s">
        <v>499</v>
      </c>
      <c r="L1326" s="1" t="s">
        <v>2328</v>
      </c>
      <c r="M1326" s="1" t="s">
        <v>2329</v>
      </c>
      <c r="N1326" s="1" t="e">
        <f>FIND("WR-243",Table14[[#This Row],[Requisite Course Print Text]])</f>
        <v>#VALUE!</v>
      </c>
    </row>
    <row r="1327" spans="1:14" x14ac:dyDescent="0.25">
      <c r="A1327" s="1" t="s">
        <v>2446</v>
      </c>
      <c r="B1327" s="1">
        <v>24643</v>
      </c>
      <c r="C1327" s="1" t="s">
        <v>4613</v>
      </c>
      <c r="D1327" s="1" t="s">
        <v>3855</v>
      </c>
      <c r="E1327" s="1"/>
      <c r="F1327" s="1"/>
      <c r="G1327" s="1" t="s">
        <v>58</v>
      </c>
      <c r="H1327" s="1"/>
      <c r="I1327" s="1"/>
      <c r="J1327" s="1"/>
      <c r="K1327" s="1"/>
      <c r="L1327" s="1"/>
      <c r="M1327" s="1"/>
      <c r="N1327" s="1" t="e">
        <f>FIND("WR-243",Table14[[#This Row],[Requisite Course Print Text]])</f>
        <v>#VALUE!</v>
      </c>
    </row>
    <row r="1328" spans="1:14" x14ac:dyDescent="0.25">
      <c r="A1328" s="1" t="s">
        <v>2447</v>
      </c>
      <c r="B1328" s="1">
        <v>23058</v>
      </c>
      <c r="C1328" s="1" t="s">
        <v>4612</v>
      </c>
      <c r="D1328" s="1" t="s">
        <v>3855</v>
      </c>
      <c r="E1328" s="1"/>
      <c r="F1328" s="1"/>
      <c r="G1328" s="1" t="s">
        <v>58</v>
      </c>
      <c r="H1328" s="1"/>
      <c r="I1328" s="1" t="s">
        <v>551</v>
      </c>
      <c r="J1328" s="1" t="s">
        <v>552</v>
      </c>
      <c r="K1328" s="1" t="s">
        <v>499</v>
      </c>
      <c r="L1328" s="1" t="s">
        <v>4611</v>
      </c>
      <c r="M1328" s="1" t="s">
        <v>2448</v>
      </c>
      <c r="N1328" s="1" t="e">
        <f>FIND("WR-243",Table14[[#This Row],[Requisite Course Print Text]])</f>
        <v>#VALUE!</v>
      </c>
    </row>
    <row r="1329" spans="1:14" x14ac:dyDescent="0.25">
      <c r="A1329" s="1" t="s">
        <v>2449</v>
      </c>
      <c r="B1329" s="1">
        <v>23053</v>
      </c>
      <c r="C1329" s="1" t="s">
        <v>4610</v>
      </c>
      <c r="D1329" s="1" t="s">
        <v>3855</v>
      </c>
      <c r="E1329" s="1"/>
      <c r="F1329" s="1"/>
      <c r="G1329" s="1" t="s">
        <v>58</v>
      </c>
      <c r="H1329" s="1"/>
      <c r="I1329" s="1" t="s">
        <v>498</v>
      </c>
      <c r="J1329" s="1" t="s">
        <v>493</v>
      </c>
      <c r="K1329" s="1" t="s">
        <v>499</v>
      </c>
      <c r="L1329" s="1" t="s">
        <v>2450</v>
      </c>
      <c r="M1329" s="1" t="s">
        <v>2447</v>
      </c>
      <c r="N1329" s="1" t="e">
        <f>FIND("WR-243",Table14[[#This Row],[Requisite Course Print Text]])</f>
        <v>#VALUE!</v>
      </c>
    </row>
    <row r="1330" spans="1:14" x14ac:dyDescent="0.25">
      <c r="A1330" s="1" t="s">
        <v>1805</v>
      </c>
      <c r="B1330" s="1">
        <v>23398</v>
      </c>
      <c r="C1330" s="1" t="s">
        <v>4609</v>
      </c>
      <c r="D1330" s="1" t="s">
        <v>3855</v>
      </c>
      <c r="E1330" s="1" t="s">
        <v>805</v>
      </c>
      <c r="F1330" s="1" t="s">
        <v>2451</v>
      </c>
      <c r="G1330" s="1" t="s">
        <v>58</v>
      </c>
      <c r="H1330" s="1"/>
      <c r="I1330" s="1" t="s">
        <v>498</v>
      </c>
      <c r="J1330" s="1" t="s">
        <v>493</v>
      </c>
      <c r="K1330" s="1" t="s">
        <v>499</v>
      </c>
      <c r="L1330" s="1" t="s">
        <v>2452</v>
      </c>
      <c r="M1330" s="1" t="s">
        <v>2453</v>
      </c>
      <c r="N1330" s="1" t="e">
        <f>FIND("WR-243",Table14[[#This Row],[Requisite Course Print Text]])</f>
        <v>#VALUE!</v>
      </c>
    </row>
    <row r="1331" spans="1:14" x14ac:dyDescent="0.25">
      <c r="A1331" s="1" t="s">
        <v>1805</v>
      </c>
      <c r="B1331" s="1">
        <v>23398</v>
      </c>
      <c r="C1331" s="1" t="s">
        <v>4609</v>
      </c>
      <c r="D1331" s="1" t="s">
        <v>3855</v>
      </c>
      <c r="E1331" s="1" t="s">
        <v>805</v>
      </c>
      <c r="F1331" s="1" t="s">
        <v>2451</v>
      </c>
      <c r="G1331" s="1" t="s">
        <v>58</v>
      </c>
      <c r="H1331" s="1"/>
      <c r="I1331" s="1" t="s">
        <v>551</v>
      </c>
      <c r="J1331" s="1" t="s">
        <v>552</v>
      </c>
      <c r="K1331" s="1" t="s">
        <v>499</v>
      </c>
      <c r="L1331" s="1" t="s">
        <v>2454</v>
      </c>
      <c r="M1331" s="1" t="s">
        <v>2455</v>
      </c>
      <c r="N1331" s="1" t="e">
        <f>FIND("WR-243",Table14[[#This Row],[Requisite Course Print Text]])</f>
        <v>#VALUE!</v>
      </c>
    </row>
    <row r="1332" spans="1:14" x14ac:dyDescent="0.25">
      <c r="A1332" s="1" t="s">
        <v>2456</v>
      </c>
      <c r="B1332" s="1">
        <v>24413</v>
      </c>
      <c r="C1332" s="1" t="s">
        <v>4608</v>
      </c>
      <c r="D1332" s="1" t="s">
        <v>3855</v>
      </c>
      <c r="E1332" s="1"/>
      <c r="F1332" s="1"/>
      <c r="G1332" s="1" t="s">
        <v>58</v>
      </c>
      <c r="H1332" s="1"/>
      <c r="I1332" s="1"/>
      <c r="J1332" s="1"/>
      <c r="K1332" s="1"/>
      <c r="L1332" s="1"/>
      <c r="M1332" s="1"/>
      <c r="N1332" s="1" t="e">
        <f>FIND("WR-243",Table14[[#This Row],[Requisite Course Print Text]])</f>
        <v>#VALUE!</v>
      </c>
    </row>
    <row r="1333" spans="1:14" x14ac:dyDescent="0.25">
      <c r="A1333" s="1" t="s">
        <v>772</v>
      </c>
      <c r="B1333" s="1">
        <v>24427</v>
      </c>
      <c r="C1333" s="1" t="s">
        <v>4607</v>
      </c>
      <c r="D1333" s="1" t="s">
        <v>3855</v>
      </c>
      <c r="E1333" s="1" t="s">
        <v>771</v>
      </c>
      <c r="F1333" s="1" t="s">
        <v>771</v>
      </c>
      <c r="G1333" s="1" t="s">
        <v>146</v>
      </c>
      <c r="H1333" s="1"/>
      <c r="I1333" s="1"/>
      <c r="J1333" s="1"/>
      <c r="K1333" s="1"/>
      <c r="L1333" s="1"/>
      <c r="M1333" s="1"/>
      <c r="N1333" s="1" t="e">
        <f>FIND("WR-243",Table14[[#This Row],[Requisite Course Print Text]])</f>
        <v>#VALUE!</v>
      </c>
    </row>
    <row r="1334" spans="1:14" x14ac:dyDescent="0.25">
      <c r="A1334" s="1" t="s">
        <v>779</v>
      </c>
      <c r="B1334" s="1">
        <v>24428</v>
      </c>
      <c r="C1334" s="1" t="s">
        <v>4606</v>
      </c>
      <c r="D1334" s="1" t="s">
        <v>3855</v>
      </c>
      <c r="E1334" s="1" t="s">
        <v>778</v>
      </c>
      <c r="F1334" s="1" t="s">
        <v>778</v>
      </c>
      <c r="G1334" s="1" t="s">
        <v>146</v>
      </c>
      <c r="H1334" s="1"/>
      <c r="I1334" s="1"/>
      <c r="J1334" s="1"/>
      <c r="K1334" s="1"/>
      <c r="L1334" s="1"/>
      <c r="M1334" s="1"/>
      <c r="N1334" s="1" t="e">
        <f>FIND("WR-243",Table14[[#This Row],[Requisite Course Print Text]])</f>
        <v>#VALUE!</v>
      </c>
    </row>
    <row r="1335" spans="1:14" x14ac:dyDescent="0.25">
      <c r="A1335" s="1" t="s">
        <v>785</v>
      </c>
      <c r="B1335" s="1">
        <v>24429</v>
      </c>
      <c r="C1335" s="1" t="s">
        <v>4605</v>
      </c>
      <c r="D1335" s="1" t="s">
        <v>3855</v>
      </c>
      <c r="E1335" s="1" t="s">
        <v>784</v>
      </c>
      <c r="F1335" s="1" t="s">
        <v>784</v>
      </c>
      <c r="G1335" s="1" t="s">
        <v>146</v>
      </c>
      <c r="H1335" s="1"/>
      <c r="I1335" s="1"/>
      <c r="J1335" s="1"/>
      <c r="K1335" s="1"/>
      <c r="L1335" s="1"/>
      <c r="M1335" s="1"/>
      <c r="N1335" s="1" t="e">
        <f>FIND("WR-243",Table14[[#This Row],[Requisite Course Print Text]])</f>
        <v>#VALUE!</v>
      </c>
    </row>
    <row r="1336" spans="1:14" x14ac:dyDescent="0.25">
      <c r="A1336" s="1" t="s">
        <v>295</v>
      </c>
      <c r="B1336" s="1">
        <v>24426</v>
      </c>
      <c r="C1336" s="1" t="s">
        <v>329</v>
      </c>
      <c r="D1336" s="1" t="s">
        <v>3855</v>
      </c>
      <c r="E1336" s="1" t="s">
        <v>603</v>
      </c>
      <c r="F1336" s="1" t="s">
        <v>603</v>
      </c>
      <c r="G1336" s="1" t="s">
        <v>146</v>
      </c>
      <c r="H1336" s="1"/>
      <c r="I1336" s="1"/>
      <c r="J1336" s="1"/>
      <c r="K1336" s="1"/>
      <c r="L1336" s="1"/>
      <c r="M1336" s="1"/>
      <c r="N1336" s="1" t="e">
        <f>FIND("WR-243",Table14[[#This Row],[Requisite Course Print Text]])</f>
        <v>#VALUE!</v>
      </c>
    </row>
    <row r="1337" spans="1:14" x14ac:dyDescent="0.25">
      <c r="A1337" s="1" t="s">
        <v>2457</v>
      </c>
      <c r="B1337" s="1">
        <v>20955</v>
      </c>
      <c r="C1337" s="1" t="s">
        <v>4604</v>
      </c>
      <c r="D1337" s="1" t="s">
        <v>3855</v>
      </c>
      <c r="E1337" s="1" t="s">
        <v>2457</v>
      </c>
      <c r="F1337" s="1" t="s">
        <v>2457</v>
      </c>
      <c r="G1337" s="1" t="s">
        <v>63</v>
      </c>
      <c r="H1337" s="1"/>
      <c r="I1337" s="1"/>
      <c r="J1337" s="1"/>
      <c r="K1337" s="1"/>
      <c r="L1337" s="1"/>
      <c r="M1337" s="1"/>
      <c r="N1337" s="1" t="e">
        <f>FIND("WR-243",Table14[[#This Row],[Requisite Course Print Text]])</f>
        <v>#VALUE!</v>
      </c>
    </row>
    <row r="1338" spans="1:14" x14ac:dyDescent="0.25">
      <c r="A1338" s="1" t="s">
        <v>1403</v>
      </c>
      <c r="B1338" s="1">
        <v>20956</v>
      </c>
      <c r="C1338" s="1" t="s">
        <v>4603</v>
      </c>
      <c r="D1338" s="1" t="s">
        <v>3855</v>
      </c>
      <c r="E1338" s="1" t="s">
        <v>1403</v>
      </c>
      <c r="F1338" s="1" t="s">
        <v>2458</v>
      </c>
      <c r="G1338" s="1" t="s">
        <v>63</v>
      </c>
      <c r="H1338" s="1" t="s">
        <v>4074</v>
      </c>
      <c r="I1338" s="1" t="s">
        <v>551</v>
      </c>
      <c r="J1338" s="1" t="s">
        <v>552</v>
      </c>
      <c r="K1338" s="1" t="s">
        <v>499</v>
      </c>
      <c r="L1338" s="1" t="s">
        <v>957</v>
      </c>
      <c r="M1338" s="1" t="s">
        <v>958</v>
      </c>
      <c r="N1338" s="1" t="e">
        <f>FIND("WR-243",Table14[[#This Row],[Requisite Course Print Text]])</f>
        <v>#VALUE!</v>
      </c>
    </row>
    <row r="1339" spans="1:14" x14ac:dyDescent="0.25">
      <c r="A1339" s="1" t="s">
        <v>2459</v>
      </c>
      <c r="B1339" s="1">
        <v>23227</v>
      </c>
      <c r="C1339" s="1" t="s">
        <v>4602</v>
      </c>
      <c r="D1339" s="1" t="s">
        <v>3855</v>
      </c>
      <c r="E1339" s="1" t="s">
        <v>2459</v>
      </c>
      <c r="F1339" s="1" t="s">
        <v>2460</v>
      </c>
      <c r="G1339" s="1" t="s">
        <v>63</v>
      </c>
      <c r="H1339" s="1"/>
      <c r="I1339" s="1" t="s">
        <v>551</v>
      </c>
      <c r="J1339" s="1" t="s">
        <v>552</v>
      </c>
      <c r="K1339" s="1" t="s">
        <v>499</v>
      </c>
      <c r="L1339" s="1" t="s">
        <v>2382</v>
      </c>
      <c r="M1339" s="1" t="s">
        <v>2461</v>
      </c>
      <c r="N1339" s="1" t="e">
        <f>FIND("WR-243",Table14[[#This Row],[Requisite Course Print Text]])</f>
        <v>#VALUE!</v>
      </c>
    </row>
    <row r="1340" spans="1:14" x14ac:dyDescent="0.25">
      <c r="A1340" s="1" t="s">
        <v>2462</v>
      </c>
      <c r="B1340" s="1">
        <v>22040</v>
      </c>
      <c r="C1340" s="1" t="s">
        <v>4601</v>
      </c>
      <c r="D1340" s="1" t="s">
        <v>3855</v>
      </c>
      <c r="E1340" s="1" t="s">
        <v>2462</v>
      </c>
      <c r="F1340" s="1" t="s">
        <v>2463</v>
      </c>
      <c r="G1340" s="1" t="s">
        <v>63</v>
      </c>
      <c r="H1340" s="1" t="s">
        <v>4157</v>
      </c>
      <c r="I1340" s="1" t="s">
        <v>551</v>
      </c>
      <c r="J1340" s="1" t="s">
        <v>552</v>
      </c>
      <c r="K1340" s="1" t="s">
        <v>499</v>
      </c>
      <c r="L1340" s="1" t="s">
        <v>957</v>
      </c>
      <c r="M1340" s="1" t="s">
        <v>958</v>
      </c>
      <c r="N1340" s="1" t="e">
        <f>FIND("WR-243",Table14[[#This Row],[Requisite Course Print Text]])</f>
        <v>#VALUE!</v>
      </c>
    </row>
    <row r="1341" spans="1:14" x14ac:dyDescent="0.25">
      <c r="A1341" s="1" t="s">
        <v>2464</v>
      </c>
      <c r="B1341" s="1">
        <v>20962</v>
      </c>
      <c r="C1341" s="1" t="s">
        <v>4600</v>
      </c>
      <c r="D1341" s="1" t="s">
        <v>3855</v>
      </c>
      <c r="E1341" s="1" t="s">
        <v>2464</v>
      </c>
      <c r="F1341" s="1" t="s">
        <v>2464</v>
      </c>
      <c r="G1341" s="1" t="s">
        <v>63</v>
      </c>
      <c r="H1341" s="1"/>
      <c r="I1341" s="1" t="s">
        <v>551</v>
      </c>
      <c r="J1341" s="1" t="s">
        <v>552</v>
      </c>
      <c r="K1341" s="1" t="s">
        <v>499</v>
      </c>
      <c r="L1341" s="1" t="s">
        <v>957</v>
      </c>
      <c r="M1341" s="1" t="s">
        <v>958</v>
      </c>
      <c r="N1341" s="1" t="e">
        <f>FIND("WR-243",Table14[[#This Row],[Requisite Course Print Text]])</f>
        <v>#VALUE!</v>
      </c>
    </row>
    <row r="1342" spans="1:14" x14ac:dyDescent="0.25">
      <c r="A1342" s="1" t="s">
        <v>2465</v>
      </c>
      <c r="B1342" s="1">
        <v>20646</v>
      </c>
      <c r="C1342" s="1" t="s">
        <v>4599</v>
      </c>
      <c r="D1342" s="1" t="s">
        <v>3855</v>
      </c>
      <c r="E1342" s="1"/>
      <c r="F1342" s="1"/>
      <c r="G1342" s="1" t="s">
        <v>63</v>
      </c>
      <c r="H1342" s="1"/>
      <c r="I1342" s="1" t="s">
        <v>498</v>
      </c>
      <c r="J1342" s="1" t="s">
        <v>493</v>
      </c>
      <c r="K1342" s="1" t="s">
        <v>499</v>
      </c>
      <c r="L1342" s="1" t="s">
        <v>2466</v>
      </c>
      <c r="M1342" s="1" t="s">
        <v>2467</v>
      </c>
      <c r="N1342" s="1" t="e">
        <f>FIND("WR-243",Table14[[#This Row],[Requisite Course Print Text]])</f>
        <v>#VALUE!</v>
      </c>
    </row>
    <row r="1343" spans="1:14" x14ac:dyDescent="0.25">
      <c r="A1343" s="1" t="s">
        <v>2465</v>
      </c>
      <c r="B1343" s="1">
        <v>20646</v>
      </c>
      <c r="C1343" s="1" t="s">
        <v>4599</v>
      </c>
      <c r="D1343" s="1" t="s">
        <v>3855</v>
      </c>
      <c r="E1343" s="1"/>
      <c r="F1343" s="1"/>
      <c r="G1343" s="1" t="s">
        <v>63</v>
      </c>
      <c r="H1343" s="1"/>
      <c r="I1343" s="1" t="s">
        <v>551</v>
      </c>
      <c r="J1343" s="1" t="s">
        <v>552</v>
      </c>
      <c r="K1343" s="1" t="s">
        <v>499</v>
      </c>
      <c r="L1343" s="1" t="s">
        <v>957</v>
      </c>
      <c r="M1343" s="1" t="s">
        <v>958</v>
      </c>
      <c r="N1343" s="1" t="e">
        <f>FIND("WR-243",Table14[[#This Row],[Requisite Course Print Text]])</f>
        <v>#VALUE!</v>
      </c>
    </row>
    <row r="1344" spans="1:14" x14ac:dyDescent="0.25">
      <c r="A1344" s="1" t="s">
        <v>2468</v>
      </c>
      <c r="B1344" s="1">
        <v>23243</v>
      </c>
      <c r="C1344" s="1" t="s">
        <v>4598</v>
      </c>
      <c r="D1344" s="1" t="s">
        <v>3855</v>
      </c>
      <c r="E1344" s="1"/>
      <c r="F1344" s="1"/>
      <c r="G1344" s="1" t="s">
        <v>63</v>
      </c>
      <c r="H1344" s="1"/>
      <c r="I1344" s="1" t="s">
        <v>498</v>
      </c>
      <c r="J1344" s="1" t="s">
        <v>493</v>
      </c>
      <c r="K1344" s="1" t="s">
        <v>499</v>
      </c>
      <c r="L1344" s="1" t="s">
        <v>2469</v>
      </c>
      <c r="M1344" s="1" t="s">
        <v>2459</v>
      </c>
      <c r="N1344" s="1" t="e">
        <f>FIND("WR-243",Table14[[#This Row],[Requisite Course Print Text]])</f>
        <v>#VALUE!</v>
      </c>
    </row>
    <row r="1345" spans="1:14" x14ac:dyDescent="0.25">
      <c r="A1345" s="1" t="s">
        <v>2468</v>
      </c>
      <c r="B1345" s="1">
        <v>23243</v>
      </c>
      <c r="C1345" s="1" t="s">
        <v>4598</v>
      </c>
      <c r="D1345" s="1" t="s">
        <v>3855</v>
      </c>
      <c r="E1345" s="1"/>
      <c r="F1345" s="1"/>
      <c r="G1345" s="1" t="s">
        <v>63</v>
      </c>
      <c r="H1345" s="1"/>
      <c r="I1345" s="1" t="s">
        <v>551</v>
      </c>
      <c r="J1345" s="1" t="s">
        <v>552</v>
      </c>
      <c r="K1345" s="1" t="s">
        <v>499</v>
      </c>
      <c r="L1345" s="1" t="s">
        <v>2382</v>
      </c>
      <c r="M1345" s="1" t="s">
        <v>2461</v>
      </c>
      <c r="N1345" s="1" t="e">
        <f>FIND("WR-243",Table14[[#This Row],[Requisite Course Print Text]])</f>
        <v>#VALUE!</v>
      </c>
    </row>
    <row r="1346" spans="1:14" x14ac:dyDescent="0.25">
      <c r="A1346" s="1" t="s">
        <v>2470</v>
      </c>
      <c r="B1346" s="1">
        <v>22043</v>
      </c>
      <c r="C1346" s="1" t="s">
        <v>4597</v>
      </c>
      <c r="D1346" s="1" t="s">
        <v>3855</v>
      </c>
      <c r="E1346" s="1" t="s">
        <v>2470</v>
      </c>
      <c r="F1346" s="1" t="s">
        <v>2471</v>
      </c>
      <c r="G1346" s="1" t="s">
        <v>63</v>
      </c>
      <c r="H1346" s="1"/>
      <c r="I1346" s="1" t="s">
        <v>551</v>
      </c>
      <c r="J1346" s="1" t="s">
        <v>552</v>
      </c>
      <c r="K1346" s="1" t="s">
        <v>499</v>
      </c>
      <c r="L1346" s="1" t="s">
        <v>2382</v>
      </c>
      <c r="M1346" s="1" t="s">
        <v>2461</v>
      </c>
      <c r="N1346" s="1" t="e">
        <f>FIND("WR-243",Table14[[#This Row],[Requisite Course Print Text]])</f>
        <v>#VALUE!</v>
      </c>
    </row>
    <row r="1347" spans="1:14" x14ac:dyDescent="0.25">
      <c r="A1347" s="1" t="s">
        <v>2472</v>
      </c>
      <c r="B1347" s="1">
        <v>22030</v>
      </c>
      <c r="C1347" s="1" t="s">
        <v>4596</v>
      </c>
      <c r="D1347" s="1" t="s">
        <v>3855</v>
      </c>
      <c r="E1347" s="1"/>
      <c r="F1347" s="1"/>
      <c r="G1347" s="1" t="s">
        <v>63</v>
      </c>
      <c r="H1347" s="1"/>
      <c r="I1347" s="1" t="s">
        <v>498</v>
      </c>
      <c r="J1347" s="1" t="s">
        <v>493</v>
      </c>
      <c r="K1347" s="1" t="s">
        <v>499</v>
      </c>
      <c r="L1347" s="1" t="s">
        <v>2473</v>
      </c>
      <c r="M1347" s="1" t="s">
        <v>2470</v>
      </c>
      <c r="N1347" s="1" t="e">
        <f>FIND("WR-243",Table14[[#This Row],[Requisite Course Print Text]])</f>
        <v>#VALUE!</v>
      </c>
    </row>
    <row r="1348" spans="1:14" x14ac:dyDescent="0.25">
      <c r="A1348" s="1" t="s">
        <v>2474</v>
      </c>
      <c r="B1348" s="1">
        <v>22031</v>
      </c>
      <c r="C1348" s="1" t="s">
        <v>4595</v>
      </c>
      <c r="D1348" s="1" t="s">
        <v>3855</v>
      </c>
      <c r="E1348" s="1"/>
      <c r="F1348" s="1"/>
      <c r="G1348" s="1" t="s">
        <v>63</v>
      </c>
      <c r="H1348" s="1"/>
      <c r="I1348" s="1" t="s">
        <v>498</v>
      </c>
      <c r="J1348" s="1" t="s">
        <v>493</v>
      </c>
      <c r="K1348" s="1" t="s">
        <v>499</v>
      </c>
      <c r="L1348" s="1" t="s">
        <v>2475</v>
      </c>
      <c r="M1348" s="1" t="s">
        <v>2472</v>
      </c>
      <c r="N1348" s="1" t="e">
        <f>FIND("WR-243",Table14[[#This Row],[Requisite Course Print Text]])</f>
        <v>#VALUE!</v>
      </c>
    </row>
    <row r="1349" spans="1:14" x14ac:dyDescent="0.25">
      <c r="A1349" s="1" t="s">
        <v>2476</v>
      </c>
      <c r="B1349" s="1">
        <v>23244</v>
      </c>
      <c r="C1349" s="1" t="s">
        <v>4594</v>
      </c>
      <c r="D1349" s="1" t="s">
        <v>3855</v>
      </c>
      <c r="E1349" s="1"/>
      <c r="F1349" s="1"/>
      <c r="G1349" s="1" t="s">
        <v>63</v>
      </c>
      <c r="H1349" s="1"/>
      <c r="I1349" s="1" t="s">
        <v>498</v>
      </c>
      <c r="J1349" s="1" t="s">
        <v>493</v>
      </c>
      <c r="K1349" s="1" t="s">
        <v>499</v>
      </c>
      <c r="L1349" s="1" t="s">
        <v>2477</v>
      </c>
      <c r="M1349" s="1" t="s">
        <v>2468</v>
      </c>
      <c r="N1349" s="1" t="e">
        <f>FIND("WR-243",Table14[[#This Row],[Requisite Course Print Text]])</f>
        <v>#VALUE!</v>
      </c>
    </row>
    <row r="1350" spans="1:14" x14ac:dyDescent="0.25">
      <c r="A1350" s="1" t="s">
        <v>2476</v>
      </c>
      <c r="B1350" s="1">
        <v>23244</v>
      </c>
      <c r="C1350" s="1" t="s">
        <v>4594</v>
      </c>
      <c r="D1350" s="1" t="s">
        <v>3855</v>
      </c>
      <c r="E1350" s="1"/>
      <c r="F1350" s="1"/>
      <c r="G1350" s="1" t="s">
        <v>63</v>
      </c>
      <c r="H1350" s="1"/>
      <c r="I1350" s="1" t="s">
        <v>551</v>
      </c>
      <c r="J1350" s="1" t="s">
        <v>552</v>
      </c>
      <c r="K1350" s="1" t="s">
        <v>499</v>
      </c>
      <c r="L1350" s="1" t="s">
        <v>2382</v>
      </c>
      <c r="M1350" s="1" t="s">
        <v>2461</v>
      </c>
      <c r="N1350" s="1" t="e">
        <f>FIND("WR-243",Table14[[#This Row],[Requisite Course Print Text]])</f>
        <v>#VALUE!</v>
      </c>
    </row>
    <row r="1351" spans="1:14" x14ac:dyDescent="0.25">
      <c r="A1351" s="1" t="s">
        <v>2478</v>
      </c>
      <c r="B1351" s="1">
        <v>724</v>
      </c>
      <c r="C1351" s="1" t="s">
        <v>4593</v>
      </c>
      <c r="D1351" s="1" t="s">
        <v>3855</v>
      </c>
      <c r="E1351" s="1"/>
      <c r="F1351" s="1"/>
      <c r="G1351" s="1" t="s">
        <v>63</v>
      </c>
      <c r="H1351" s="1" t="s">
        <v>588</v>
      </c>
      <c r="I1351" s="1" t="s">
        <v>521</v>
      </c>
      <c r="J1351" s="1" t="s">
        <v>493</v>
      </c>
      <c r="K1351" s="1" t="s">
        <v>522</v>
      </c>
      <c r="L1351" s="1" t="s">
        <v>523</v>
      </c>
      <c r="M1351" s="1" t="s">
        <v>524</v>
      </c>
      <c r="N1351" s="1" t="e">
        <f>FIND("WR-243",Table14[[#This Row],[Requisite Course Print Text]])</f>
        <v>#VALUE!</v>
      </c>
    </row>
    <row r="1352" spans="1:14" x14ac:dyDescent="0.25">
      <c r="A1352" s="1" t="s">
        <v>2478</v>
      </c>
      <c r="B1352" s="1">
        <v>724</v>
      </c>
      <c r="C1352" s="1" t="s">
        <v>4593</v>
      </c>
      <c r="D1352" s="1" t="s">
        <v>3855</v>
      </c>
      <c r="E1352" s="1"/>
      <c r="F1352" s="1"/>
      <c r="G1352" s="1" t="s">
        <v>63</v>
      </c>
      <c r="H1352" s="1" t="s">
        <v>588</v>
      </c>
      <c r="I1352" s="1" t="s">
        <v>551</v>
      </c>
      <c r="J1352" s="1" t="s">
        <v>552</v>
      </c>
      <c r="K1352" s="1" t="s">
        <v>499</v>
      </c>
      <c r="L1352" s="1" t="s">
        <v>4592</v>
      </c>
      <c r="M1352" s="1" t="s">
        <v>2459</v>
      </c>
      <c r="N1352" s="1" t="e">
        <f>FIND("WR-243",Table14[[#This Row],[Requisite Course Print Text]])</f>
        <v>#VALUE!</v>
      </c>
    </row>
    <row r="1353" spans="1:14" x14ac:dyDescent="0.25">
      <c r="A1353" s="1" t="s">
        <v>2479</v>
      </c>
      <c r="B1353" s="1">
        <v>20975</v>
      </c>
      <c r="C1353" s="1" t="s">
        <v>4591</v>
      </c>
      <c r="D1353" s="1" t="s">
        <v>3855</v>
      </c>
      <c r="E1353" s="1"/>
      <c r="F1353" s="1"/>
      <c r="G1353" s="1" t="s">
        <v>63</v>
      </c>
      <c r="H1353" s="1" t="s">
        <v>588</v>
      </c>
      <c r="I1353" s="1" t="s">
        <v>521</v>
      </c>
      <c r="J1353" s="1" t="s">
        <v>493</v>
      </c>
      <c r="K1353" s="1" t="s">
        <v>522</v>
      </c>
      <c r="L1353" s="1" t="s">
        <v>523</v>
      </c>
      <c r="M1353" s="1" t="s">
        <v>524</v>
      </c>
      <c r="N1353" s="1" t="e">
        <f>FIND("WR-243",Table14[[#This Row],[Requisite Course Print Text]])</f>
        <v>#VALUE!</v>
      </c>
    </row>
    <row r="1354" spans="1:14" x14ac:dyDescent="0.25">
      <c r="A1354" s="1" t="s">
        <v>2480</v>
      </c>
      <c r="B1354" s="1">
        <v>23446</v>
      </c>
      <c r="C1354" s="1" t="s">
        <v>4590</v>
      </c>
      <c r="D1354" s="1" t="s">
        <v>3855</v>
      </c>
      <c r="E1354" s="1" t="s">
        <v>2480</v>
      </c>
      <c r="F1354" s="1" t="s">
        <v>2480</v>
      </c>
      <c r="G1354" s="1" t="s">
        <v>2481</v>
      </c>
      <c r="H1354" s="1"/>
      <c r="I1354" s="1"/>
      <c r="J1354" s="1"/>
      <c r="K1354" s="1"/>
      <c r="L1354" s="1"/>
      <c r="M1354" s="1"/>
      <c r="N1354" s="1" t="e">
        <f>FIND("WR-243",Table14[[#This Row],[Requisite Course Print Text]])</f>
        <v>#VALUE!</v>
      </c>
    </row>
    <row r="1355" spans="1:14" x14ac:dyDescent="0.25">
      <c r="A1355" s="1" t="s">
        <v>2482</v>
      </c>
      <c r="B1355" s="1">
        <v>24430</v>
      </c>
      <c r="C1355" s="1" t="s">
        <v>4589</v>
      </c>
      <c r="D1355" s="1" t="s">
        <v>3855</v>
      </c>
      <c r="E1355" s="1"/>
      <c r="F1355" s="1"/>
      <c r="G1355" s="1" t="s">
        <v>1516</v>
      </c>
      <c r="H1355" s="1"/>
      <c r="I1355" s="1"/>
      <c r="J1355" s="1"/>
      <c r="K1355" s="1"/>
      <c r="L1355" s="1"/>
      <c r="M1355" s="1"/>
      <c r="N1355" s="1" t="e">
        <f>FIND("WR-243",Table14[[#This Row],[Requisite Course Print Text]])</f>
        <v>#VALUE!</v>
      </c>
    </row>
    <row r="1356" spans="1:14" x14ac:dyDescent="0.25">
      <c r="A1356" s="1" t="s">
        <v>2483</v>
      </c>
      <c r="B1356" s="1">
        <v>23210</v>
      </c>
      <c r="C1356" s="1" t="s">
        <v>4588</v>
      </c>
      <c r="D1356" s="1" t="s">
        <v>3855</v>
      </c>
      <c r="E1356" s="1" t="s">
        <v>2484</v>
      </c>
      <c r="F1356" s="1" t="s">
        <v>2485</v>
      </c>
      <c r="G1356" s="1" t="s">
        <v>1516</v>
      </c>
      <c r="H1356" s="1"/>
      <c r="I1356" s="1" t="s">
        <v>498</v>
      </c>
      <c r="J1356" s="1" t="s">
        <v>493</v>
      </c>
      <c r="K1356" s="1" t="s">
        <v>499</v>
      </c>
      <c r="L1356" s="1" t="s">
        <v>4582</v>
      </c>
      <c r="M1356" s="1" t="s">
        <v>2486</v>
      </c>
      <c r="N1356" s="1" t="e">
        <f>FIND("WR-243",Table14[[#This Row],[Requisite Course Print Text]])</f>
        <v>#VALUE!</v>
      </c>
    </row>
    <row r="1357" spans="1:14" x14ac:dyDescent="0.25">
      <c r="A1357" s="1" t="s">
        <v>2483</v>
      </c>
      <c r="B1357" s="1">
        <v>23210</v>
      </c>
      <c r="C1357" s="1" t="s">
        <v>4588</v>
      </c>
      <c r="D1357" s="1" t="s">
        <v>3855</v>
      </c>
      <c r="E1357" s="1" t="s">
        <v>2484</v>
      </c>
      <c r="F1357" s="1" t="s">
        <v>2485</v>
      </c>
      <c r="G1357" s="1" t="s">
        <v>1516</v>
      </c>
      <c r="H1357" s="1"/>
      <c r="I1357" s="1" t="s">
        <v>498</v>
      </c>
      <c r="J1357" s="1" t="s">
        <v>493</v>
      </c>
      <c r="K1357" s="1" t="s">
        <v>499</v>
      </c>
      <c r="L1357" s="1" t="s">
        <v>2487</v>
      </c>
      <c r="M1357" s="1" t="s">
        <v>2488</v>
      </c>
      <c r="N1357" s="1" t="e">
        <f>FIND("WR-243",Table14[[#This Row],[Requisite Course Print Text]])</f>
        <v>#VALUE!</v>
      </c>
    </row>
    <row r="1358" spans="1:14" x14ac:dyDescent="0.25">
      <c r="A1358" s="1" t="s">
        <v>2483</v>
      </c>
      <c r="B1358" s="1">
        <v>23210</v>
      </c>
      <c r="C1358" s="1" t="s">
        <v>4588</v>
      </c>
      <c r="D1358" s="1" t="s">
        <v>3855</v>
      </c>
      <c r="E1358" s="1" t="s">
        <v>2484</v>
      </c>
      <c r="F1358" s="1" t="s">
        <v>2485</v>
      </c>
      <c r="G1358" s="1" t="s">
        <v>1516</v>
      </c>
      <c r="H1358" s="1"/>
      <c r="I1358" s="1" t="s">
        <v>521</v>
      </c>
      <c r="J1358" s="1" t="s">
        <v>493</v>
      </c>
      <c r="K1358" s="1" t="s">
        <v>522</v>
      </c>
      <c r="L1358" s="1" t="s">
        <v>2489</v>
      </c>
      <c r="M1358" s="1" t="s">
        <v>2490</v>
      </c>
      <c r="N1358" s="1" t="e">
        <f>FIND("WR-243",Table14[[#This Row],[Requisite Course Print Text]])</f>
        <v>#VALUE!</v>
      </c>
    </row>
    <row r="1359" spans="1:14" x14ac:dyDescent="0.25">
      <c r="A1359" s="1" t="s">
        <v>2483</v>
      </c>
      <c r="B1359" s="1">
        <v>23210</v>
      </c>
      <c r="C1359" s="1" t="s">
        <v>4588</v>
      </c>
      <c r="D1359" s="1" t="s">
        <v>3855</v>
      </c>
      <c r="E1359" s="1" t="s">
        <v>2484</v>
      </c>
      <c r="F1359" s="1" t="s">
        <v>2485</v>
      </c>
      <c r="G1359" s="1" t="s">
        <v>1516</v>
      </c>
      <c r="H1359" s="1"/>
      <c r="I1359" s="1" t="s">
        <v>590</v>
      </c>
      <c r="J1359" s="1" t="s">
        <v>493</v>
      </c>
      <c r="K1359" s="1" t="s">
        <v>499</v>
      </c>
      <c r="L1359" s="1" t="s">
        <v>591</v>
      </c>
      <c r="M1359" s="1" t="s">
        <v>2491</v>
      </c>
      <c r="N1359" s="1" t="e">
        <f>FIND("WR-243",Table14[[#This Row],[Requisite Course Print Text]])</f>
        <v>#VALUE!</v>
      </c>
    </row>
    <row r="1360" spans="1:14" x14ac:dyDescent="0.25">
      <c r="A1360" s="1" t="s">
        <v>2492</v>
      </c>
      <c r="B1360" s="1">
        <v>24556</v>
      </c>
      <c r="C1360" s="1" t="s">
        <v>4587</v>
      </c>
      <c r="D1360" s="1" t="s">
        <v>3855</v>
      </c>
      <c r="E1360" s="1"/>
      <c r="F1360" s="1"/>
      <c r="G1360" s="1" t="s">
        <v>1516</v>
      </c>
      <c r="H1360" s="1"/>
      <c r="I1360" s="1" t="s">
        <v>498</v>
      </c>
      <c r="J1360" s="1" t="s">
        <v>493</v>
      </c>
      <c r="K1360" s="1" t="s">
        <v>499</v>
      </c>
      <c r="L1360" s="1" t="s">
        <v>4582</v>
      </c>
      <c r="M1360" s="1" t="s">
        <v>2486</v>
      </c>
      <c r="N1360" s="1" t="e">
        <f>FIND("WR-243",Table14[[#This Row],[Requisite Course Print Text]])</f>
        <v>#VALUE!</v>
      </c>
    </row>
    <row r="1361" spans="1:14" x14ac:dyDescent="0.25">
      <c r="A1361" s="1" t="s">
        <v>2492</v>
      </c>
      <c r="B1361" s="1">
        <v>24556</v>
      </c>
      <c r="C1361" s="1" t="s">
        <v>4587</v>
      </c>
      <c r="D1361" s="1" t="s">
        <v>3855</v>
      </c>
      <c r="E1361" s="1"/>
      <c r="F1361" s="1"/>
      <c r="G1361" s="1" t="s">
        <v>1516</v>
      </c>
      <c r="H1361" s="1"/>
      <c r="I1361" s="1" t="s">
        <v>498</v>
      </c>
      <c r="J1361" s="1" t="s">
        <v>493</v>
      </c>
      <c r="K1361" s="1" t="s">
        <v>499</v>
      </c>
      <c r="L1361" s="1" t="s">
        <v>2487</v>
      </c>
      <c r="M1361" s="1" t="s">
        <v>2488</v>
      </c>
      <c r="N1361" s="1" t="e">
        <f>FIND("WR-243",Table14[[#This Row],[Requisite Course Print Text]])</f>
        <v>#VALUE!</v>
      </c>
    </row>
    <row r="1362" spans="1:14" x14ac:dyDescent="0.25">
      <c r="A1362" s="1" t="s">
        <v>2492</v>
      </c>
      <c r="B1362" s="1">
        <v>24556</v>
      </c>
      <c r="C1362" s="1" t="s">
        <v>4587</v>
      </c>
      <c r="D1362" s="1" t="s">
        <v>3855</v>
      </c>
      <c r="E1362" s="1"/>
      <c r="F1362" s="1"/>
      <c r="G1362" s="1" t="s">
        <v>1516</v>
      </c>
      <c r="H1362" s="1"/>
      <c r="I1362" s="1" t="s">
        <v>521</v>
      </c>
      <c r="J1362" s="1" t="s">
        <v>493</v>
      </c>
      <c r="K1362" s="1" t="s">
        <v>522</v>
      </c>
      <c r="L1362" s="1" t="s">
        <v>2493</v>
      </c>
      <c r="M1362" s="1" t="s">
        <v>2494</v>
      </c>
      <c r="N1362" s="1" t="e">
        <f>FIND("WR-243",Table14[[#This Row],[Requisite Course Print Text]])</f>
        <v>#VALUE!</v>
      </c>
    </row>
    <row r="1363" spans="1:14" x14ac:dyDescent="0.25">
      <c r="A1363" s="1" t="s">
        <v>2492</v>
      </c>
      <c r="B1363" s="1">
        <v>24556</v>
      </c>
      <c r="C1363" s="1" t="s">
        <v>4587</v>
      </c>
      <c r="D1363" s="1" t="s">
        <v>3855</v>
      </c>
      <c r="E1363" s="1"/>
      <c r="F1363" s="1"/>
      <c r="G1363" s="1" t="s">
        <v>1516</v>
      </c>
      <c r="H1363" s="1"/>
      <c r="I1363" s="1" t="s">
        <v>590</v>
      </c>
      <c r="J1363" s="1" t="s">
        <v>493</v>
      </c>
      <c r="K1363" s="1" t="s">
        <v>499</v>
      </c>
      <c r="L1363" s="1" t="s">
        <v>591</v>
      </c>
      <c r="M1363" s="1" t="s">
        <v>2491</v>
      </c>
      <c r="N1363" s="1" t="e">
        <f>FIND("WR-243",Table14[[#This Row],[Requisite Course Print Text]])</f>
        <v>#VALUE!</v>
      </c>
    </row>
    <row r="1364" spans="1:14" x14ac:dyDescent="0.25">
      <c r="A1364" s="1" t="s">
        <v>2495</v>
      </c>
      <c r="B1364" s="1">
        <v>24557</v>
      </c>
      <c r="C1364" s="1" t="s">
        <v>4586</v>
      </c>
      <c r="D1364" s="1" t="s">
        <v>3855</v>
      </c>
      <c r="E1364" s="1"/>
      <c r="F1364" s="1"/>
      <c r="G1364" s="1" t="s">
        <v>1516</v>
      </c>
      <c r="H1364" s="1"/>
      <c r="I1364" s="1" t="s">
        <v>498</v>
      </c>
      <c r="J1364" s="1" t="s">
        <v>493</v>
      </c>
      <c r="K1364" s="1" t="s">
        <v>499</v>
      </c>
      <c r="L1364" s="1" t="s">
        <v>4582</v>
      </c>
      <c r="M1364" s="1" t="s">
        <v>2486</v>
      </c>
      <c r="N1364" s="1" t="e">
        <f>FIND("WR-243",Table14[[#This Row],[Requisite Course Print Text]])</f>
        <v>#VALUE!</v>
      </c>
    </row>
    <row r="1365" spans="1:14" x14ac:dyDescent="0.25">
      <c r="A1365" s="1" t="s">
        <v>2495</v>
      </c>
      <c r="B1365" s="1">
        <v>24557</v>
      </c>
      <c r="C1365" s="1" t="s">
        <v>4586</v>
      </c>
      <c r="D1365" s="1" t="s">
        <v>3855</v>
      </c>
      <c r="E1365" s="1"/>
      <c r="F1365" s="1"/>
      <c r="G1365" s="1" t="s">
        <v>1516</v>
      </c>
      <c r="H1365" s="1"/>
      <c r="I1365" s="1" t="s">
        <v>498</v>
      </c>
      <c r="J1365" s="1" t="s">
        <v>493</v>
      </c>
      <c r="K1365" s="1" t="s">
        <v>499</v>
      </c>
      <c r="L1365" s="1" t="s">
        <v>2487</v>
      </c>
      <c r="M1365" s="1" t="s">
        <v>2488</v>
      </c>
      <c r="N1365" s="1" t="e">
        <f>FIND("WR-243",Table14[[#This Row],[Requisite Course Print Text]])</f>
        <v>#VALUE!</v>
      </c>
    </row>
    <row r="1366" spans="1:14" x14ac:dyDescent="0.25">
      <c r="A1366" s="1" t="s">
        <v>2495</v>
      </c>
      <c r="B1366" s="1">
        <v>24557</v>
      </c>
      <c r="C1366" s="1" t="s">
        <v>4586</v>
      </c>
      <c r="D1366" s="1" t="s">
        <v>3855</v>
      </c>
      <c r="E1366" s="1"/>
      <c r="F1366" s="1"/>
      <c r="G1366" s="1" t="s">
        <v>1516</v>
      </c>
      <c r="H1366" s="1"/>
      <c r="I1366" s="1" t="s">
        <v>521</v>
      </c>
      <c r="J1366" s="1" t="s">
        <v>493</v>
      </c>
      <c r="K1366" s="1" t="s">
        <v>522</v>
      </c>
      <c r="L1366" s="1" t="s">
        <v>2496</v>
      </c>
      <c r="M1366" s="1" t="s">
        <v>2497</v>
      </c>
      <c r="N1366" s="1" t="e">
        <f>FIND("WR-243",Table14[[#This Row],[Requisite Course Print Text]])</f>
        <v>#VALUE!</v>
      </c>
    </row>
    <row r="1367" spans="1:14" x14ac:dyDescent="0.25">
      <c r="A1367" s="1" t="s">
        <v>2495</v>
      </c>
      <c r="B1367" s="1">
        <v>24557</v>
      </c>
      <c r="C1367" s="1" t="s">
        <v>4586</v>
      </c>
      <c r="D1367" s="1" t="s">
        <v>3855</v>
      </c>
      <c r="E1367" s="1"/>
      <c r="F1367" s="1"/>
      <c r="G1367" s="1" t="s">
        <v>1516</v>
      </c>
      <c r="H1367" s="1"/>
      <c r="I1367" s="1" t="s">
        <v>590</v>
      </c>
      <c r="J1367" s="1" t="s">
        <v>493</v>
      </c>
      <c r="K1367" s="1" t="s">
        <v>499</v>
      </c>
      <c r="L1367" s="1" t="s">
        <v>591</v>
      </c>
      <c r="M1367" s="1" t="s">
        <v>2491</v>
      </c>
      <c r="N1367" s="1" t="e">
        <f>FIND("WR-243",Table14[[#This Row],[Requisite Course Print Text]])</f>
        <v>#VALUE!</v>
      </c>
    </row>
    <row r="1368" spans="1:14" x14ac:dyDescent="0.25">
      <c r="A1368" s="1" t="s">
        <v>2498</v>
      </c>
      <c r="B1368" s="1">
        <v>23211</v>
      </c>
      <c r="C1368" s="1" t="s">
        <v>4585</v>
      </c>
      <c r="D1368" s="1" t="s">
        <v>3855</v>
      </c>
      <c r="E1368" s="1" t="s">
        <v>2499</v>
      </c>
      <c r="F1368" s="1" t="s">
        <v>2500</v>
      </c>
      <c r="G1368" s="1" t="s">
        <v>1516</v>
      </c>
      <c r="H1368" s="1"/>
      <c r="I1368" s="1" t="s">
        <v>498</v>
      </c>
      <c r="J1368" s="1" t="s">
        <v>493</v>
      </c>
      <c r="K1368" s="1" t="s">
        <v>499</v>
      </c>
      <c r="L1368" s="1" t="s">
        <v>4582</v>
      </c>
      <c r="M1368" s="1" t="s">
        <v>2486</v>
      </c>
      <c r="N1368" s="1" t="e">
        <f>FIND("WR-243",Table14[[#This Row],[Requisite Course Print Text]])</f>
        <v>#VALUE!</v>
      </c>
    </row>
    <row r="1369" spans="1:14" x14ac:dyDescent="0.25">
      <c r="A1369" s="1" t="s">
        <v>2498</v>
      </c>
      <c r="B1369" s="1">
        <v>23211</v>
      </c>
      <c r="C1369" s="1" t="s">
        <v>4585</v>
      </c>
      <c r="D1369" s="1" t="s">
        <v>3855</v>
      </c>
      <c r="E1369" s="1" t="s">
        <v>2499</v>
      </c>
      <c r="F1369" s="1" t="s">
        <v>2500</v>
      </c>
      <c r="G1369" s="1" t="s">
        <v>1516</v>
      </c>
      <c r="H1369" s="1"/>
      <c r="I1369" s="1" t="s">
        <v>498</v>
      </c>
      <c r="J1369" s="1" t="s">
        <v>493</v>
      </c>
      <c r="K1369" s="1" t="s">
        <v>499</v>
      </c>
      <c r="L1369" s="1" t="s">
        <v>2487</v>
      </c>
      <c r="M1369" s="1" t="s">
        <v>2488</v>
      </c>
      <c r="N1369" s="1" t="e">
        <f>FIND("WR-243",Table14[[#This Row],[Requisite Course Print Text]])</f>
        <v>#VALUE!</v>
      </c>
    </row>
    <row r="1370" spans="1:14" x14ac:dyDescent="0.25">
      <c r="A1370" s="1" t="s">
        <v>2498</v>
      </c>
      <c r="B1370" s="1">
        <v>23211</v>
      </c>
      <c r="C1370" s="1" t="s">
        <v>4585</v>
      </c>
      <c r="D1370" s="1" t="s">
        <v>3855</v>
      </c>
      <c r="E1370" s="1" t="s">
        <v>2499</v>
      </c>
      <c r="F1370" s="1" t="s">
        <v>2500</v>
      </c>
      <c r="G1370" s="1" t="s">
        <v>1516</v>
      </c>
      <c r="H1370" s="1"/>
      <c r="I1370" s="1" t="s">
        <v>521</v>
      </c>
      <c r="J1370" s="1" t="s">
        <v>493</v>
      </c>
      <c r="K1370" s="1" t="s">
        <v>522</v>
      </c>
      <c r="L1370" s="1" t="s">
        <v>2501</v>
      </c>
      <c r="M1370" s="1" t="s">
        <v>2502</v>
      </c>
      <c r="N1370" s="1" t="e">
        <f>FIND("WR-243",Table14[[#This Row],[Requisite Course Print Text]])</f>
        <v>#VALUE!</v>
      </c>
    </row>
    <row r="1371" spans="1:14" x14ac:dyDescent="0.25">
      <c r="A1371" s="1" t="s">
        <v>2498</v>
      </c>
      <c r="B1371" s="1">
        <v>23211</v>
      </c>
      <c r="C1371" s="1" t="s">
        <v>4585</v>
      </c>
      <c r="D1371" s="1" t="s">
        <v>3855</v>
      </c>
      <c r="E1371" s="1" t="s">
        <v>2499</v>
      </c>
      <c r="F1371" s="1" t="s">
        <v>2500</v>
      </c>
      <c r="G1371" s="1" t="s">
        <v>1516</v>
      </c>
      <c r="H1371" s="1"/>
      <c r="I1371" s="1" t="s">
        <v>590</v>
      </c>
      <c r="J1371" s="1" t="s">
        <v>493</v>
      </c>
      <c r="K1371" s="1" t="s">
        <v>499</v>
      </c>
      <c r="L1371" s="1" t="s">
        <v>591</v>
      </c>
      <c r="M1371" s="1" t="s">
        <v>2491</v>
      </c>
      <c r="N1371" s="1" t="e">
        <f>FIND("WR-243",Table14[[#This Row],[Requisite Course Print Text]])</f>
        <v>#VALUE!</v>
      </c>
    </row>
    <row r="1372" spans="1:14" x14ac:dyDescent="0.25">
      <c r="A1372" s="1" t="s">
        <v>2503</v>
      </c>
      <c r="B1372" s="1">
        <v>24558</v>
      </c>
      <c r="C1372" s="1" t="s">
        <v>4584</v>
      </c>
      <c r="D1372" s="1" t="s">
        <v>3855</v>
      </c>
      <c r="E1372" s="1"/>
      <c r="F1372" s="1"/>
      <c r="G1372" s="1" t="s">
        <v>1516</v>
      </c>
      <c r="H1372" s="1"/>
      <c r="I1372" s="1" t="s">
        <v>498</v>
      </c>
      <c r="J1372" s="1" t="s">
        <v>493</v>
      </c>
      <c r="K1372" s="1" t="s">
        <v>499</v>
      </c>
      <c r="L1372" s="1" t="s">
        <v>2504</v>
      </c>
      <c r="M1372" s="1" t="s">
        <v>2505</v>
      </c>
      <c r="N1372" s="1" t="e">
        <f>FIND("WR-243",Table14[[#This Row],[Requisite Course Print Text]])</f>
        <v>#VALUE!</v>
      </c>
    </row>
    <row r="1373" spans="1:14" x14ac:dyDescent="0.25">
      <c r="A1373" s="1" t="s">
        <v>2503</v>
      </c>
      <c r="B1373" s="1">
        <v>24558</v>
      </c>
      <c r="C1373" s="1" t="s">
        <v>4584</v>
      </c>
      <c r="D1373" s="1" t="s">
        <v>3855</v>
      </c>
      <c r="E1373" s="1"/>
      <c r="F1373" s="1"/>
      <c r="G1373" s="1" t="s">
        <v>1516</v>
      </c>
      <c r="H1373" s="1"/>
      <c r="I1373" s="1" t="s">
        <v>521</v>
      </c>
      <c r="J1373" s="1" t="s">
        <v>493</v>
      </c>
      <c r="K1373" s="1" t="s">
        <v>522</v>
      </c>
      <c r="L1373" s="1" t="s">
        <v>2506</v>
      </c>
      <c r="M1373" s="1" t="s">
        <v>2507</v>
      </c>
      <c r="N1373" s="1" t="e">
        <f>FIND("WR-243",Table14[[#This Row],[Requisite Course Print Text]])</f>
        <v>#VALUE!</v>
      </c>
    </row>
    <row r="1374" spans="1:14" x14ac:dyDescent="0.25">
      <c r="A1374" s="1" t="s">
        <v>2503</v>
      </c>
      <c r="B1374" s="1">
        <v>24558</v>
      </c>
      <c r="C1374" s="1" t="s">
        <v>4584</v>
      </c>
      <c r="D1374" s="1" t="s">
        <v>3855</v>
      </c>
      <c r="E1374" s="1"/>
      <c r="F1374" s="1"/>
      <c r="G1374" s="1" t="s">
        <v>1516</v>
      </c>
      <c r="H1374" s="1"/>
      <c r="I1374" s="1" t="s">
        <v>590</v>
      </c>
      <c r="J1374" s="1" t="s">
        <v>493</v>
      </c>
      <c r="K1374" s="1" t="s">
        <v>499</v>
      </c>
      <c r="L1374" s="1" t="s">
        <v>591</v>
      </c>
      <c r="M1374" s="1" t="s">
        <v>2491</v>
      </c>
      <c r="N1374" s="1" t="e">
        <f>FIND("WR-243",Table14[[#This Row],[Requisite Course Print Text]])</f>
        <v>#VALUE!</v>
      </c>
    </row>
    <row r="1375" spans="1:14" x14ac:dyDescent="0.25">
      <c r="A1375" s="1" t="s">
        <v>2508</v>
      </c>
      <c r="B1375" s="1">
        <v>24559</v>
      </c>
      <c r="C1375" s="1" t="s">
        <v>4583</v>
      </c>
      <c r="D1375" s="1" t="s">
        <v>3855</v>
      </c>
      <c r="E1375" s="1"/>
      <c r="F1375" s="1"/>
      <c r="G1375" s="1" t="s">
        <v>1516</v>
      </c>
      <c r="H1375" s="1"/>
      <c r="I1375" s="1" t="s">
        <v>498</v>
      </c>
      <c r="J1375" s="1" t="s">
        <v>493</v>
      </c>
      <c r="K1375" s="1" t="s">
        <v>499</v>
      </c>
      <c r="L1375" s="1" t="s">
        <v>2504</v>
      </c>
      <c r="M1375" s="1" t="s">
        <v>2505</v>
      </c>
      <c r="N1375" s="1" t="e">
        <f>FIND("WR-243",Table14[[#This Row],[Requisite Course Print Text]])</f>
        <v>#VALUE!</v>
      </c>
    </row>
    <row r="1376" spans="1:14" x14ac:dyDescent="0.25">
      <c r="A1376" s="1" t="s">
        <v>2508</v>
      </c>
      <c r="B1376" s="1">
        <v>24559</v>
      </c>
      <c r="C1376" s="1" t="s">
        <v>4583</v>
      </c>
      <c r="D1376" s="1" t="s">
        <v>3855</v>
      </c>
      <c r="E1376" s="1"/>
      <c r="F1376" s="1"/>
      <c r="G1376" s="1" t="s">
        <v>1516</v>
      </c>
      <c r="H1376" s="1"/>
      <c r="I1376" s="1" t="s">
        <v>521</v>
      </c>
      <c r="J1376" s="1" t="s">
        <v>493</v>
      </c>
      <c r="K1376" s="1" t="s">
        <v>522</v>
      </c>
      <c r="L1376" s="1" t="s">
        <v>2509</v>
      </c>
      <c r="M1376" s="1" t="s">
        <v>2510</v>
      </c>
      <c r="N1376" s="1" t="e">
        <f>FIND("WR-243",Table14[[#This Row],[Requisite Course Print Text]])</f>
        <v>#VALUE!</v>
      </c>
    </row>
    <row r="1377" spans="1:14" x14ac:dyDescent="0.25">
      <c r="A1377" s="1" t="s">
        <v>2508</v>
      </c>
      <c r="B1377" s="1">
        <v>24559</v>
      </c>
      <c r="C1377" s="1" t="s">
        <v>4583</v>
      </c>
      <c r="D1377" s="1" t="s">
        <v>3855</v>
      </c>
      <c r="E1377" s="1"/>
      <c r="F1377" s="1"/>
      <c r="G1377" s="1" t="s">
        <v>1516</v>
      </c>
      <c r="H1377" s="1"/>
      <c r="I1377" s="1" t="s">
        <v>590</v>
      </c>
      <c r="J1377" s="1" t="s">
        <v>493</v>
      </c>
      <c r="K1377" s="1" t="s">
        <v>499</v>
      </c>
      <c r="L1377" s="1" t="s">
        <v>591</v>
      </c>
      <c r="M1377" s="1" t="s">
        <v>2491</v>
      </c>
      <c r="N1377" s="1" t="e">
        <f>FIND("WR-243",Table14[[#This Row],[Requisite Course Print Text]])</f>
        <v>#VALUE!</v>
      </c>
    </row>
    <row r="1378" spans="1:14" x14ac:dyDescent="0.25">
      <c r="A1378" s="1" t="s">
        <v>2511</v>
      </c>
      <c r="B1378" s="1">
        <v>24511</v>
      </c>
      <c r="C1378" s="1" t="s">
        <v>4581</v>
      </c>
      <c r="D1378" s="1" t="s">
        <v>3855</v>
      </c>
      <c r="E1378" s="1"/>
      <c r="F1378" s="1"/>
      <c r="G1378" s="1" t="s">
        <v>1516</v>
      </c>
      <c r="H1378" s="1"/>
      <c r="I1378" s="1" t="s">
        <v>498</v>
      </c>
      <c r="J1378" s="1" t="s">
        <v>493</v>
      </c>
      <c r="K1378" s="1" t="s">
        <v>499</v>
      </c>
      <c r="L1378" s="1" t="s">
        <v>4582</v>
      </c>
      <c r="M1378" s="1" t="s">
        <v>2486</v>
      </c>
      <c r="N1378" s="1" t="e">
        <f>FIND("WR-243",Table14[[#This Row],[Requisite Course Print Text]])</f>
        <v>#VALUE!</v>
      </c>
    </row>
    <row r="1379" spans="1:14" x14ac:dyDescent="0.25">
      <c r="A1379" s="1" t="s">
        <v>2511</v>
      </c>
      <c r="B1379" s="1">
        <v>24511</v>
      </c>
      <c r="C1379" s="1" t="s">
        <v>4581</v>
      </c>
      <c r="D1379" s="1" t="s">
        <v>3855</v>
      </c>
      <c r="E1379" s="1"/>
      <c r="F1379" s="1"/>
      <c r="G1379" s="1" t="s">
        <v>1516</v>
      </c>
      <c r="H1379" s="1"/>
      <c r="I1379" s="1" t="s">
        <v>498</v>
      </c>
      <c r="J1379" s="1" t="s">
        <v>493</v>
      </c>
      <c r="K1379" s="1" t="s">
        <v>499</v>
      </c>
      <c r="L1379" s="1" t="s">
        <v>2487</v>
      </c>
      <c r="M1379" s="1" t="s">
        <v>2488</v>
      </c>
      <c r="N1379" s="1" t="e">
        <f>FIND("WR-243",Table14[[#This Row],[Requisite Course Print Text]])</f>
        <v>#VALUE!</v>
      </c>
    </row>
    <row r="1380" spans="1:14" x14ac:dyDescent="0.25">
      <c r="A1380" s="1" t="s">
        <v>2511</v>
      </c>
      <c r="B1380" s="1">
        <v>24511</v>
      </c>
      <c r="C1380" s="1" t="s">
        <v>4581</v>
      </c>
      <c r="D1380" s="1" t="s">
        <v>3855</v>
      </c>
      <c r="E1380" s="1"/>
      <c r="F1380" s="1"/>
      <c r="G1380" s="1" t="s">
        <v>1516</v>
      </c>
      <c r="H1380" s="1"/>
      <c r="I1380" s="1" t="s">
        <v>521</v>
      </c>
      <c r="J1380" s="1" t="s">
        <v>493</v>
      </c>
      <c r="K1380" s="1" t="s">
        <v>522</v>
      </c>
      <c r="L1380" s="1" t="s">
        <v>2512</v>
      </c>
      <c r="M1380" s="1" t="s">
        <v>2513</v>
      </c>
      <c r="N1380" s="1" t="e">
        <f>FIND("WR-243",Table14[[#This Row],[Requisite Course Print Text]])</f>
        <v>#VALUE!</v>
      </c>
    </row>
    <row r="1381" spans="1:14" x14ac:dyDescent="0.25">
      <c r="A1381" s="1" t="s">
        <v>2511</v>
      </c>
      <c r="B1381" s="1">
        <v>24511</v>
      </c>
      <c r="C1381" s="1" t="s">
        <v>4581</v>
      </c>
      <c r="D1381" s="1" t="s">
        <v>3855</v>
      </c>
      <c r="E1381" s="1"/>
      <c r="F1381" s="1"/>
      <c r="G1381" s="1" t="s">
        <v>1516</v>
      </c>
      <c r="H1381" s="1"/>
      <c r="I1381" s="1" t="s">
        <v>590</v>
      </c>
      <c r="J1381" s="1" t="s">
        <v>493</v>
      </c>
      <c r="K1381" s="1" t="s">
        <v>499</v>
      </c>
      <c r="L1381" s="1" t="s">
        <v>591</v>
      </c>
      <c r="M1381" s="1" t="s">
        <v>2491</v>
      </c>
      <c r="N1381" s="1" t="e">
        <f>FIND("WR-243",Table14[[#This Row],[Requisite Course Print Text]])</f>
        <v>#VALUE!</v>
      </c>
    </row>
    <row r="1382" spans="1:14" x14ac:dyDescent="0.25">
      <c r="A1382" s="1" t="s">
        <v>2514</v>
      </c>
      <c r="B1382" s="1">
        <v>23675</v>
      </c>
      <c r="C1382" s="1" t="s">
        <v>4580</v>
      </c>
      <c r="D1382" s="1" t="s">
        <v>3855</v>
      </c>
      <c r="E1382" s="1" t="s">
        <v>2515</v>
      </c>
      <c r="F1382" s="1" t="s">
        <v>2516</v>
      </c>
      <c r="G1382" s="1" t="s">
        <v>1516</v>
      </c>
      <c r="H1382" s="1"/>
      <c r="I1382" s="1" t="s">
        <v>498</v>
      </c>
      <c r="J1382" s="1" t="s">
        <v>493</v>
      </c>
      <c r="K1382" s="1" t="s">
        <v>499</v>
      </c>
      <c r="L1382" s="1" t="s">
        <v>2504</v>
      </c>
      <c r="M1382" s="1" t="s">
        <v>2505</v>
      </c>
      <c r="N1382" s="1" t="e">
        <f>FIND("WR-243",Table14[[#This Row],[Requisite Course Print Text]])</f>
        <v>#VALUE!</v>
      </c>
    </row>
    <row r="1383" spans="1:14" x14ac:dyDescent="0.25">
      <c r="A1383" s="1" t="s">
        <v>2514</v>
      </c>
      <c r="B1383" s="1">
        <v>23675</v>
      </c>
      <c r="C1383" s="1" t="s">
        <v>4580</v>
      </c>
      <c r="D1383" s="1" t="s">
        <v>3855</v>
      </c>
      <c r="E1383" s="1" t="s">
        <v>2515</v>
      </c>
      <c r="F1383" s="1" t="s">
        <v>2516</v>
      </c>
      <c r="G1383" s="1" t="s">
        <v>1516</v>
      </c>
      <c r="H1383" s="1"/>
      <c r="I1383" s="1" t="s">
        <v>521</v>
      </c>
      <c r="J1383" s="1" t="s">
        <v>493</v>
      </c>
      <c r="K1383" s="1" t="s">
        <v>522</v>
      </c>
      <c r="L1383" s="1" t="s">
        <v>2517</v>
      </c>
      <c r="M1383" s="1" t="s">
        <v>2518</v>
      </c>
      <c r="N1383" s="1" t="e">
        <f>FIND("WR-243",Table14[[#This Row],[Requisite Course Print Text]])</f>
        <v>#VALUE!</v>
      </c>
    </row>
    <row r="1384" spans="1:14" x14ac:dyDescent="0.25">
      <c r="A1384" s="1" t="s">
        <v>2514</v>
      </c>
      <c r="B1384" s="1">
        <v>23675</v>
      </c>
      <c r="C1384" s="1" t="s">
        <v>4580</v>
      </c>
      <c r="D1384" s="1" t="s">
        <v>3855</v>
      </c>
      <c r="E1384" s="1" t="s">
        <v>2515</v>
      </c>
      <c r="F1384" s="1" t="s">
        <v>2516</v>
      </c>
      <c r="G1384" s="1" t="s">
        <v>1516</v>
      </c>
      <c r="H1384" s="1"/>
      <c r="I1384" s="1" t="s">
        <v>590</v>
      </c>
      <c r="J1384" s="1" t="s">
        <v>493</v>
      </c>
      <c r="K1384" s="1" t="s">
        <v>499</v>
      </c>
      <c r="L1384" s="1" t="s">
        <v>591</v>
      </c>
      <c r="M1384" s="1" t="s">
        <v>2491</v>
      </c>
      <c r="N1384" s="1" t="e">
        <f>FIND("WR-243",Table14[[#This Row],[Requisite Course Print Text]])</f>
        <v>#VALUE!</v>
      </c>
    </row>
    <row r="1385" spans="1:14" x14ac:dyDescent="0.25">
      <c r="A1385" s="1" t="s">
        <v>2519</v>
      </c>
      <c r="B1385" s="1">
        <v>23702</v>
      </c>
      <c r="C1385" s="1" t="s">
        <v>4579</v>
      </c>
      <c r="D1385" s="1" t="s">
        <v>3855</v>
      </c>
      <c r="E1385" s="1" t="s">
        <v>2520</v>
      </c>
      <c r="F1385" s="1" t="s">
        <v>2521</v>
      </c>
      <c r="G1385" s="1" t="s">
        <v>1516</v>
      </c>
      <c r="H1385" s="1"/>
      <c r="I1385" s="1" t="s">
        <v>498</v>
      </c>
      <c r="J1385" s="1" t="s">
        <v>493</v>
      </c>
      <c r="K1385" s="1" t="s">
        <v>499</v>
      </c>
      <c r="L1385" s="1" t="s">
        <v>2504</v>
      </c>
      <c r="M1385" s="1" t="s">
        <v>2505</v>
      </c>
      <c r="N1385" s="1" t="e">
        <f>FIND("WR-243",Table14[[#This Row],[Requisite Course Print Text]])</f>
        <v>#VALUE!</v>
      </c>
    </row>
    <row r="1386" spans="1:14" x14ac:dyDescent="0.25">
      <c r="A1386" s="1" t="s">
        <v>2519</v>
      </c>
      <c r="B1386" s="1">
        <v>23702</v>
      </c>
      <c r="C1386" s="1" t="s">
        <v>4579</v>
      </c>
      <c r="D1386" s="1" t="s">
        <v>3855</v>
      </c>
      <c r="E1386" s="1" t="s">
        <v>2520</v>
      </c>
      <c r="F1386" s="1" t="s">
        <v>2521</v>
      </c>
      <c r="G1386" s="1" t="s">
        <v>1516</v>
      </c>
      <c r="H1386" s="1"/>
      <c r="I1386" s="1" t="s">
        <v>521</v>
      </c>
      <c r="J1386" s="1" t="s">
        <v>493</v>
      </c>
      <c r="K1386" s="1" t="s">
        <v>522</v>
      </c>
      <c r="L1386" s="1" t="s">
        <v>2522</v>
      </c>
      <c r="M1386" s="1" t="s">
        <v>2523</v>
      </c>
      <c r="N1386" s="1" t="e">
        <f>FIND("WR-243",Table14[[#This Row],[Requisite Course Print Text]])</f>
        <v>#VALUE!</v>
      </c>
    </row>
    <row r="1387" spans="1:14" x14ac:dyDescent="0.25">
      <c r="A1387" s="1" t="s">
        <v>2519</v>
      </c>
      <c r="B1387" s="1">
        <v>23702</v>
      </c>
      <c r="C1387" s="1" t="s">
        <v>4579</v>
      </c>
      <c r="D1387" s="1" t="s">
        <v>3855</v>
      </c>
      <c r="E1387" s="1" t="s">
        <v>2520</v>
      </c>
      <c r="F1387" s="1" t="s">
        <v>2521</v>
      </c>
      <c r="G1387" s="1" t="s">
        <v>1516</v>
      </c>
      <c r="H1387" s="1"/>
      <c r="I1387" s="1" t="s">
        <v>590</v>
      </c>
      <c r="J1387" s="1" t="s">
        <v>493</v>
      </c>
      <c r="K1387" s="1" t="s">
        <v>499</v>
      </c>
      <c r="L1387" s="1" t="s">
        <v>591</v>
      </c>
      <c r="M1387" s="1" t="s">
        <v>2491</v>
      </c>
      <c r="N1387" s="1" t="e">
        <f>FIND("WR-243",Table14[[#This Row],[Requisite Course Print Text]])</f>
        <v>#VALUE!</v>
      </c>
    </row>
    <row r="1388" spans="1:14" x14ac:dyDescent="0.25">
      <c r="A1388" s="1" t="s">
        <v>2524</v>
      </c>
      <c r="B1388" s="1">
        <v>22101</v>
      </c>
      <c r="C1388" s="1" t="s">
        <v>4578</v>
      </c>
      <c r="D1388" s="1" t="s">
        <v>3855</v>
      </c>
      <c r="E1388" s="1"/>
      <c r="F1388" s="1"/>
      <c r="G1388" s="1" t="s">
        <v>1516</v>
      </c>
      <c r="H1388" s="1"/>
      <c r="I1388" s="1" t="s">
        <v>498</v>
      </c>
      <c r="J1388" s="1" t="s">
        <v>493</v>
      </c>
      <c r="K1388" s="1" t="s">
        <v>499</v>
      </c>
      <c r="L1388" s="1" t="s">
        <v>2504</v>
      </c>
      <c r="M1388" s="1" t="s">
        <v>2505</v>
      </c>
      <c r="N1388" s="1" t="e">
        <f>FIND("WR-243",Table14[[#This Row],[Requisite Course Print Text]])</f>
        <v>#VALUE!</v>
      </c>
    </row>
    <row r="1389" spans="1:14" x14ac:dyDescent="0.25">
      <c r="A1389" s="1" t="s">
        <v>2524</v>
      </c>
      <c r="B1389" s="1">
        <v>22101</v>
      </c>
      <c r="C1389" s="1" t="s">
        <v>4578</v>
      </c>
      <c r="D1389" s="1" t="s">
        <v>3855</v>
      </c>
      <c r="E1389" s="1"/>
      <c r="F1389" s="1"/>
      <c r="G1389" s="1" t="s">
        <v>1516</v>
      </c>
      <c r="H1389" s="1"/>
      <c r="I1389" s="1" t="s">
        <v>521</v>
      </c>
      <c r="J1389" s="1" t="s">
        <v>493</v>
      </c>
      <c r="K1389" s="1" t="s">
        <v>522</v>
      </c>
      <c r="L1389" s="1" t="s">
        <v>2525</v>
      </c>
      <c r="M1389" s="1" t="s">
        <v>2526</v>
      </c>
      <c r="N1389" s="1" t="e">
        <f>FIND("WR-243",Table14[[#This Row],[Requisite Course Print Text]])</f>
        <v>#VALUE!</v>
      </c>
    </row>
    <row r="1390" spans="1:14" x14ac:dyDescent="0.25">
      <c r="A1390" s="1" t="s">
        <v>2524</v>
      </c>
      <c r="B1390" s="1">
        <v>22101</v>
      </c>
      <c r="C1390" s="1" t="s">
        <v>4578</v>
      </c>
      <c r="D1390" s="1" t="s">
        <v>3855</v>
      </c>
      <c r="E1390" s="1"/>
      <c r="F1390" s="1"/>
      <c r="G1390" s="1" t="s">
        <v>1516</v>
      </c>
      <c r="H1390" s="1"/>
      <c r="I1390" s="1" t="s">
        <v>590</v>
      </c>
      <c r="J1390" s="1" t="s">
        <v>493</v>
      </c>
      <c r="K1390" s="1" t="s">
        <v>499</v>
      </c>
      <c r="L1390" s="1" t="s">
        <v>591</v>
      </c>
      <c r="M1390" s="1" t="s">
        <v>2491</v>
      </c>
      <c r="N1390" s="1" t="e">
        <f>FIND("WR-243",Table14[[#This Row],[Requisite Course Print Text]])</f>
        <v>#VALUE!</v>
      </c>
    </row>
    <row r="1391" spans="1:14" x14ac:dyDescent="0.25">
      <c r="A1391" s="1" t="s">
        <v>2527</v>
      </c>
      <c r="B1391" s="1">
        <v>22284</v>
      </c>
      <c r="C1391" s="1" t="s">
        <v>4577</v>
      </c>
      <c r="D1391" s="1" t="s">
        <v>3855</v>
      </c>
      <c r="E1391" s="1" t="s">
        <v>2528</v>
      </c>
      <c r="F1391" s="1" t="s">
        <v>2528</v>
      </c>
      <c r="G1391" s="1" t="s">
        <v>1516</v>
      </c>
      <c r="H1391" s="1"/>
      <c r="I1391" s="1" t="s">
        <v>498</v>
      </c>
      <c r="J1391" s="1" t="s">
        <v>493</v>
      </c>
      <c r="K1391" s="1" t="s">
        <v>499</v>
      </c>
      <c r="L1391" s="1" t="s">
        <v>2504</v>
      </c>
      <c r="M1391" s="1" t="s">
        <v>2505</v>
      </c>
      <c r="N1391" s="1" t="e">
        <f>FIND("WR-243",Table14[[#This Row],[Requisite Course Print Text]])</f>
        <v>#VALUE!</v>
      </c>
    </row>
    <row r="1392" spans="1:14" x14ac:dyDescent="0.25">
      <c r="A1392" s="1" t="s">
        <v>2527</v>
      </c>
      <c r="B1392" s="1">
        <v>22284</v>
      </c>
      <c r="C1392" s="1" t="s">
        <v>4577</v>
      </c>
      <c r="D1392" s="1" t="s">
        <v>3855</v>
      </c>
      <c r="E1392" s="1" t="s">
        <v>2528</v>
      </c>
      <c r="F1392" s="1" t="s">
        <v>2528</v>
      </c>
      <c r="G1392" s="1" t="s">
        <v>1516</v>
      </c>
      <c r="H1392" s="1"/>
      <c r="I1392" s="1" t="s">
        <v>521</v>
      </c>
      <c r="J1392" s="1" t="s">
        <v>493</v>
      </c>
      <c r="K1392" s="1" t="s">
        <v>522</v>
      </c>
      <c r="L1392" s="1" t="s">
        <v>2529</v>
      </c>
      <c r="M1392" s="1" t="s">
        <v>2530</v>
      </c>
      <c r="N1392" s="1" t="e">
        <f>FIND("WR-243",Table14[[#This Row],[Requisite Course Print Text]])</f>
        <v>#VALUE!</v>
      </c>
    </row>
    <row r="1393" spans="1:14" x14ac:dyDescent="0.25">
      <c r="A1393" s="1" t="s">
        <v>2527</v>
      </c>
      <c r="B1393" s="1">
        <v>22284</v>
      </c>
      <c r="C1393" s="1" t="s">
        <v>4577</v>
      </c>
      <c r="D1393" s="1" t="s">
        <v>3855</v>
      </c>
      <c r="E1393" s="1" t="s">
        <v>2528</v>
      </c>
      <c r="F1393" s="1" t="s">
        <v>2528</v>
      </c>
      <c r="G1393" s="1" t="s">
        <v>1516</v>
      </c>
      <c r="H1393" s="1"/>
      <c r="I1393" s="1" t="s">
        <v>590</v>
      </c>
      <c r="J1393" s="1" t="s">
        <v>493</v>
      </c>
      <c r="K1393" s="1" t="s">
        <v>499</v>
      </c>
      <c r="L1393" s="1" t="s">
        <v>591</v>
      </c>
      <c r="M1393" s="1" t="s">
        <v>2491</v>
      </c>
      <c r="N1393" s="1" t="e">
        <f>FIND("WR-243",Table14[[#This Row],[Requisite Course Print Text]])</f>
        <v>#VALUE!</v>
      </c>
    </row>
    <row r="1394" spans="1:14" x14ac:dyDescent="0.25">
      <c r="A1394" s="1" t="s">
        <v>2531</v>
      </c>
      <c r="B1394" s="1">
        <v>22292</v>
      </c>
      <c r="C1394" s="1" t="s">
        <v>4576</v>
      </c>
      <c r="D1394" s="1" t="s">
        <v>3855</v>
      </c>
      <c r="E1394" s="1"/>
      <c r="F1394" s="1"/>
      <c r="G1394" s="1" t="s">
        <v>1516</v>
      </c>
      <c r="H1394" s="1"/>
      <c r="I1394" s="1" t="s">
        <v>498</v>
      </c>
      <c r="J1394" s="1" t="s">
        <v>493</v>
      </c>
      <c r="K1394" s="1" t="s">
        <v>499</v>
      </c>
      <c r="L1394" s="1" t="s">
        <v>2504</v>
      </c>
      <c r="M1394" s="1" t="s">
        <v>2505</v>
      </c>
      <c r="N1394" s="1" t="e">
        <f>FIND("WR-243",Table14[[#This Row],[Requisite Course Print Text]])</f>
        <v>#VALUE!</v>
      </c>
    </row>
    <row r="1395" spans="1:14" x14ac:dyDescent="0.25">
      <c r="A1395" s="1" t="s">
        <v>2531</v>
      </c>
      <c r="B1395" s="1">
        <v>22292</v>
      </c>
      <c r="C1395" s="1" t="s">
        <v>4576</v>
      </c>
      <c r="D1395" s="1" t="s">
        <v>3855</v>
      </c>
      <c r="E1395" s="1"/>
      <c r="F1395" s="1"/>
      <c r="G1395" s="1" t="s">
        <v>1516</v>
      </c>
      <c r="H1395" s="1"/>
      <c r="I1395" s="1" t="s">
        <v>521</v>
      </c>
      <c r="J1395" s="1" t="s">
        <v>493</v>
      </c>
      <c r="K1395" s="1" t="s">
        <v>522</v>
      </c>
      <c r="L1395" s="1" t="s">
        <v>2532</v>
      </c>
      <c r="M1395" s="1" t="s">
        <v>2533</v>
      </c>
      <c r="N1395" s="1" t="e">
        <f>FIND("WR-243",Table14[[#This Row],[Requisite Course Print Text]])</f>
        <v>#VALUE!</v>
      </c>
    </row>
    <row r="1396" spans="1:14" x14ac:dyDescent="0.25">
      <c r="A1396" s="1" t="s">
        <v>2531</v>
      </c>
      <c r="B1396" s="1">
        <v>22292</v>
      </c>
      <c r="C1396" s="1" t="s">
        <v>4576</v>
      </c>
      <c r="D1396" s="1" t="s">
        <v>3855</v>
      </c>
      <c r="E1396" s="1"/>
      <c r="F1396" s="1"/>
      <c r="G1396" s="1" t="s">
        <v>1516</v>
      </c>
      <c r="H1396" s="1"/>
      <c r="I1396" s="1" t="s">
        <v>590</v>
      </c>
      <c r="J1396" s="1" t="s">
        <v>493</v>
      </c>
      <c r="K1396" s="1" t="s">
        <v>499</v>
      </c>
      <c r="L1396" s="1" t="s">
        <v>591</v>
      </c>
      <c r="M1396" s="1" t="s">
        <v>2491</v>
      </c>
      <c r="N1396" s="1" t="e">
        <f>FIND("WR-243",Table14[[#This Row],[Requisite Course Print Text]])</f>
        <v>#VALUE!</v>
      </c>
    </row>
    <row r="1397" spans="1:14" x14ac:dyDescent="0.25">
      <c r="A1397" s="1" t="s">
        <v>2534</v>
      </c>
      <c r="B1397" s="1">
        <v>22283</v>
      </c>
      <c r="C1397" s="1" t="s">
        <v>4575</v>
      </c>
      <c r="D1397" s="1" t="s">
        <v>3855</v>
      </c>
      <c r="E1397" s="1" t="s">
        <v>2535</v>
      </c>
      <c r="F1397" s="1" t="s">
        <v>2536</v>
      </c>
      <c r="G1397" s="1" t="s">
        <v>1516</v>
      </c>
      <c r="H1397" s="1"/>
      <c r="I1397" s="1" t="s">
        <v>498</v>
      </c>
      <c r="J1397" s="1" t="s">
        <v>493</v>
      </c>
      <c r="K1397" s="1" t="s">
        <v>499</v>
      </c>
      <c r="L1397" s="1" t="s">
        <v>2537</v>
      </c>
      <c r="M1397" s="1" t="s">
        <v>2538</v>
      </c>
      <c r="N1397" s="1" t="e">
        <f>FIND("WR-243",Table14[[#This Row],[Requisite Course Print Text]])</f>
        <v>#VALUE!</v>
      </c>
    </row>
    <row r="1398" spans="1:14" x14ac:dyDescent="0.25">
      <c r="A1398" s="1" t="s">
        <v>2534</v>
      </c>
      <c r="B1398" s="1">
        <v>22283</v>
      </c>
      <c r="C1398" s="1" t="s">
        <v>4575</v>
      </c>
      <c r="D1398" s="1" t="s">
        <v>3855</v>
      </c>
      <c r="E1398" s="1" t="s">
        <v>2535</v>
      </c>
      <c r="F1398" s="1" t="s">
        <v>2536</v>
      </c>
      <c r="G1398" s="1" t="s">
        <v>1516</v>
      </c>
      <c r="H1398" s="1"/>
      <c r="I1398" s="1" t="s">
        <v>521</v>
      </c>
      <c r="J1398" s="1" t="s">
        <v>493</v>
      </c>
      <c r="K1398" s="1" t="s">
        <v>522</v>
      </c>
      <c r="L1398" s="1" t="s">
        <v>2539</v>
      </c>
      <c r="M1398" s="1" t="s">
        <v>2540</v>
      </c>
      <c r="N1398" s="1" t="e">
        <f>FIND("WR-243",Table14[[#This Row],[Requisite Course Print Text]])</f>
        <v>#VALUE!</v>
      </c>
    </row>
    <row r="1399" spans="1:14" x14ac:dyDescent="0.25">
      <c r="A1399" s="1" t="s">
        <v>2534</v>
      </c>
      <c r="B1399" s="1">
        <v>22283</v>
      </c>
      <c r="C1399" s="1" t="s">
        <v>4575</v>
      </c>
      <c r="D1399" s="1" t="s">
        <v>3855</v>
      </c>
      <c r="E1399" s="1" t="s">
        <v>2535</v>
      </c>
      <c r="F1399" s="1" t="s">
        <v>2536</v>
      </c>
      <c r="G1399" s="1" t="s">
        <v>1516</v>
      </c>
      <c r="H1399" s="1"/>
      <c r="I1399" s="1" t="s">
        <v>590</v>
      </c>
      <c r="J1399" s="1" t="s">
        <v>493</v>
      </c>
      <c r="K1399" s="1" t="s">
        <v>499</v>
      </c>
      <c r="L1399" s="1" t="s">
        <v>591</v>
      </c>
      <c r="M1399" s="1" t="s">
        <v>2491</v>
      </c>
      <c r="N1399" s="1" t="e">
        <f>FIND("WR-243",Table14[[#This Row],[Requisite Course Print Text]])</f>
        <v>#VALUE!</v>
      </c>
    </row>
    <row r="1400" spans="1:14" x14ac:dyDescent="0.25">
      <c r="A1400" s="1" t="s">
        <v>2541</v>
      </c>
      <c r="B1400" s="1">
        <v>22298</v>
      </c>
      <c r="C1400" s="1" t="s">
        <v>4574</v>
      </c>
      <c r="D1400" s="1" t="s">
        <v>3855</v>
      </c>
      <c r="E1400" s="1"/>
      <c r="F1400" s="1"/>
      <c r="G1400" s="1" t="s">
        <v>1516</v>
      </c>
      <c r="H1400" s="1"/>
      <c r="I1400" s="1" t="s">
        <v>498</v>
      </c>
      <c r="J1400" s="1" t="s">
        <v>493</v>
      </c>
      <c r="K1400" s="1" t="s">
        <v>499</v>
      </c>
      <c r="L1400" s="1" t="s">
        <v>2537</v>
      </c>
      <c r="M1400" s="1" t="s">
        <v>2538</v>
      </c>
      <c r="N1400" s="1" t="e">
        <f>FIND("WR-243",Table14[[#This Row],[Requisite Course Print Text]])</f>
        <v>#VALUE!</v>
      </c>
    </row>
    <row r="1401" spans="1:14" x14ac:dyDescent="0.25">
      <c r="A1401" s="1" t="s">
        <v>2541</v>
      </c>
      <c r="B1401" s="1">
        <v>22298</v>
      </c>
      <c r="C1401" s="1" t="s">
        <v>4574</v>
      </c>
      <c r="D1401" s="1" t="s">
        <v>3855</v>
      </c>
      <c r="E1401" s="1"/>
      <c r="F1401" s="1"/>
      <c r="G1401" s="1" t="s">
        <v>1516</v>
      </c>
      <c r="H1401" s="1"/>
      <c r="I1401" s="1" t="s">
        <v>521</v>
      </c>
      <c r="J1401" s="1" t="s">
        <v>493</v>
      </c>
      <c r="K1401" s="1" t="s">
        <v>522</v>
      </c>
      <c r="L1401" s="1" t="s">
        <v>2542</v>
      </c>
      <c r="M1401" s="1" t="s">
        <v>2543</v>
      </c>
      <c r="N1401" s="1" t="e">
        <f>FIND("WR-243",Table14[[#This Row],[Requisite Course Print Text]])</f>
        <v>#VALUE!</v>
      </c>
    </row>
    <row r="1402" spans="1:14" x14ac:dyDescent="0.25">
      <c r="A1402" s="1" t="s">
        <v>2541</v>
      </c>
      <c r="B1402" s="1">
        <v>22298</v>
      </c>
      <c r="C1402" s="1" t="s">
        <v>4574</v>
      </c>
      <c r="D1402" s="1" t="s">
        <v>3855</v>
      </c>
      <c r="E1402" s="1"/>
      <c r="F1402" s="1"/>
      <c r="G1402" s="1" t="s">
        <v>1516</v>
      </c>
      <c r="H1402" s="1"/>
      <c r="I1402" s="1" t="s">
        <v>590</v>
      </c>
      <c r="J1402" s="1" t="s">
        <v>493</v>
      </c>
      <c r="K1402" s="1" t="s">
        <v>499</v>
      </c>
      <c r="L1402" s="1" t="s">
        <v>591</v>
      </c>
      <c r="M1402" s="1" t="s">
        <v>2491</v>
      </c>
      <c r="N1402" s="1" t="e">
        <f>FIND("WR-243",Table14[[#This Row],[Requisite Course Print Text]])</f>
        <v>#VALUE!</v>
      </c>
    </row>
    <row r="1403" spans="1:14" x14ac:dyDescent="0.25">
      <c r="A1403" s="1" t="s">
        <v>2544</v>
      </c>
      <c r="B1403" s="1">
        <v>24512</v>
      </c>
      <c r="C1403" s="1" t="s">
        <v>4573</v>
      </c>
      <c r="D1403" s="1" t="s">
        <v>3855</v>
      </c>
      <c r="E1403" s="1"/>
      <c r="F1403" s="1"/>
      <c r="G1403" s="1" t="s">
        <v>1516</v>
      </c>
      <c r="H1403" s="1"/>
      <c r="I1403" s="1" t="s">
        <v>498</v>
      </c>
      <c r="J1403" s="1" t="s">
        <v>493</v>
      </c>
      <c r="K1403" s="1" t="s">
        <v>499</v>
      </c>
      <c r="L1403" s="1" t="s">
        <v>2504</v>
      </c>
      <c r="M1403" s="1" t="s">
        <v>2505</v>
      </c>
      <c r="N1403" s="1" t="e">
        <f>FIND("WR-243",Table14[[#This Row],[Requisite Course Print Text]])</f>
        <v>#VALUE!</v>
      </c>
    </row>
    <row r="1404" spans="1:14" x14ac:dyDescent="0.25">
      <c r="A1404" s="1" t="s">
        <v>2544</v>
      </c>
      <c r="B1404" s="1">
        <v>24512</v>
      </c>
      <c r="C1404" s="1" t="s">
        <v>4573</v>
      </c>
      <c r="D1404" s="1" t="s">
        <v>3855</v>
      </c>
      <c r="E1404" s="1"/>
      <c r="F1404" s="1"/>
      <c r="G1404" s="1" t="s">
        <v>1516</v>
      </c>
      <c r="H1404" s="1"/>
      <c r="I1404" s="1" t="s">
        <v>521</v>
      </c>
      <c r="J1404" s="1" t="s">
        <v>493</v>
      </c>
      <c r="K1404" s="1" t="s">
        <v>522</v>
      </c>
      <c r="L1404" s="1" t="s">
        <v>2545</v>
      </c>
      <c r="M1404" s="1" t="s">
        <v>2546</v>
      </c>
      <c r="N1404" s="1" t="e">
        <f>FIND("WR-243",Table14[[#This Row],[Requisite Course Print Text]])</f>
        <v>#VALUE!</v>
      </c>
    </row>
    <row r="1405" spans="1:14" x14ac:dyDescent="0.25">
      <c r="A1405" s="1" t="s">
        <v>2544</v>
      </c>
      <c r="B1405" s="1">
        <v>24512</v>
      </c>
      <c r="C1405" s="1" t="s">
        <v>4573</v>
      </c>
      <c r="D1405" s="1" t="s">
        <v>3855</v>
      </c>
      <c r="E1405" s="1"/>
      <c r="F1405" s="1"/>
      <c r="G1405" s="1" t="s">
        <v>1516</v>
      </c>
      <c r="H1405" s="1"/>
      <c r="I1405" s="1" t="s">
        <v>590</v>
      </c>
      <c r="J1405" s="1" t="s">
        <v>493</v>
      </c>
      <c r="K1405" s="1" t="s">
        <v>499</v>
      </c>
      <c r="L1405" s="1" t="s">
        <v>591</v>
      </c>
      <c r="M1405" s="1" t="s">
        <v>2491</v>
      </c>
      <c r="N1405" s="1" t="e">
        <f>FIND("WR-243",Table14[[#This Row],[Requisite Course Print Text]])</f>
        <v>#VALUE!</v>
      </c>
    </row>
    <row r="1406" spans="1:14" x14ac:dyDescent="0.25">
      <c r="A1406" s="1" t="s">
        <v>2547</v>
      </c>
      <c r="B1406" s="1">
        <v>22285</v>
      </c>
      <c r="C1406" s="1" t="s">
        <v>4572</v>
      </c>
      <c r="D1406" s="1" t="s">
        <v>3855</v>
      </c>
      <c r="E1406" s="1" t="s">
        <v>2548</v>
      </c>
      <c r="F1406" s="1" t="s">
        <v>2548</v>
      </c>
      <c r="G1406" s="1" t="s">
        <v>1516</v>
      </c>
      <c r="H1406" s="1"/>
      <c r="I1406" s="1" t="s">
        <v>498</v>
      </c>
      <c r="J1406" s="1" t="s">
        <v>493</v>
      </c>
      <c r="K1406" s="1" t="s">
        <v>499</v>
      </c>
      <c r="L1406" s="1" t="s">
        <v>2537</v>
      </c>
      <c r="M1406" s="1" t="s">
        <v>2538</v>
      </c>
      <c r="N1406" s="1" t="e">
        <f>FIND("WR-243",Table14[[#This Row],[Requisite Course Print Text]])</f>
        <v>#VALUE!</v>
      </c>
    </row>
    <row r="1407" spans="1:14" x14ac:dyDescent="0.25">
      <c r="A1407" s="1" t="s">
        <v>2547</v>
      </c>
      <c r="B1407" s="1">
        <v>22285</v>
      </c>
      <c r="C1407" s="1" t="s">
        <v>4572</v>
      </c>
      <c r="D1407" s="1" t="s">
        <v>3855</v>
      </c>
      <c r="E1407" s="1" t="s">
        <v>2548</v>
      </c>
      <c r="F1407" s="1" t="s">
        <v>2548</v>
      </c>
      <c r="G1407" s="1" t="s">
        <v>1516</v>
      </c>
      <c r="H1407" s="1"/>
      <c r="I1407" s="1" t="s">
        <v>521</v>
      </c>
      <c r="J1407" s="1" t="s">
        <v>493</v>
      </c>
      <c r="K1407" s="1" t="s">
        <v>522</v>
      </c>
      <c r="L1407" s="1" t="s">
        <v>2549</v>
      </c>
      <c r="M1407" s="1" t="s">
        <v>2550</v>
      </c>
      <c r="N1407" s="1" t="e">
        <f>FIND("WR-243",Table14[[#This Row],[Requisite Course Print Text]])</f>
        <v>#VALUE!</v>
      </c>
    </row>
    <row r="1408" spans="1:14" x14ac:dyDescent="0.25">
      <c r="A1408" s="1" t="s">
        <v>2547</v>
      </c>
      <c r="B1408" s="1">
        <v>22285</v>
      </c>
      <c r="C1408" s="1" t="s">
        <v>4572</v>
      </c>
      <c r="D1408" s="1" t="s">
        <v>3855</v>
      </c>
      <c r="E1408" s="1" t="s">
        <v>2548</v>
      </c>
      <c r="F1408" s="1" t="s">
        <v>2548</v>
      </c>
      <c r="G1408" s="1" t="s">
        <v>1516</v>
      </c>
      <c r="H1408" s="1"/>
      <c r="I1408" s="1" t="s">
        <v>590</v>
      </c>
      <c r="J1408" s="1" t="s">
        <v>493</v>
      </c>
      <c r="K1408" s="1" t="s">
        <v>499</v>
      </c>
      <c r="L1408" s="1" t="s">
        <v>591</v>
      </c>
      <c r="M1408" s="1" t="s">
        <v>2491</v>
      </c>
      <c r="N1408" s="1" t="e">
        <f>FIND("WR-243",Table14[[#This Row],[Requisite Course Print Text]])</f>
        <v>#VALUE!</v>
      </c>
    </row>
    <row r="1409" spans="1:14" x14ac:dyDescent="0.25">
      <c r="A1409" s="1" t="s">
        <v>2551</v>
      </c>
      <c r="B1409" s="1">
        <v>22299</v>
      </c>
      <c r="C1409" s="1" t="s">
        <v>4571</v>
      </c>
      <c r="D1409" s="1" t="s">
        <v>3855</v>
      </c>
      <c r="E1409" s="1"/>
      <c r="F1409" s="1"/>
      <c r="G1409" s="1" t="s">
        <v>1516</v>
      </c>
      <c r="H1409" s="1"/>
      <c r="I1409" s="1" t="s">
        <v>498</v>
      </c>
      <c r="J1409" s="1" t="s">
        <v>493</v>
      </c>
      <c r="K1409" s="1" t="s">
        <v>499</v>
      </c>
      <c r="L1409" s="1" t="s">
        <v>2537</v>
      </c>
      <c r="M1409" s="1" t="s">
        <v>2538</v>
      </c>
      <c r="N1409" s="1" t="e">
        <f>FIND("WR-243",Table14[[#This Row],[Requisite Course Print Text]])</f>
        <v>#VALUE!</v>
      </c>
    </row>
    <row r="1410" spans="1:14" x14ac:dyDescent="0.25">
      <c r="A1410" s="1" t="s">
        <v>2551</v>
      </c>
      <c r="B1410" s="1">
        <v>22299</v>
      </c>
      <c r="C1410" s="1" t="s">
        <v>4571</v>
      </c>
      <c r="D1410" s="1" t="s">
        <v>3855</v>
      </c>
      <c r="E1410" s="1"/>
      <c r="F1410" s="1"/>
      <c r="G1410" s="1" t="s">
        <v>1516</v>
      </c>
      <c r="H1410" s="1"/>
      <c r="I1410" s="1" t="s">
        <v>521</v>
      </c>
      <c r="J1410" s="1" t="s">
        <v>493</v>
      </c>
      <c r="K1410" s="1" t="s">
        <v>522</v>
      </c>
      <c r="L1410" s="1" t="s">
        <v>2552</v>
      </c>
      <c r="M1410" s="1" t="s">
        <v>2553</v>
      </c>
      <c r="N1410" s="1" t="e">
        <f>FIND("WR-243",Table14[[#This Row],[Requisite Course Print Text]])</f>
        <v>#VALUE!</v>
      </c>
    </row>
    <row r="1411" spans="1:14" x14ac:dyDescent="0.25">
      <c r="A1411" s="1" t="s">
        <v>2551</v>
      </c>
      <c r="B1411" s="1">
        <v>22299</v>
      </c>
      <c r="C1411" s="1" t="s">
        <v>4571</v>
      </c>
      <c r="D1411" s="1" t="s">
        <v>3855</v>
      </c>
      <c r="E1411" s="1"/>
      <c r="F1411" s="1"/>
      <c r="G1411" s="1" t="s">
        <v>1516</v>
      </c>
      <c r="H1411" s="1"/>
      <c r="I1411" s="1" t="s">
        <v>590</v>
      </c>
      <c r="J1411" s="1" t="s">
        <v>493</v>
      </c>
      <c r="K1411" s="1" t="s">
        <v>499</v>
      </c>
      <c r="L1411" s="1" t="s">
        <v>591</v>
      </c>
      <c r="M1411" s="1" t="s">
        <v>2491</v>
      </c>
      <c r="N1411" s="1" t="e">
        <f>FIND("WR-243",Table14[[#This Row],[Requisite Course Print Text]])</f>
        <v>#VALUE!</v>
      </c>
    </row>
    <row r="1412" spans="1:14" x14ac:dyDescent="0.25">
      <c r="A1412" s="1" t="s">
        <v>2554</v>
      </c>
      <c r="B1412" s="1">
        <v>24731</v>
      </c>
      <c r="C1412" s="1" t="s">
        <v>4570</v>
      </c>
      <c r="D1412" s="1" t="s">
        <v>3855</v>
      </c>
      <c r="E1412" s="1" t="s">
        <v>2555</v>
      </c>
      <c r="F1412" s="1" t="s">
        <v>2556</v>
      </c>
      <c r="G1412" s="1" t="s">
        <v>1516</v>
      </c>
      <c r="H1412" s="1"/>
      <c r="I1412" s="1" t="s">
        <v>498</v>
      </c>
      <c r="J1412" s="1" t="s">
        <v>493</v>
      </c>
      <c r="K1412" s="1" t="s">
        <v>499</v>
      </c>
      <c r="L1412" s="1" t="s">
        <v>2537</v>
      </c>
      <c r="M1412" s="1" t="s">
        <v>2538</v>
      </c>
      <c r="N1412" s="1" t="e">
        <f>FIND("WR-243",Table14[[#This Row],[Requisite Course Print Text]])</f>
        <v>#VALUE!</v>
      </c>
    </row>
    <row r="1413" spans="1:14" x14ac:dyDescent="0.25">
      <c r="A1413" s="1" t="s">
        <v>2554</v>
      </c>
      <c r="B1413" s="1">
        <v>24731</v>
      </c>
      <c r="C1413" s="1" t="s">
        <v>4570</v>
      </c>
      <c r="D1413" s="1" t="s">
        <v>3855</v>
      </c>
      <c r="E1413" s="1" t="s">
        <v>2555</v>
      </c>
      <c r="F1413" s="1" t="s">
        <v>2556</v>
      </c>
      <c r="G1413" s="1" t="s">
        <v>1516</v>
      </c>
      <c r="H1413" s="1"/>
      <c r="I1413" s="1" t="s">
        <v>521</v>
      </c>
      <c r="J1413" s="1" t="s">
        <v>493</v>
      </c>
      <c r="K1413" s="1" t="s">
        <v>522</v>
      </c>
      <c r="L1413" s="1" t="s">
        <v>2557</v>
      </c>
      <c r="M1413" s="1" t="s">
        <v>2558</v>
      </c>
      <c r="N1413" s="1" t="e">
        <f>FIND("WR-243",Table14[[#This Row],[Requisite Course Print Text]])</f>
        <v>#VALUE!</v>
      </c>
    </row>
    <row r="1414" spans="1:14" x14ac:dyDescent="0.25">
      <c r="A1414" s="1" t="s">
        <v>2554</v>
      </c>
      <c r="B1414" s="1">
        <v>24731</v>
      </c>
      <c r="C1414" s="1" t="s">
        <v>4570</v>
      </c>
      <c r="D1414" s="1" t="s">
        <v>3855</v>
      </c>
      <c r="E1414" s="1" t="s">
        <v>2555</v>
      </c>
      <c r="F1414" s="1" t="s">
        <v>2556</v>
      </c>
      <c r="G1414" s="1" t="s">
        <v>1516</v>
      </c>
      <c r="H1414" s="1"/>
      <c r="I1414" s="1" t="s">
        <v>590</v>
      </c>
      <c r="J1414" s="1" t="s">
        <v>493</v>
      </c>
      <c r="K1414" s="1" t="s">
        <v>499</v>
      </c>
      <c r="L1414" s="1" t="s">
        <v>591</v>
      </c>
      <c r="M1414" s="1" t="s">
        <v>2491</v>
      </c>
      <c r="N1414" s="1" t="e">
        <f>FIND("WR-243",Table14[[#This Row],[Requisite Course Print Text]])</f>
        <v>#VALUE!</v>
      </c>
    </row>
    <row r="1415" spans="1:14" x14ac:dyDescent="0.25">
      <c r="A1415" s="1" t="s">
        <v>2559</v>
      </c>
      <c r="B1415" s="1">
        <v>24510</v>
      </c>
      <c r="C1415" s="1" t="s">
        <v>4569</v>
      </c>
      <c r="D1415" s="1" t="s">
        <v>3855</v>
      </c>
      <c r="E1415" s="1"/>
      <c r="F1415" s="1"/>
      <c r="G1415" s="1" t="s">
        <v>1516</v>
      </c>
      <c r="H1415" s="1"/>
      <c r="I1415" s="1" t="s">
        <v>498</v>
      </c>
      <c r="J1415" s="1" t="s">
        <v>493</v>
      </c>
      <c r="K1415" s="1" t="s">
        <v>499</v>
      </c>
      <c r="L1415" s="1" t="s">
        <v>2537</v>
      </c>
      <c r="M1415" s="1" t="s">
        <v>2538</v>
      </c>
      <c r="N1415" s="1" t="e">
        <f>FIND("WR-243",Table14[[#This Row],[Requisite Course Print Text]])</f>
        <v>#VALUE!</v>
      </c>
    </row>
    <row r="1416" spans="1:14" x14ac:dyDescent="0.25">
      <c r="A1416" s="1" t="s">
        <v>2559</v>
      </c>
      <c r="B1416" s="1">
        <v>24510</v>
      </c>
      <c r="C1416" s="1" t="s">
        <v>4569</v>
      </c>
      <c r="D1416" s="1" t="s">
        <v>3855</v>
      </c>
      <c r="E1416" s="1"/>
      <c r="F1416" s="1"/>
      <c r="G1416" s="1" t="s">
        <v>1516</v>
      </c>
      <c r="H1416" s="1"/>
      <c r="I1416" s="1" t="s">
        <v>521</v>
      </c>
      <c r="J1416" s="1" t="s">
        <v>493</v>
      </c>
      <c r="K1416" s="1" t="s">
        <v>522</v>
      </c>
      <c r="L1416" s="1" t="s">
        <v>2560</v>
      </c>
      <c r="M1416" s="1" t="s">
        <v>2561</v>
      </c>
      <c r="N1416" s="1" t="e">
        <f>FIND("WR-243",Table14[[#This Row],[Requisite Course Print Text]])</f>
        <v>#VALUE!</v>
      </c>
    </row>
    <row r="1417" spans="1:14" x14ac:dyDescent="0.25">
      <c r="A1417" s="1" t="s">
        <v>2559</v>
      </c>
      <c r="B1417" s="1">
        <v>24510</v>
      </c>
      <c r="C1417" s="1" t="s">
        <v>4569</v>
      </c>
      <c r="D1417" s="1" t="s">
        <v>3855</v>
      </c>
      <c r="E1417" s="1"/>
      <c r="F1417" s="1"/>
      <c r="G1417" s="1" t="s">
        <v>1516</v>
      </c>
      <c r="H1417" s="1"/>
      <c r="I1417" s="1" t="s">
        <v>590</v>
      </c>
      <c r="J1417" s="1" t="s">
        <v>493</v>
      </c>
      <c r="K1417" s="1" t="s">
        <v>499</v>
      </c>
      <c r="L1417" s="1" t="s">
        <v>591</v>
      </c>
      <c r="M1417" s="1" t="s">
        <v>2491</v>
      </c>
      <c r="N1417" s="1" t="e">
        <f>FIND("WR-243",Table14[[#This Row],[Requisite Course Print Text]])</f>
        <v>#VALUE!</v>
      </c>
    </row>
    <row r="1418" spans="1:14" x14ac:dyDescent="0.25">
      <c r="A1418" s="1" t="s">
        <v>2562</v>
      </c>
      <c r="B1418" s="1">
        <v>23772</v>
      </c>
      <c r="C1418" s="1" t="s">
        <v>4568</v>
      </c>
      <c r="D1418" s="1" t="s">
        <v>3855</v>
      </c>
      <c r="E1418" s="1"/>
      <c r="F1418" s="1"/>
      <c r="G1418" s="1" t="s">
        <v>1516</v>
      </c>
      <c r="H1418" s="1"/>
      <c r="I1418" s="1" t="s">
        <v>590</v>
      </c>
      <c r="J1418" s="1" t="s">
        <v>493</v>
      </c>
      <c r="K1418" s="1" t="s">
        <v>499</v>
      </c>
      <c r="L1418" s="1" t="s">
        <v>591</v>
      </c>
      <c r="M1418" s="1" t="s">
        <v>2563</v>
      </c>
      <c r="N1418" s="1" t="e">
        <f>FIND("WR-243",Table14[[#This Row],[Requisite Course Print Text]])</f>
        <v>#VALUE!</v>
      </c>
    </row>
    <row r="1419" spans="1:14" x14ac:dyDescent="0.25">
      <c r="A1419" s="1" t="s">
        <v>2564</v>
      </c>
      <c r="B1419" s="1">
        <v>24367</v>
      </c>
      <c r="C1419" s="1" t="s">
        <v>4567</v>
      </c>
      <c r="D1419" s="1" t="s">
        <v>3855</v>
      </c>
      <c r="E1419" s="1" t="s">
        <v>2564</v>
      </c>
      <c r="F1419" s="1" t="s">
        <v>2564</v>
      </c>
      <c r="G1419" s="1" t="s">
        <v>1516</v>
      </c>
      <c r="H1419" s="1"/>
      <c r="I1419" s="1" t="s">
        <v>498</v>
      </c>
      <c r="J1419" s="1" t="s">
        <v>493</v>
      </c>
      <c r="K1419" s="1" t="s">
        <v>499</v>
      </c>
      <c r="L1419" s="1" t="s">
        <v>2565</v>
      </c>
      <c r="M1419" s="1" t="s">
        <v>2566</v>
      </c>
      <c r="N1419" s="1" t="e">
        <f>FIND("WR-243",Table14[[#This Row],[Requisite Course Print Text]])</f>
        <v>#VALUE!</v>
      </c>
    </row>
    <row r="1420" spans="1:14" x14ac:dyDescent="0.25">
      <c r="A1420" s="1" t="s">
        <v>2564</v>
      </c>
      <c r="B1420" s="1">
        <v>24367</v>
      </c>
      <c r="C1420" s="1" t="s">
        <v>4567</v>
      </c>
      <c r="D1420" s="1" t="s">
        <v>3855</v>
      </c>
      <c r="E1420" s="1" t="s">
        <v>2564</v>
      </c>
      <c r="F1420" s="1" t="s">
        <v>2564</v>
      </c>
      <c r="G1420" s="1" t="s">
        <v>1516</v>
      </c>
      <c r="H1420" s="1"/>
      <c r="I1420" s="1" t="s">
        <v>590</v>
      </c>
      <c r="J1420" s="1" t="s">
        <v>493</v>
      </c>
      <c r="K1420" s="1" t="s">
        <v>499</v>
      </c>
      <c r="L1420" s="1" t="s">
        <v>591</v>
      </c>
      <c r="M1420" s="1" t="s">
        <v>2563</v>
      </c>
      <c r="N1420" s="1" t="e">
        <f>FIND("WR-243",Table14[[#This Row],[Requisite Course Print Text]])</f>
        <v>#VALUE!</v>
      </c>
    </row>
    <row r="1421" spans="1:14" x14ac:dyDescent="0.25">
      <c r="A1421" s="1" t="s">
        <v>2567</v>
      </c>
      <c r="B1421" s="1">
        <v>23774</v>
      </c>
      <c r="C1421" s="1" t="s">
        <v>4566</v>
      </c>
      <c r="D1421" s="1" t="s">
        <v>3855</v>
      </c>
      <c r="E1421" s="1"/>
      <c r="F1421" s="1"/>
      <c r="G1421" s="1" t="s">
        <v>1516</v>
      </c>
      <c r="H1421" s="1"/>
      <c r="I1421" s="1" t="s">
        <v>590</v>
      </c>
      <c r="J1421" s="1" t="s">
        <v>493</v>
      </c>
      <c r="K1421" s="1" t="s">
        <v>499</v>
      </c>
      <c r="L1421" s="1" t="s">
        <v>591</v>
      </c>
      <c r="M1421" s="1" t="s">
        <v>2563</v>
      </c>
      <c r="N1421" s="1" t="e">
        <f>FIND("WR-243",Table14[[#This Row],[Requisite Course Print Text]])</f>
        <v>#VALUE!</v>
      </c>
    </row>
    <row r="1422" spans="1:14" x14ac:dyDescent="0.25">
      <c r="A1422" s="1" t="s">
        <v>2568</v>
      </c>
      <c r="B1422" s="1">
        <v>24369</v>
      </c>
      <c r="C1422" s="1" t="s">
        <v>4565</v>
      </c>
      <c r="D1422" s="1" t="s">
        <v>3855</v>
      </c>
      <c r="E1422" s="1" t="s">
        <v>2568</v>
      </c>
      <c r="F1422" s="1" t="s">
        <v>2568</v>
      </c>
      <c r="G1422" s="1" t="s">
        <v>1516</v>
      </c>
      <c r="H1422" s="1"/>
      <c r="I1422" s="1" t="s">
        <v>498</v>
      </c>
      <c r="J1422" s="1" t="s">
        <v>493</v>
      </c>
      <c r="K1422" s="1" t="s">
        <v>499</v>
      </c>
      <c r="L1422" s="1" t="s">
        <v>2569</v>
      </c>
      <c r="M1422" s="1" t="s">
        <v>2570</v>
      </c>
      <c r="N1422" s="1" t="e">
        <f>FIND("WR-243",Table14[[#This Row],[Requisite Course Print Text]])</f>
        <v>#VALUE!</v>
      </c>
    </row>
    <row r="1423" spans="1:14" x14ac:dyDescent="0.25">
      <c r="A1423" s="1" t="s">
        <v>2568</v>
      </c>
      <c r="B1423" s="1">
        <v>24369</v>
      </c>
      <c r="C1423" s="1" t="s">
        <v>4565</v>
      </c>
      <c r="D1423" s="1" t="s">
        <v>3855</v>
      </c>
      <c r="E1423" s="1" t="s">
        <v>2568</v>
      </c>
      <c r="F1423" s="1" t="s">
        <v>2568</v>
      </c>
      <c r="G1423" s="1" t="s">
        <v>1516</v>
      </c>
      <c r="H1423" s="1"/>
      <c r="I1423" s="1" t="s">
        <v>521</v>
      </c>
      <c r="J1423" s="1" t="s">
        <v>493</v>
      </c>
      <c r="K1423" s="1" t="s">
        <v>522</v>
      </c>
      <c r="L1423" s="1" t="s">
        <v>2571</v>
      </c>
      <c r="M1423" s="1" t="s">
        <v>2572</v>
      </c>
      <c r="N1423" s="1" t="e">
        <f>FIND("WR-243",Table14[[#This Row],[Requisite Course Print Text]])</f>
        <v>#VALUE!</v>
      </c>
    </row>
    <row r="1424" spans="1:14" x14ac:dyDescent="0.25">
      <c r="A1424" s="1" t="s">
        <v>2568</v>
      </c>
      <c r="B1424" s="1">
        <v>24369</v>
      </c>
      <c r="C1424" s="1" t="s">
        <v>4565</v>
      </c>
      <c r="D1424" s="1" t="s">
        <v>3855</v>
      </c>
      <c r="E1424" s="1" t="s">
        <v>2568</v>
      </c>
      <c r="F1424" s="1" t="s">
        <v>2568</v>
      </c>
      <c r="G1424" s="1" t="s">
        <v>1516</v>
      </c>
      <c r="H1424" s="1"/>
      <c r="I1424" s="1" t="s">
        <v>590</v>
      </c>
      <c r="J1424" s="1" t="s">
        <v>493</v>
      </c>
      <c r="K1424" s="1" t="s">
        <v>499</v>
      </c>
      <c r="L1424" s="1" t="s">
        <v>591</v>
      </c>
      <c r="M1424" s="1" t="s">
        <v>2563</v>
      </c>
      <c r="N1424" s="1" t="e">
        <f>FIND("WR-243",Table14[[#This Row],[Requisite Course Print Text]])</f>
        <v>#VALUE!</v>
      </c>
    </row>
    <row r="1425" spans="1:14" x14ac:dyDescent="0.25">
      <c r="A1425" s="1" t="s">
        <v>2572</v>
      </c>
      <c r="B1425" s="1">
        <v>23776</v>
      </c>
      <c r="C1425" s="1" t="s">
        <v>4564</v>
      </c>
      <c r="D1425" s="1" t="s">
        <v>3855</v>
      </c>
      <c r="E1425" s="1"/>
      <c r="F1425" s="1"/>
      <c r="G1425" s="1" t="s">
        <v>1516</v>
      </c>
      <c r="H1425" s="1"/>
      <c r="I1425" s="1" t="s">
        <v>498</v>
      </c>
      <c r="J1425" s="1" t="s">
        <v>493</v>
      </c>
      <c r="K1425" s="1" t="s">
        <v>499</v>
      </c>
      <c r="L1425" s="1" t="s">
        <v>2569</v>
      </c>
      <c r="M1425" s="1" t="s">
        <v>2570</v>
      </c>
      <c r="N1425" s="1" t="e">
        <f>FIND("WR-243",Table14[[#This Row],[Requisite Course Print Text]])</f>
        <v>#VALUE!</v>
      </c>
    </row>
    <row r="1426" spans="1:14" x14ac:dyDescent="0.25">
      <c r="A1426" s="1" t="s">
        <v>2572</v>
      </c>
      <c r="B1426" s="1">
        <v>23776</v>
      </c>
      <c r="C1426" s="1" t="s">
        <v>4564</v>
      </c>
      <c r="D1426" s="1" t="s">
        <v>3855</v>
      </c>
      <c r="E1426" s="1"/>
      <c r="F1426" s="1"/>
      <c r="G1426" s="1" t="s">
        <v>1516</v>
      </c>
      <c r="H1426" s="1"/>
      <c r="I1426" s="1" t="s">
        <v>521</v>
      </c>
      <c r="J1426" s="1" t="s">
        <v>493</v>
      </c>
      <c r="K1426" s="1" t="s">
        <v>522</v>
      </c>
      <c r="L1426" s="1" t="s">
        <v>2573</v>
      </c>
      <c r="M1426" s="1" t="s">
        <v>2568</v>
      </c>
      <c r="N1426" s="1" t="e">
        <f>FIND("WR-243",Table14[[#This Row],[Requisite Course Print Text]])</f>
        <v>#VALUE!</v>
      </c>
    </row>
    <row r="1427" spans="1:14" x14ac:dyDescent="0.25">
      <c r="A1427" s="1" t="s">
        <v>2572</v>
      </c>
      <c r="B1427" s="1">
        <v>23776</v>
      </c>
      <c r="C1427" s="1" t="s">
        <v>4564</v>
      </c>
      <c r="D1427" s="1" t="s">
        <v>3855</v>
      </c>
      <c r="E1427" s="1"/>
      <c r="F1427" s="1"/>
      <c r="G1427" s="1" t="s">
        <v>1516</v>
      </c>
      <c r="H1427" s="1"/>
      <c r="I1427" s="1" t="s">
        <v>590</v>
      </c>
      <c r="J1427" s="1" t="s">
        <v>493</v>
      </c>
      <c r="K1427" s="1" t="s">
        <v>499</v>
      </c>
      <c r="L1427" s="1" t="s">
        <v>591</v>
      </c>
      <c r="M1427" s="1" t="s">
        <v>2563</v>
      </c>
      <c r="N1427" s="1" t="e">
        <f>FIND("WR-243",Table14[[#This Row],[Requisite Course Print Text]])</f>
        <v>#VALUE!</v>
      </c>
    </row>
    <row r="1428" spans="1:14" x14ac:dyDescent="0.25">
      <c r="A1428" s="1" t="s">
        <v>2574</v>
      </c>
      <c r="B1428" s="1">
        <v>23777</v>
      </c>
      <c r="C1428" s="1" t="s">
        <v>4563</v>
      </c>
      <c r="D1428" s="1" t="s">
        <v>3855</v>
      </c>
      <c r="E1428" s="1"/>
      <c r="F1428" s="1"/>
      <c r="G1428" s="1" t="s">
        <v>1516</v>
      </c>
      <c r="H1428" s="1"/>
      <c r="I1428" s="1" t="s">
        <v>590</v>
      </c>
      <c r="J1428" s="1" t="s">
        <v>493</v>
      </c>
      <c r="K1428" s="1" t="s">
        <v>499</v>
      </c>
      <c r="L1428" s="1" t="s">
        <v>591</v>
      </c>
      <c r="M1428" s="1" t="s">
        <v>2563</v>
      </c>
      <c r="N1428" s="1" t="e">
        <f>FIND("WR-243",Table14[[#This Row],[Requisite Course Print Text]])</f>
        <v>#VALUE!</v>
      </c>
    </row>
    <row r="1429" spans="1:14" x14ac:dyDescent="0.25">
      <c r="A1429" s="1" t="s">
        <v>2575</v>
      </c>
      <c r="B1429" s="1">
        <v>23779</v>
      </c>
      <c r="C1429" s="1" t="s">
        <v>4562</v>
      </c>
      <c r="D1429" s="1" t="s">
        <v>3855</v>
      </c>
      <c r="E1429" s="1"/>
      <c r="F1429" s="1"/>
      <c r="G1429" s="1" t="s">
        <v>1516</v>
      </c>
      <c r="H1429" s="1"/>
      <c r="I1429" s="1" t="s">
        <v>498</v>
      </c>
      <c r="J1429" s="1" t="s">
        <v>493</v>
      </c>
      <c r="K1429" s="1" t="s">
        <v>499</v>
      </c>
      <c r="L1429" s="1" t="s">
        <v>2576</v>
      </c>
      <c r="M1429" s="1" t="s">
        <v>2577</v>
      </c>
      <c r="N1429" s="1" t="e">
        <f>FIND("WR-243",Table14[[#This Row],[Requisite Course Print Text]])</f>
        <v>#VALUE!</v>
      </c>
    </row>
    <row r="1430" spans="1:14" x14ac:dyDescent="0.25">
      <c r="A1430" s="1" t="s">
        <v>2575</v>
      </c>
      <c r="B1430" s="1">
        <v>23779</v>
      </c>
      <c r="C1430" s="1" t="s">
        <v>4562</v>
      </c>
      <c r="D1430" s="1" t="s">
        <v>3855</v>
      </c>
      <c r="E1430" s="1"/>
      <c r="F1430" s="1"/>
      <c r="G1430" s="1" t="s">
        <v>1516</v>
      </c>
      <c r="H1430" s="1"/>
      <c r="I1430" s="1" t="s">
        <v>590</v>
      </c>
      <c r="J1430" s="1" t="s">
        <v>493</v>
      </c>
      <c r="K1430" s="1" t="s">
        <v>499</v>
      </c>
      <c r="L1430" s="1" t="s">
        <v>591</v>
      </c>
      <c r="M1430" s="1" t="s">
        <v>2563</v>
      </c>
      <c r="N1430" s="1" t="e">
        <f>FIND("WR-243",Table14[[#This Row],[Requisite Course Print Text]])</f>
        <v>#VALUE!</v>
      </c>
    </row>
    <row r="1431" spans="1:14" x14ac:dyDescent="0.25">
      <c r="A1431" s="1" t="s">
        <v>2578</v>
      </c>
      <c r="B1431" s="1">
        <v>21457</v>
      </c>
      <c r="C1431" s="1" t="s">
        <v>4561</v>
      </c>
      <c r="D1431" s="1" t="s">
        <v>3855</v>
      </c>
      <c r="E1431" s="1"/>
      <c r="F1431" s="1"/>
      <c r="G1431" s="1" t="s">
        <v>58</v>
      </c>
      <c r="H1431" s="1"/>
      <c r="I1431" s="1"/>
      <c r="J1431" s="1"/>
      <c r="K1431" s="1"/>
      <c r="L1431" s="1"/>
      <c r="M1431" s="1"/>
      <c r="N1431" s="1" t="e">
        <f>FIND("WR-243",Table14[[#This Row],[Requisite Course Print Text]])</f>
        <v>#VALUE!</v>
      </c>
    </row>
    <row r="1432" spans="1:14" x14ac:dyDescent="0.25">
      <c r="A1432" s="1" t="s">
        <v>2579</v>
      </c>
      <c r="B1432" s="1">
        <v>20732</v>
      </c>
      <c r="C1432" s="1" t="s">
        <v>4560</v>
      </c>
      <c r="D1432" s="1" t="s">
        <v>3855</v>
      </c>
      <c r="E1432" s="1"/>
      <c r="F1432" s="1"/>
      <c r="G1432" s="1" t="s">
        <v>58</v>
      </c>
      <c r="H1432" s="1"/>
      <c r="I1432" s="1"/>
      <c r="J1432" s="1"/>
      <c r="K1432" s="1"/>
      <c r="L1432" s="1"/>
      <c r="M1432" s="1"/>
      <c r="N1432" s="1" t="e">
        <f>FIND("WR-243",Table14[[#This Row],[Requisite Course Print Text]])</f>
        <v>#VALUE!</v>
      </c>
    </row>
    <row r="1433" spans="1:14" x14ac:dyDescent="0.25">
      <c r="A1433" s="1" t="s">
        <v>2580</v>
      </c>
      <c r="B1433" s="1">
        <v>23751</v>
      </c>
      <c r="C1433" s="1" t="s">
        <v>4559</v>
      </c>
      <c r="D1433" s="1" t="s">
        <v>3855</v>
      </c>
      <c r="E1433" s="1"/>
      <c r="F1433" s="1"/>
      <c r="G1433" s="1" t="s">
        <v>58</v>
      </c>
      <c r="H1433" s="1" t="s">
        <v>601</v>
      </c>
      <c r="I1433" s="1"/>
      <c r="J1433" s="1"/>
      <c r="K1433" s="1"/>
      <c r="L1433" s="1"/>
      <c r="M1433" s="1"/>
      <c r="N1433" s="1" t="e">
        <f>FIND("WR-243",Table14[[#This Row],[Requisite Course Print Text]])</f>
        <v>#VALUE!</v>
      </c>
    </row>
    <row r="1434" spans="1:14" x14ac:dyDescent="0.25">
      <c r="A1434" s="1" t="s">
        <v>2581</v>
      </c>
      <c r="B1434" s="1">
        <v>22130</v>
      </c>
      <c r="C1434" s="1" t="s">
        <v>4558</v>
      </c>
      <c r="D1434" s="1" t="s">
        <v>3855</v>
      </c>
      <c r="E1434" s="1"/>
      <c r="F1434" s="1"/>
      <c r="G1434" s="1" t="s">
        <v>58</v>
      </c>
      <c r="H1434" s="1"/>
      <c r="I1434" s="1" t="s">
        <v>498</v>
      </c>
      <c r="J1434" s="1" t="s">
        <v>493</v>
      </c>
      <c r="K1434" s="1" t="s">
        <v>499</v>
      </c>
      <c r="L1434" s="1" t="s">
        <v>4557</v>
      </c>
      <c r="M1434" s="1" t="s">
        <v>2448</v>
      </c>
      <c r="N1434" s="1" t="e">
        <f>FIND("WR-243",Table14[[#This Row],[Requisite Course Print Text]])</f>
        <v>#VALUE!</v>
      </c>
    </row>
    <row r="1435" spans="1:14" x14ac:dyDescent="0.25">
      <c r="A1435" s="1" t="s">
        <v>597</v>
      </c>
      <c r="B1435" s="1">
        <v>24251</v>
      </c>
      <c r="C1435" s="1" t="s">
        <v>4556</v>
      </c>
      <c r="D1435" s="1" t="s">
        <v>3855</v>
      </c>
      <c r="E1435" s="1" t="s">
        <v>597</v>
      </c>
      <c r="F1435" s="1" t="s">
        <v>2582</v>
      </c>
      <c r="G1435" s="1" t="s">
        <v>58</v>
      </c>
      <c r="H1435" s="1"/>
      <c r="I1435" s="1"/>
      <c r="J1435" s="1"/>
      <c r="K1435" s="1"/>
      <c r="L1435" s="1"/>
      <c r="M1435" s="1"/>
      <c r="N1435" s="1" t="e">
        <f>FIND("WR-243",Table14[[#This Row],[Requisite Course Print Text]])</f>
        <v>#VALUE!</v>
      </c>
    </row>
    <row r="1436" spans="1:14" x14ac:dyDescent="0.25">
      <c r="A1436" s="1" t="s">
        <v>600</v>
      </c>
      <c r="B1436" s="1">
        <v>16289</v>
      </c>
      <c r="C1436" s="1" t="s">
        <v>4555</v>
      </c>
      <c r="D1436" s="1" t="s">
        <v>3855</v>
      </c>
      <c r="E1436" s="1" t="s">
        <v>600</v>
      </c>
      <c r="F1436" s="1" t="s">
        <v>599</v>
      </c>
      <c r="G1436" s="1" t="s">
        <v>58</v>
      </c>
      <c r="H1436" s="1" t="s">
        <v>601</v>
      </c>
      <c r="I1436" s="1" t="s">
        <v>498</v>
      </c>
      <c r="J1436" s="1" t="s">
        <v>493</v>
      </c>
      <c r="K1436" s="1" t="s">
        <v>499</v>
      </c>
      <c r="L1436" s="1" t="s">
        <v>2583</v>
      </c>
      <c r="M1436" s="1" t="s">
        <v>597</v>
      </c>
      <c r="N1436" s="1" t="e">
        <f>FIND("WR-243",Table14[[#This Row],[Requisite Course Print Text]])</f>
        <v>#VALUE!</v>
      </c>
    </row>
    <row r="1437" spans="1:14" x14ac:dyDescent="0.25">
      <c r="A1437" s="1" t="s">
        <v>2584</v>
      </c>
      <c r="B1437" s="1">
        <v>20729</v>
      </c>
      <c r="C1437" s="1" t="s">
        <v>4554</v>
      </c>
      <c r="D1437" s="1" t="s">
        <v>3855</v>
      </c>
      <c r="E1437" s="1" t="s">
        <v>2584</v>
      </c>
      <c r="F1437" s="1" t="s">
        <v>2585</v>
      </c>
      <c r="G1437" s="1" t="s">
        <v>58</v>
      </c>
      <c r="H1437" s="1"/>
      <c r="I1437" s="1"/>
      <c r="J1437" s="1"/>
      <c r="K1437" s="1"/>
      <c r="L1437" s="1"/>
      <c r="M1437" s="1"/>
      <c r="N1437" s="1" t="e">
        <f>FIND("WR-243",Table14[[#This Row],[Requisite Course Print Text]])</f>
        <v>#VALUE!</v>
      </c>
    </row>
    <row r="1438" spans="1:14" x14ac:dyDescent="0.25">
      <c r="A1438" s="1" t="s">
        <v>2586</v>
      </c>
      <c r="B1438" s="1">
        <v>20281</v>
      </c>
      <c r="C1438" s="1" t="s">
        <v>4553</v>
      </c>
      <c r="D1438" s="1" t="s">
        <v>3855</v>
      </c>
      <c r="E1438" s="1" t="s">
        <v>2586</v>
      </c>
      <c r="F1438" s="1" t="s">
        <v>2587</v>
      </c>
      <c r="G1438" s="1" t="s">
        <v>58</v>
      </c>
      <c r="H1438" s="1"/>
      <c r="I1438" s="1"/>
      <c r="J1438" s="1"/>
      <c r="K1438" s="1"/>
      <c r="L1438" s="1"/>
      <c r="M1438" s="1"/>
      <c r="N1438" s="1" t="e">
        <f>FIND("WR-243",Table14[[#This Row],[Requisite Course Print Text]])</f>
        <v>#VALUE!</v>
      </c>
    </row>
    <row r="1439" spans="1:14" x14ac:dyDescent="0.25">
      <c r="A1439" s="1" t="s">
        <v>2588</v>
      </c>
      <c r="B1439" s="1">
        <v>19249</v>
      </c>
      <c r="C1439" s="1" t="s">
        <v>4552</v>
      </c>
      <c r="D1439" s="1" t="s">
        <v>3855</v>
      </c>
      <c r="E1439" s="1" t="s">
        <v>2588</v>
      </c>
      <c r="F1439" s="1" t="s">
        <v>2588</v>
      </c>
      <c r="G1439" s="1" t="s">
        <v>58</v>
      </c>
      <c r="H1439" s="1" t="s">
        <v>601</v>
      </c>
      <c r="I1439" s="1"/>
      <c r="J1439" s="1"/>
      <c r="K1439" s="1"/>
      <c r="L1439" s="1"/>
      <c r="M1439" s="1"/>
      <c r="N1439" s="1" t="e">
        <f>FIND("WR-243",Table14[[#This Row],[Requisite Course Print Text]])</f>
        <v>#VALUE!</v>
      </c>
    </row>
    <row r="1440" spans="1:14" x14ac:dyDescent="0.25">
      <c r="A1440" s="1" t="s">
        <v>2589</v>
      </c>
      <c r="B1440" s="1">
        <v>24644</v>
      </c>
      <c r="C1440" s="1" t="s">
        <v>4551</v>
      </c>
      <c r="D1440" s="1" t="s">
        <v>3855</v>
      </c>
      <c r="E1440" s="1"/>
      <c r="F1440" s="1"/>
      <c r="G1440" s="1" t="s">
        <v>58</v>
      </c>
      <c r="H1440" s="1"/>
      <c r="I1440" s="1"/>
      <c r="J1440" s="1"/>
      <c r="K1440" s="1"/>
      <c r="L1440" s="1"/>
      <c r="M1440" s="1"/>
      <c r="N1440" s="1" t="e">
        <f>FIND("WR-243",Table14[[#This Row],[Requisite Course Print Text]])</f>
        <v>#VALUE!</v>
      </c>
    </row>
    <row r="1441" spans="1:14" x14ac:dyDescent="0.25">
      <c r="A1441" s="1" t="s">
        <v>710</v>
      </c>
      <c r="B1441" s="1">
        <v>19252</v>
      </c>
      <c r="C1441" s="1" t="s">
        <v>4550</v>
      </c>
      <c r="D1441" s="1" t="s">
        <v>3855</v>
      </c>
      <c r="E1441" s="1" t="s">
        <v>710</v>
      </c>
      <c r="F1441" s="1" t="s">
        <v>2590</v>
      </c>
      <c r="G1441" s="1" t="s">
        <v>58</v>
      </c>
      <c r="H1441" s="1"/>
      <c r="I1441" s="1"/>
      <c r="J1441" s="1"/>
      <c r="K1441" s="1"/>
      <c r="L1441" s="1"/>
      <c r="M1441" s="1"/>
      <c r="N1441" s="1" t="e">
        <f>FIND("WR-243",Table14[[#This Row],[Requisite Course Print Text]])</f>
        <v>#VALUE!</v>
      </c>
    </row>
    <row r="1442" spans="1:14" x14ac:dyDescent="0.25">
      <c r="A1442" s="1" t="s">
        <v>713</v>
      </c>
      <c r="B1442" s="1">
        <v>19253</v>
      </c>
      <c r="C1442" s="1" t="s">
        <v>4549</v>
      </c>
      <c r="D1442" s="1" t="s">
        <v>3855</v>
      </c>
      <c r="E1442" s="1" t="s">
        <v>713</v>
      </c>
      <c r="F1442" s="1" t="s">
        <v>2591</v>
      </c>
      <c r="G1442" s="1" t="s">
        <v>58</v>
      </c>
      <c r="H1442" s="1"/>
      <c r="I1442" s="1" t="s">
        <v>551</v>
      </c>
      <c r="J1442" s="1" t="s">
        <v>552</v>
      </c>
      <c r="K1442" s="1" t="s">
        <v>499</v>
      </c>
      <c r="L1442" s="1" t="s">
        <v>2592</v>
      </c>
      <c r="M1442" s="1" t="s">
        <v>2593</v>
      </c>
      <c r="N1442" s="1" t="e">
        <f>FIND("WR-243",Table14[[#This Row],[Requisite Course Print Text]])</f>
        <v>#VALUE!</v>
      </c>
    </row>
    <row r="1443" spans="1:14" x14ac:dyDescent="0.25">
      <c r="A1443" s="1" t="s">
        <v>718</v>
      </c>
      <c r="B1443" s="1">
        <v>19257</v>
      </c>
      <c r="C1443" s="1" t="s">
        <v>4548</v>
      </c>
      <c r="D1443" s="1" t="s">
        <v>3855</v>
      </c>
      <c r="E1443" s="1" t="s">
        <v>718</v>
      </c>
      <c r="F1443" s="1" t="s">
        <v>2594</v>
      </c>
      <c r="G1443" s="1" t="s">
        <v>58</v>
      </c>
      <c r="H1443" s="1"/>
      <c r="I1443" s="1" t="s">
        <v>551</v>
      </c>
      <c r="J1443" s="1" t="s">
        <v>552</v>
      </c>
      <c r="K1443" s="1" t="s">
        <v>499</v>
      </c>
      <c r="L1443" s="1" t="s">
        <v>720</v>
      </c>
      <c r="M1443" s="1" t="s">
        <v>721</v>
      </c>
      <c r="N1443" s="1" t="e">
        <f>FIND("WR-243",Table14[[#This Row],[Requisite Course Print Text]])</f>
        <v>#VALUE!</v>
      </c>
    </row>
    <row r="1444" spans="1:14" x14ac:dyDescent="0.25">
      <c r="A1444" s="1" t="s">
        <v>2595</v>
      </c>
      <c r="B1444" s="1">
        <v>19258</v>
      </c>
      <c r="C1444" s="1" t="s">
        <v>4547</v>
      </c>
      <c r="D1444" s="1" t="s">
        <v>3855</v>
      </c>
      <c r="E1444" s="1" t="s">
        <v>2595</v>
      </c>
      <c r="F1444" s="1" t="s">
        <v>2595</v>
      </c>
      <c r="G1444" s="1" t="s">
        <v>58</v>
      </c>
      <c r="H1444" s="1"/>
      <c r="I1444" s="1" t="s">
        <v>551</v>
      </c>
      <c r="J1444" s="1" t="s">
        <v>552</v>
      </c>
      <c r="K1444" s="1" t="s">
        <v>499</v>
      </c>
      <c r="L1444" s="1" t="s">
        <v>2328</v>
      </c>
      <c r="M1444" s="1" t="s">
        <v>2329</v>
      </c>
      <c r="N1444" s="1" t="e">
        <f>FIND("WR-243",Table14[[#This Row],[Requisite Course Print Text]])</f>
        <v>#VALUE!</v>
      </c>
    </row>
    <row r="1445" spans="1:14" x14ac:dyDescent="0.25">
      <c r="A1445" s="1" t="s">
        <v>2596</v>
      </c>
      <c r="B1445" s="1">
        <v>20986</v>
      </c>
      <c r="C1445" s="1" t="s">
        <v>4537</v>
      </c>
      <c r="D1445" s="1" t="s">
        <v>3855</v>
      </c>
      <c r="E1445" s="1"/>
      <c r="F1445" s="1"/>
      <c r="G1445" s="1" t="s">
        <v>58</v>
      </c>
      <c r="H1445" s="1"/>
      <c r="I1445" s="1"/>
      <c r="J1445" s="1"/>
      <c r="K1445" s="1"/>
      <c r="L1445" s="1"/>
      <c r="M1445" s="1"/>
      <c r="N1445" s="1" t="e">
        <f>FIND("WR-243",Table14[[#This Row],[Requisite Course Print Text]])</f>
        <v>#VALUE!</v>
      </c>
    </row>
    <row r="1446" spans="1:14" x14ac:dyDescent="0.25">
      <c r="A1446" s="1" t="s">
        <v>2597</v>
      </c>
      <c r="B1446" s="1">
        <v>20282</v>
      </c>
      <c r="C1446" s="1" t="s">
        <v>4546</v>
      </c>
      <c r="D1446" s="1" t="s">
        <v>3855</v>
      </c>
      <c r="E1446" s="1" t="s">
        <v>2597</v>
      </c>
      <c r="F1446" s="1" t="s">
        <v>2598</v>
      </c>
      <c r="G1446" s="1" t="s">
        <v>58</v>
      </c>
      <c r="H1446" s="1"/>
      <c r="I1446" s="1" t="s">
        <v>551</v>
      </c>
      <c r="J1446" s="1" t="s">
        <v>552</v>
      </c>
      <c r="K1446" s="1" t="s">
        <v>499</v>
      </c>
      <c r="L1446" s="1" t="s">
        <v>2599</v>
      </c>
      <c r="M1446" s="1" t="s">
        <v>2586</v>
      </c>
      <c r="N1446" s="1" t="e">
        <f>FIND("WR-243",Table14[[#This Row],[Requisite Course Print Text]])</f>
        <v>#VALUE!</v>
      </c>
    </row>
    <row r="1447" spans="1:14" x14ac:dyDescent="0.25">
      <c r="A1447" s="1" t="s">
        <v>2600</v>
      </c>
      <c r="B1447" s="1">
        <v>24214</v>
      </c>
      <c r="C1447" s="1" t="s">
        <v>4545</v>
      </c>
      <c r="D1447" s="1" t="s">
        <v>3855</v>
      </c>
      <c r="E1447" s="1"/>
      <c r="F1447" s="1"/>
      <c r="G1447" s="1" t="s">
        <v>58</v>
      </c>
      <c r="H1447" s="1"/>
      <c r="I1447" s="1"/>
      <c r="J1447" s="1"/>
      <c r="K1447" s="1"/>
      <c r="L1447" s="1"/>
      <c r="M1447" s="1"/>
      <c r="N1447" s="1" t="e">
        <f>FIND("WR-243",Table14[[#This Row],[Requisite Course Print Text]])</f>
        <v>#VALUE!</v>
      </c>
    </row>
    <row r="1448" spans="1:14" x14ac:dyDescent="0.25">
      <c r="A1448" s="1" t="s">
        <v>2601</v>
      </c>
      <c r="B1448" s="1">
        <v>22131</v>
      </c>
      <c r="C1448" s="1" t="s">
        <v>4544</v>
      </c>
      <c r="D1448" s="1" t="s">
        <v>3855</v>
      </c>
      <c r="E1448" s="1"/>
      <c r="F1448" s="1"/>
      <c r="G1448" s="1" t="s">
        <v>58</v>
      </c>
      <c r="H1448" s="1"/>
      <c r="I1448" s="1" t="s">
        <v>551</v>
      </c>
      <c r="J1448" s="1" t="s">
        <v>552</v>
      </c>
      <c r="K1448" s="1" t="s">
        <v>499</v>
      </c>
      <c r="L1448" s="1" t="s">
        <v>2602</v>
      </c>
      <c r="M1448" s="1" t="s">
        <v>2603</v>
      </c>
      <c r="N1448" s="1" t="e">
        <f>FIND("WR-243",Table14[[#This Row],[Requisite Course Print Text]])</f>
        <v>#VALUE!</v>
      </c>
    </row>
    <row r="1449" spans="1:14" x14ac:dyDescent="0.25">
      <c r="A1449" s="1" t="s">
        <v>2604</v>
      </c>
      <c r="B1449" s="1">
        <v>18385</v>
      </c>
      <c r="C1449" s="1" t="s">
        <v>4543</v>
      </c>
      <c r="D1449" s="1" t="s">
        <v>3855</v>
      </c>
      <c r="E1449" s="1" t="s">
        <v>2604</v>
      </c>
      <c r="F1449" s="1" t="s">
        <v>2604</v>
      </c>
      <c r="G1449" s="1" t="s">
        <v>58</v>
      </c>
      <c r="H1449" s="1"/>
      <c r="I1449" s="1" t="s">
        <v>551</v>
      </c>
      <c r="J1449" s="1" t="s">
        <v>552</v>
      </c>
      <c r="K1449" s="1" t="s">
        <v>499</v>
      </c>
      <c r="L1449" s="1" t="s">
        <v>2328</v>
      </c>
      <c r="M1449" s="1" t="s">
        <v>2329</v>
      </c>
      <c r="N1449" s="1" t="e">
        <f>FIND("WR-243",Table14[[#This Row],[Requisite Course Print Text]])</f>
        <v>#VALUE!</v>
      </c>
    </row>
    <row r="1450" spans="1:14" x14ac:dyDescent="0.25">
      <c r="A1450" s="1" t="s">
        <v>2605</v>
      </c>
      <c r="B1450" s="1">
        <v>24250</v>
      </c>
      <c r="C1450" s="1" t="s">
        <v>4542</v>
      </c>
      <c r="D1450" s="1" t="s">
        <v>3855</v>
      </c>
      <c r="E1450" s="1"/>
      <c r="F1450" s="1"/>
      <c r="G1450" s="1" t="s">
        <v>58</v>
      </c>
      <c r="H1450" s="1"/>
      <c r="I1450" s="1" t="s">
        <v>498</v>
      </c>
      <c r="J1450" s="1" t="s">
        <v>493</v>
      </c>
      <c r="K1450" s="1" t="s">
        <v>499</v>
      </c>
      <c r="L1450" s="1" t="s">
        <v>2606</v>
      </c>
      <c r="M1450" s="1" t="s">
        <v>597</v>
      </c>
      <c r="N1450" s="1" t="e">
        <f>FIND("WR-243",Table14[[#This Row],[Requisite Course Print Text]])</f>
        <v>#VALUE!</v>
      </c>
    </row>
    <row r="1451" spans="1:14" x14ac:dyDescent="0.25">
      <c r="A1451" s="1" t="s">
        <v>2607</v>
      </c>
      <c r="B1451" s="1">
        <v>17695</v>
      </c>
      <c r="C1451" s="1" t="s">
        <v>4541</v>
      </c>
      <c r="D1451" s="1" t="s">
        <v>3855</v>
      </c>
      <c r="E1451" s="1"/>
      <c r="F1451" s="1"/>
      <c r="G1451" s="1" t="s">
        <v>58</v>
      </c>
      <c r="H1451" s="1"/>
      <c r="I1451" s="1"/>
      <c r="J1451" s="1"/>
      <c r="K1451" s="1"/>
      <c r="L1451" s="1"/>
      <c r="M1451" s="1"/>
      <c r="N1451" s="1" t="e">
        <f>FIND("WR-243",Table14[[#This Row],[Requisite Course Print Text]])</f>
        <v>#VALUE!</v>
      </c>
    </row>
    <row r="1452" spans="1:14" x14ac:dyDescent="0.25">
      <c r="A1452" s="1" t="s">
        <v>2608</v>
      </c>
      <c r="B1452" s="1">
        <v>18400</v>
      </c>
      <c r="C1452" s="1" t="s">
        <v>4540</v>
      </c>
      <c r="D1452" s="1" t="s">
        <v>3855</v>
      </c>
      <c r="E1452" s="1" t="s">
        <v>2608</v>
      </c>
      <c r="F1452" s="1" t="s">
        <v>2608</v>
      </c>
      <c r="G1452" s="1" t="s">
        <v>58</v>
      </c>
      <c r="H1452" s="1"/>
      <c r="I1452" s="1" t="s">
        <v>551</v>
      </c>
      <c r="J1452" s="1" t="s">
        <v>552</v>
      </c>
      <c r="K1452" s="1" t="s">
        <v>499</v>
      </c>
      <c r="L1452" s="1" t="s">
        <v>2609</v>
      </c>
      <c r="M1452" s="1" t="s">
        <v>2610</v>
      </c>
      <c r="N1452" s="1" t="e">
        <f>FIND("WR-243",Table14[[#This Row],[Requisite Course Print Text]])</f>
        <v>#VALUE!</v>
      </c>
    </row>
    <row r="1453" spans="1:14" x14ac:dyDescent="0.25">
      <c r="A1453" s="1" t="s">
        <v>2611</v>
      </c>
      <c r="B1453" s="1">
        <v>21716</v>
      </c>
      <c r="C1453" s="1" t="s">
        <v>4539</v>
      </c>
      <c r="D1453" s="1" t="s">
        <v>3855</v>
      </c>
      <c r="E1453" s="1" t="s">
        <v>2611</v>
      </c>
      <c r="F1453" s="1" t="s">
        <v>2612</v>
      </c>
      <c r="G1453" s="1" t="s">
        <v>58</v>
      </c>
      <c r="H1453" s="1"/>
      <c r="I1453" s="1" t="s">
        <v>551</v>
      </c>
      <c r="J1453" s="1" t="s">
        <v>552</v>
      </c>
      <c r="K1453" s="1" t="s">
        <v>499</v>
      </c>
      <c r="L1453" s="1" t="s">
        <v>2613</v>
      </c>
      <c r="M1453" s="1" t="s">
        <v>2614</v>
      </c>
      <c r="N1453" s="1" t="e">
        <f>FIND("WR-243",Table14[[#This Row],[Requisite Course Print Text]])</f>
        <v>#VALUE!</v>
      </c>
    </row>
    <row r="1454" spans="1:14" x14ac:dyDescent="0.25">
      <c r="A1454" s="1" t="s">
        <v>2615</v>
      </c>
      <c r="B1454" s="1">
        <v>20566</v>
      </c>
      <c r="C1454" s="1" t="s">
        <v>4538</v>
      </c>
      <c r="D1454" s="1" t="s">
        <v>3855</v>
      </c>
      <c r="E1454" s="1" t="s">
        <v>2615</v>
      </c>
      <c r="F1454" s="1" t="s">
        <v>2615</v>
      </c>
      <c r="G1454" s="1" t="s">
        <v>58</v>
      </c>
      <c r="H1454" s="1" t="s">
        <v>520</v>
      </c>
      <c r="I1454" s="1" t="s">
        <v>521</v>
      </c>
      <c r="J1454" s="1" t="s">
        <v>493</v>
      </c>
      <c r="K1454" s="1" t="s">
        <v>522</v>
      </c>
      <c r="L1454" s="1" t="s">
        <v>523</v>
      </c>
      <c r="M1454" s="1" t="s">
        <v>524</v>
      </c>
      <c r="N1454" s="1" t="e">
        <f>FIND("WR-243",Table14[[#This Row],[Requisite Course Print Text]])</f>
        <v>#VALUE!</v>
      </c>
    </row>
    <row r="1455" spans="1:14" x14ac:dyDescent="0.25">
      <c r="A1455" s="1" t="s">
        <v>2616</v>
      </c>
      <c r="B1455" s="1">
        <v>23556</v>
      </c>
      <c r="C1455" s="1" t="s">
        <v>4537</v>
      </c>
      <c r="D1455" s="1" t="s">
        <v>3855</v>
      </c>
      <c r="E1455" s="1"/>
      <c r="F1455" s="1"/>
      <c r="G1455" s="1" t="s">
        <v>58</v>
      </c>
      <c r="H1455" s="1"/>
      <c r="I1455" s="1"/>
      <c r="J1455" s="1"/>
      <c r="K1455" s="1"/>
      <c r="L1455" s="1"/>
      <c r="M1455" s="1"/>
      <c r="N1455" s="1" t="e">
        <f>FIND("WR-243",Table14[[#This Row],[Requisite Course Print Text]])</f>
        <v>#VALUE!</v>
      </c>
    </row>
    <row r="1456" spans="1:14" x14ac:dyDescent="0.25">
      <c r="A1456" s="1" t="s">
        <v>2617</v>
      </c>
      <c r="B1456" s="1">
        <v>24425</v>
      </c>
      <c r="C1456" s="1" t="s">
        <v>4536</v>
      </c>
      <c r="D1456" s="1" t="s">
        <v>3855</v>
      </c>
      <c r="E1456" s="1"/>
      <c r="F1456" s="1"/>
      <c r="G1456" s="1" t="s">
        <v>159</v>
      </c>
      <c r="H1456" s="1" t="s">
        <v>1129</v>
      </c>
      <c r="I1456" s="1"/>
      <c r="J1456" s="1"/>
      <c r="K1456" s="1"/>
      <c r="L1456" s="1"/>
      <c r="M1456" s="1"/>
      <c r="N1456" s="1" t="e">
        <f>FIND("WR-243",Table14[[#This Row],[Requisite Course Print Text]])</f>
        <v>#VALUE!</v>
      </c>
    </row>
    <row r="1457" spans="1:14" x14ac:dyDescent="0.25">
      <c r="A1457" s="1" t="s">
        <v>2618</v>
      </c>
      <c r="B1457" s="1">
        <v>1602</v>
      </c>
      <c r="C1457" s="1" t="s">
        <v>4535</v>
      </c>
      <c r="D1457" s="1" t="s">
        <v>3855</v>
      </c>
      <c r="E1457" s="1"/>
      <c r="F1457" s="1"/>
      <c r="G1457" s="1" t="s">
        <v>526</v>
      </c>
      <c r="H1457" s="1"/>
      <c r="I1457" s="1"/>
      <c r="J1457" s="1"/>
      <c r="K1457" s="1"/>
      <c r="L1457" s="1"/>
      <c r="M1457" s="1"/>
      <c r="N1457" s="1" t="e">
        <f>FIND("WR-243",Table14[[#This Row],[Requisite Course Print Text]])</f>
        <v>#VALUE!</v>
      </c>
    </row>
    <row r="1458" spans="1:14" x14ac:dyDescent="0.25">
      <c r="A1458" s="1" t="s">
        <v>2619</v>
      </c>
      <c r="B1458" s="1">
        <v>1604</v>
      </c>
      <c r="C1458" s="1" t="s">
        <v>4534</v>
      </c>
      <c r="D1458" s="1" t="s">
        <v>3855</v>
      </c>
      <c r="E1458" s="1" t="s">
        <v>2619</v>
      </c>
      <c r="F1458" s="1" t="s">
        <v>2620</v>
      </c>
      <c r="G1458" s="1" t="s">
        <v>526</v>
      </c>
      <c r="H1458" s="1"/>
      <c r="I1458" s="1" t="s">
        <v>498</v>
      </c>
      <c r="J1458" s="1" t="s">
        <v>493</v>
      </c>
      <c r="K1458" s="1" t="s">
        <v>499</v>
      </c>
      <c r="L1458" s="1" t="s">
        <v>4532</v>
      </c>
      <c r="M1458" s="1" t="s">
        <v>2621</v>
      </c>
      <c r="N1458" s="1" t="e">
        <f>FIND("WR-243",Table14[[#This Row],[Requisite Course Print Text]])</f>
        <v>#VALUE!</v>
      </c>
    </row>
    <row r="1459" spans="1:14" x14ac:dyDescent="0.25">
      <c r="A1459" s="1" t="s">
        <v>2622</v>
      </c>
      <c r="B1459" s="1">
        <v>24647</v>
      </c>
      <c r="C1459" s="1" t="s">
        <v>4533</v>
      </c>
      <c r="D1459" s="1" t="s">
        <v>3855</v>
      </c>
      <c r="E1459" s="1" t="s">
        <v>2619</v>
      </c>
      <c r="F1459" s="1" t="s">
        <v>2623</v>
      </c>
      <c r="G1459" s="1" t="s">
        <v>526</v>
      </c>
      <c r="H1459" s="1" t="s">
        <v>1380</v>
      </c>
      <c r="I1459" s="1" t="s">
        <v>498</v>
      </c>
      <c r="J1459" s="1" t="s">
        <v>493</v>
      </c>
      <c r="K1459" s="1" t="s">
        <v>499</v>
      </c>
      <c r="L1459" s="1" t="s">
        <v>4532</v>
      </c>
      <c r="M1459" s="1" t="s">
        <v>2624</v>
      </c>
      <c r="N1459" s="1" t="e">
        <f>FIND("WR-243",Table14[[#This Row],[Requisite Course Print Text]])</f>
        <v>#VALUE!</v>
      </c>
    </row>
    <row r="1460" spans="1:14" x14ac:dyDescent="0.25">
      <c r="A1460" s="1" t="s">
        <v>2329</v>
      </c>
      <c r="B1460" s="1">
        <v>23467</v>
      </c>
      <c r="C1460" s="1" t="s">
        <v>4531</v>
      </c>
      <c r="D1460" s="1" t="s">
        <v>3855</v>
      </c>
      <c r="E1460" s="1" t="s">
        <v>2329</v>
      </c>
      <c r="F1460" s="1" t="s">
        <v>2625</v>
      </c>
      <c r="G1460" s="1" t="s">
        <v>164</v>
      </c>
      <c r="H1460" s="1"/>
      <c r="I1460" s="1" t="s">
        <v>498</v>
      </c>
      <c r="J1460" s="1" t="s">
        <v>493</v>
      </c>
      <c r="K1460" s="1" t="s">
        <v>499</v>
      </c>
      <c r="L1460" s="1" t="s">
        <v>4528</v>
      </c>
      <c r="M1460" s="1" t="s">
        <v>573</v>
      </c>
      <c r="N1460" s="1" t="e">
        <f>FIND("WR-243",Table14[[#This Row],[Requisite Course Print Text]])</f>
        <v>#VALUE!</v>
      </c>
    </row>
    <row r="1461" spans="1:14" x14ac:dyDescent="0.25">
      <c r="A1461" s="1" t="s">
        <v>2626</v>
      </c>
      <c r="B1461" s="1">
        <v>24198</v>
      </c>
      <c r="C1461" s="1" t="s">
        <v>4530</v>
      </c>
      <c r="D1461" s="1" t="s">
        <v>3855</v>
      </c>
      <c r="E1461" s="1" t="s">
        <v>2329</v>
      </c>
      <c r="F1461" s="1" t="s">
        <v>2627</v>
      </c>
      <c r="G1461" s="1" t="s">
        <v>164</v>
      </c>
      <c r="H1461" s="1" t="s">
        <v>1380</v>
      </c>
      <c r="I1461" s="1" t="s">
        <v>498</v>
      </c>
      <c r="J1461" s="1" t="s">
        <v>493</v>
      </c>
      <c r="K1461" s="1" t="s">
        <v>499</v>
      </c>
      <c r="L1461" s="1" t="s">
        <v>4528</v>
      </c>
      <c r="M1461" s="1" t="s">
        <v>2628</v>
      </c>
      <c r="N1461" s="1" t="e">
        <f>FIND("WR-243",Table14[[#This Row],[Requisite Course Print Text]])</f>
        <v>#VALUE!</v>
      </c>
    </row>
    <row r="1462" spans="1:14" x14ac:dyDescent="0.25">
      <c r="A1462" s="1" t="s">
        <v>2629</v>
      </c>
      <c r="B1462" s="1">
        <v>1606</v>
      </c>
      <c r="C1462" s="1" t="s">
        <v>4529</v>
      </c>
      <c r="D1462" s="1" t="s">
        <v>3855</v>
      </c>
      <c r="E1462" s="1" t="s">
        <v>2629</v>
      </c>
      <c r="F1462" s="1" t="s">
        <v>2630</v>
      </c>
      <c r="G1462" s="1" t="s">
        <v>164</v>
      </c>
      <c r="H1462" s="1"/>
      <c r="I1462" s="1" t="s">
        <v>498</v>
      </c>
      <c r="J1462" s="1" t="s">
        <v>493</v>
      </c>
      <c r="K1462" s="1" t="s">
        <v>499</v>
      </c>
      <c r="L1462" s="1" t="s">
        <v>4528</v>
      </c>
      <c r="M1462" s="1" t="s">
        <v>2631</v>
      </c>
      <c r="N1462" s="1" t="e">
        <f>FIND("WR-243",Table14[[#This Row],[Requisite Course Print Text]])</f>
        <v>#VALUE!</v>
      </c>
    </row>
    <row r="1463" spans="1:14" x14ac:dyDescent="0.25">
      <c r="A1463" s="1" t="s">
        <v>1782</v>
      </c>
      <c r="B1463" s="1">
        <v>1607</v>
      </c>
      <c r="C1463" s="1" t="s">
        <v>4527</v>
      </c>
      <c r="D1463" s="1" t="s">
        <v>3855</v>
      </c>
      <c r="E1463" s="1" t="s">
        <v>2632</v>
      </c>
      <c r="F1463" s="1" t="s">
        <v>2633</v>
      </c>
      <c r="G1463" s="1" t="s">
        <v>164</v>
      </c>
      <c r="H1463" s="1"/>
      <c r="I1463" s="1" t="s">
        <v>498</v>
      </c>
      <c r="J1463" s="1" t="s">
        <v>493</v>
      </c>
      <c r="K1463" s="1" t="s">
        <v>499</v>
      </c>
      <c r="L1463" s="1" t="s">
        <v>4526</v>
      </c>
      <c r="M1463" s="1" t="s">
        <v>2634</v>
      </c>
      <c r="N1463" s="1" t="e">
        <f>FIND("WR-243",Table14[[#This Row],[Requisite Course Print Text]])</f>
        <v>#VALUE!</v>
      </c>
    </row>
    <row r="1464" spans="1:14" x14ac:dyDescent="0.25">
      <c r="A1464" s="1" t="s">
        <v>2635</v>
      </c>
      <c r="B1464" s="1">
        <v>1610</v>
      </c>
      <c r="C1464" s="1" t="s">
        <v>4525</v>
      </c>
      <c r="D1464" s="1" t="s">
        <v>3855</v>
      </c>
      <c r="E1464" s="1" t="s">
        <v>2635</v>
      </c>
      <c r="F1464" s="1" t="s">
        <v>2636</v>
      </c>
      <c r="G1464" s="1" t="s">
        <v>164</v>
      </c>
      <c r="H1464" s="1"/>
      <c r="I1464" s="1" t="s">
        <v>498</v>
      </c>
      <c r="J1464" s="1" t="s">
        <v>493</v>
      </c>
      <c r="K1464" s="1" t="s">
        <v>499</v>
      </c>
      <c r="L1464" s="1" t="s">
        <v>4524</v>
      </c>
      <c r="M1464" s="1" t="s">
        <v>4523</v>
      </c>
      <c r="N1464" s="1" t="e">
        <f>FIND("WR-243",Table14[[#This Row],[Requisite Course Print Text]])</f>
        <v>#VALUE!</v>
      </c>
    </row>
    <row r="1465" spans="1:14" x14ac:dyDescent="0.25">
      <c r="A1465" s="1" t="s">
        <v>2637</v>
      </c>
      <c r="B1465" s="1">
        <v>20625</v>
      </c>
      <c r="C1465" s="1" t="s">
        <v>4522</v>
      </c>
      <c r="D1465" s="1" t="s">
        <v>3855</v>
      </c>
      <c r="E1465" s="1"/>
      <c r="F1465" s="1"/>
      <c r="G1465" s="1" t="s">
        <v>1179</v>
      </c>
      <c r="H1465" s="1"/>
      <c r="I1465" s="1" t="s">
        <v>521</v>
      </c>
      <c r="J1465" s="1" t="s">
        <v>493</v>
      </c>
      <c r="K1465" s="1" t="s">
        <v>522</v>
      </c>
      <c r="L1465" s="1" t="s">
        <v>2638</v>
      </c>
      <c r="M1465" s="1" t="s">
        <v>2639</v>
      </c>
      <c r="N1465" s="1" t="e">
        <f>FIND("WR-243",Table14[[#This Row],[Requisite Course Print Text]])</f>
        <v>#VALUE!</v>
      </c>
    </row>
    <row r="1466" spans="1:14" x14ac:dyDescent="0.25">
      <c r="A1466" s="1" t="s">
        <v>2640</v>
      </c>
      <c r="B1466" s="1">
        <v>20626</v>
      </c>
      <c r="C1466" s="1" t="s">
        <v>4521</v>
      </c>
      <c r="D1466" s="1" t="s">
        <v>3855</v>
      </c>
      <c r="E1466" s="1"/>
      <c r="F1466" s="1"/>
      <c r="G1466" s="1" t="s">
        <v>1179</v>
      </c>
      <c r="H1466" s="1"/>
      <c r="I1466" s="1" t="s">
        <v>521</v>
      </c>
      <c r="J1466" s="1" t="s">
        <v>493</v>
      </c>
      <c r="K1466" s="1" t="s">
        <v>522</v>
      </c>
      <c r="L1466" s="1" t="s">
        <v>2641</v>
      </c>
      <c r="M1466" s="1" t="s">
        <v>2642</v>
      </c>
      <c r="N1466" s="1" t="e">
        <f>FIND("WR-243",Table14[[#This Row],[Requisite Course Print Text]])</f>
        <v>#VALUE!</v>
      </c>
    </row>
    <row r="1467" spans="1:14" x14ac:dyDescent="0.25">
      <c r="A1467" s="1" t="s">
        <v>2643</v>
      </c>
      <c r="B1467" s="1">
        <v>20627</v>
      </c>
      <c r="C1467" s="1" t="s">
        <v>4520</v>
      </c>
      <c r="D1467" s="1" t="s">
        <v>3855</v>
      </c>
      <c r="E1467" s="1"/>
      <c r="F1467" s="1"/>
      <c r="G1467" s="1" t="s">
        <v>1179</v>
      </c>
      <c r="H1467" s="1"/>
      <c r="I1467" s="1" t="s">
        <v>498</v>
      </c>
      <c r="J1467" s="1" t="s">
        <v>493</v>
      </c>
      <c r="K1467" s="1" t="s">
        <v>499</v>
      </c>
      <c r="L1467" s="1" t="s">
        <v>2644</v>
      </c>
      <c r="M1467" s="1" t="s">
        <v>2645</v>
      </c>
      <c r="N1467" s="1" t="e">
        <f>FIND("WR-243",Table14[[#This Row],[Requisite Course Print Text]])</f>
        <v>#VALUE!</v>
      </c>
    </row>
    <row r="1468" spans="1:14" x14ac:dyDescent="0.25">
      <c r="A1468" s="1" t="s">
        <v>2643</v>
      </c>
      <c r="B1468" s="1">
        <v>20627</v>
      </c>
      <c r="C1468" s="1" t="s">
        <v>4520</v>
      </c>
      <c r="D1468" s="1" t="s">
        <v>3855</v>
      </c>
      <c r="E1468" s="1"/>
      <c r="F1468" s="1"/>
      <c r="G1468" s="1" t="s">
        <v>1179</v>
      </c>
      <c r="H1468" s="1"/>
      <c r="I1468" s="1" t="s">
        <v>521</v>
      </c>
      <c r="J1468" s="1" t="s">
        <v>493</v>
      </c>
      <c r="K1468" s="1" t="s">
        <v>522</v>
      </c>
      <c r="L1468" s="1" t="s">
        <v>2646</v>
      </c>
      <c r="M1468" s="1" t="s">
        <v>2647</v>
      </c>
      <c r="N1468" s="1" t="e">
        <f>FIND("WR-243",Table14[[#This Row],[Requisite Course Print Text]])</f>
        <v>#VALUE!</v>
      </c>
    </row>
    <row r="1469" spans="1:14" x14ac:dyDescent="0.25">
      <c r="A1469" s="1" t="s">
        <v>2648</v>
      </c>
      <c r="B1469" s="1">
        <v>20628</v>
      </c>
      <c r="C1469" s="1" t="s">
        <v>4519</v>
      </c>
      <c r="D1469" s="1" t="s">
        <v>3855</v>
      </c>
      <c r="E1469" s="1"/>
      <c r="F1469" s="1"/>
      <c r="G1469" s="1" t="s">
        <v>1179</v>
      </c>
      <c r="H1469" s="1"/>
      <c r="I1469" s="1" t="s">
        <v>498</v>
      </c>
      <c r="J1469" s="1" t="s">
        <v>493</v>
      </c>
      <c r="K1469" s="1" t="s">
        <v>499</v>
      </c>
      <c r="L1469" s="1" t="s">
        <v>2644</v>
      </c>
      <c r="M1469" s="1" t="s">
        <v>2645</v>
      </c>
      <c r="N1469" s="1" t="e">
        <f>FIND("WR-243",Table14[[#This Row],[Requisite Course Print Text]])</f>
        <v>#VALUE!</v>
      </c>
    </row>
    <row r="1470" spans="1:14" x14ac:dyDescent="0.25">
      <c r="A1470" s="1" t="s">
        <v>2648</v>
      </c>
      <c r="B1470" s="1">
        <v>20628</v>
      </c>
      <c r="C1470" s="1" t="s">
        <v>4519</v>
      </c>
      <c r="D1470" s="1" t="s">
        <v>3855</v>
      </c>
      <c r="E1470" s="1"/>
      <c r="F1470" s="1"/>
      <c r="G1470" s="1" t="s">
        <v>1179</v>
      </c>
      <c r="H1470" s="1"/>
      <c r="I1470" s="1" t="s">
        <v>521</v>
      </c>
      <c r="J1470" s="1" t="s">
        <v>493</v>
      </c>
      <c r="K1470" s="1" t="s">
        <v>522</v>
      </c>
      <c r="L1470" s="1" t="s">
        <v>2649</v>
      </c>
      <c r="M1470" s="1" t="s">
        <v>2650</v>
      </c>
      <c r="N1470" s="1" t="e">
        <f>FIND("WR-243",Table14[[#This Row],[Requisite Course Print Text]])</f>
        <v>#VALUE!</v>
      </c>
    </row>
    <row r="1471" spans="1:14" x14ac:dyDescent="0.25">
      <c r="A1471" s="1" t="s">
        <v>2651</v>
      </c>
      <c r="B1471" s="1">
        <v>20629</v>
      </c>
      <c r="C1471" s="1" t="s">
        <v>4518</v>
      </c>
      <c r="D1471" s="1" t="s">
        <v>3855</v>
      </c>
      <c r="E1471" s="1"/>
      <c r="F1471" s="1"/>
      <c r="G1471" s="1" t="s">
        <v>1179</v>
      </c>
      <c r="H1471" s="1"/>
      <c r="I1471" s="1" t="s">
        <v>521</v>
      </c>
      <c r="J1471" s="1" t="s">
        <v>493</v>
      </c>
      <c r="K1471" s="1" t="s">
        <v>522</v>
      </c>
      <c r="L1471" s="1" t="s">
        <v>2652</v>
      </c>
      <c r="M1471" s="1" t="s">
        <v>2653</v>
      </c>
      <c r="N1471" s="1" t="e">
        <f>FIND("WR-243",Table14[[#This Row],[Requisite Course Print Text]])</f>
        <v>#VALUE!</v>
      </c>
    </row>
    <row r="1472" spans="1:14" x14ac:dyDescent="0.25">
      <c r="A1472" s="1" t="s">
        <v>2654</v>
      </c>
      <c r="B1472" s="1">
        <v>1613</v>
      </c>
      <c r="C1472" s="1" t="s">
        <v>4517</v>
      </c>
      <c r="D1472" s="1" t="s">
        <v>3855</v>
      </c>
      <c r="E1472" s="1" t="s">
        <v>2655</v>
      </c>
      <c r="F1472" s="1" t="s">
        <v>2656</v>
      </c>
      <c r="G1472" s="1" t="s">
        <v>164</v>
      </c>
      <c r="H1472" s="1"/>
      <c r="I1472" s="1" t="s">
        <v>498</v>
      </c>
      <c r="J1472" s="1" t="s">
        <v>493</v>
      </c>
      <c r="K1472" s="1" t="s">
        <v>499</v>
      </c>
      <c r="L1472" s="1" t="s">
        <v>4516</v>
      </c>
      <c r="M1472" s="1" t="s">
        <v>2657</v>
      </c>
      <c r="N1472" s="1" t="e">
        <f>FIND("WR-243",Table14[[#This Row],[Requisite Course Print Text]])</f>
        <v>#VALUE!</v>
      </c>
    </row>
    <row r="1473" spans="1:14" x14ac:dyDescent="0.25">
      <c r="A1473" s="1" t="s">
        <v>2658</v>
      </c>
      <c r="B1473" s="1">
        <v>23468</v>
      </c>
      <c r="C1473" s="1" t="s">
        <v>4515</v>
      </c>
      <c r="D1473" s="1" t="s">
        <v>3855</v>
      </c>
      <c r="E1473" s="1" t="s">
        <v>2658</v>
      </c>
      <c r="F1473" s="1" t="s">
        <v>2658</v>
      </c>
      <c r="G1473" s="1" t="s">
        <v>164</v>
      </c>
      <c r="H1473" s="1"/>
      <c r="I1473" s="1" t="s">
        <v>498</v>
      </c>
      <c r="J1473" s="1" t="s">
        <v>493</v>
      </c>
      <c r="K1473" s="1" t="s">
        <v>499</v>
      </c>
      <c r="L1473" s="1" t="s">
        <v>4514</v>
      </c>
      <c r="M1473" s="1" t="s">
        <v>2659</v>
      </c>
      <c r="N1473" s="1" t="e">
        <f>FIND("WR-243",Table14[[#This Row],[Requisite Course Print Text]])</f>
        <v>#VALUE!</v>
      </c>
    </row>
    <row r="1474" spans="1:14" x14ac:dyDescent="0.25">
      <c r="A1474" s="1" t="s">
        <v>2660</v>
      </c>
      <c r="B1474" s="1">
        <v>368</v>
      </c>
      <c r="C1474" s="1" t="s">
        <v>4512</v>
      </c>
      <c r="D1474" s="1" t="s">
        <v>3855</v>
      </c>
      <c r="E1474" s="1"/>
      <c r="F1474" s="1"/>
      <c r="G1474" s="1" t="s">
        <v>164</v>
      </c>
      <c r="H1474" s="1" t="s">
        <v>4164</v>
      </c>
      <c r="I1474" s="1" t="s">
        <v>498</v>
      </c>
      <c r="J1474" s="1" t="s">
        <v>493</v>
      </c>
      <c r="K1474" s="1" t="s">
        <v>499</v>
      </c>
      <c r="L1474" s="1" t="s">
        <v>4513</v>
      </c>
      <c r="M1474" s="1" t="s">
        <v>2661</v>
      </c>
      <c r="N1474" s="1" t="e">
        <f>FIND("WR-243",Table14[[#This Row],[Requisite Course Print Text]])</f>
        <v>#VALUE!</v>
      </c>
    </row>
    <row r="1475" spans="1:14" x14ac:dyDescent="0.25">
      <c r="A1475" s="1" t="s">
        <v>2660</v>
      </c>
      <c r="B1475" s="1">
        <v>368</v>
      </c>
      <c r="C1475" s="1" t="s">
        <v>4512</v>
      </c>
      <c r="D1475" s="1" t="s">
        <v>3855</v>
      </c>
      <c r="E1475" s="1"/>
      <c r="F1475" s="1"/>
      <c r="G1475" s="1" t="s">
        <v>164</v>
      </c>
      <c r="H1475" s="1" t="s">
        <v>4164</v>
      </c>
      <c r="I1475" s="1" t="s">
        <v>551</v>
      </c>
      <c r="J1475" s="1" t="s">
        <v>552</v>
      </c>
      <c r="K1475" s="1" t="s">
        <v>499</v>
      </c>
      <c r="L1475" s="1" t="s">
        <v>1166</v>
      </c>
      <c r="M1475" s="1" t="s">
        <v>958</v>
      </c>
      <c r="N1475" s="1" t="e">
        <f>FIND("WR-243",Table14[[#This Row],[Requisite Course Print Text]])</f>
        <v>#VALUE!</v>
      </c>
    </row>
    <row r="1476" spans="1:14" x14ac:dyDescent="0.25">
      <c r="A1476" s="1" t="s">
        <v>2662</v>
      </c>
      <c r="B1476" s="1">
        <v>24730</v>
      </c>
      <c r="C1476" s="1" t="s">
        <v>4511</v>
      </c>
      <c r="D1476" s="1" t="s">
        <v>3855</v>
      </c>
      <c r="E1476" s="1"/>
      <c r="F1476" s="1"/>
      <c r="G1476" s="1" t="s">
        <v>164</v>
      </c>
      <c r="H1476" s="1" t="s">
        <v>4510</v>
      </c>
      <c r="I1476" s="1" t="s">
        <v>498</v>
      </c>
      <c r="J1476" s="1" t="s">
        <v>493</v>
      </c>
      <c r="K1476" s="1" t="s">
        <v>499</v>
      </c>
      <c r="L1476" s="1" t="s">
        <v>4509</v>
      </c>
      <c r="M1476" s="1" t="s">
        <v>2663</v>
      </c>
      <c r="N1476" s="1" t="e">
        <f>FIND("WR-243",Table14[[#This Row],[Requisite Course Print Text]])</f>
        <v>#VALUE!</v>
      </c>
    </row>
    <row r="1477" spans="1:14" x14ac:dyDescent="0.25">
      <c r="A1477" s="1" t="s">
        <v>1778</v>
      </c>
      <c r="B1477" s="1">
        <v>19294</v>
      </c>
      <c r="C1477" s="1" t="s">
        <v>4507</v>
      </c>
      <c r="D1477" s="1" t="s">
        <v>3855</v>
      </c>
      <c r="E1477" s="1" t="s">
        <v>2664</v>
      </c>
      <c r="F1477" s="1" t="s">
        <v>2664</v>
      </c>
      <c r="G1477" s="1" t="s">
        <v>164</v>
      </c>
      <c r="H1477" s="1" t="s">
        <v>4164</v>
      </c>
      <c r="I1477" s="1" t="s">
        <v>498</v>
      </c>
      <c r="J1477" s="1" t="s">
        <v>493</v>
      </c>
      <c r="K1477" s="1" t="s">
        <v>499</v>
      </c>
      <c r="L1477" s="1" t="s">
        <v>4508</v>
      </c>
      <c r="M1477" s="1" t="s">
        <v>2665</v>
      </c>
      <c r="N1477" s="1" t="e">
        <f>FIND("WR-243",Table14[[#This Row],[Requisite Course Print Text]])</f>
        <v>#VALUE!</v>
      </c>
    </row>
    <row r="1478" spans="1:14" x14ac:dyDescent="0.25">
      <c r="A1478" s="1" t="s">
        <v>1778</v>
      </c>
      <c r="B1478" s="1">
        <v>19294</v>
      </c>
      <c r="C1478" s="1" t="s">
        <v>4507</v>
      </c>
      <c r="D1478" s="1" t="s">
        <v>3855</v>
      </c>
      <c r="E1478" s="1" t="s">
        <v>2664</v>
      </c>
      <c r="F1478" s="1" t="s">
        <v>2664</v>
      </c>
      <c r="G1478" s="1" t="s">
        <v>164</v>
      </c>
      <c r="H1478" s="1" t="s">
        <v>4164</v>
      </c>
      <c r="I1478" s="1" t="s">
        <v>551</v>
      </c>
      <c r="J1478" s="1" t="s">
        <v>552</v>
      </c>
      <c r="K1478" s="1" t="s">
        <v>499</v>
      </c>
      <c r="L1478" s="1" t="s">
        <v>957</v>
      </c>
      <c r="M1478" s="1" t="s">
        <v>958</v>
      </c>
      <c r="N1478" s="1" t="e">
        <f>FIND("WR-243",Table14[[#This Row],[Requisite Course Print Text]])</f>
        <v>#VALUE!</v>
      </c>
    </row>
    <row r="1479" spans="1:14" x14ac:dyDescent="0.25">
      <c r="A1479" s="1" t="s">
        <v>1768</v>
      </c>
      <c r="B1479" s="1">
        <v>19295</v>
      </c>
      <c r="C1479" s="1" t="s">
        <v>4505</v>
      </c>
      <c r="D1479" s="1" t="s">
        <v>3855</v>
      </c>
      <c r="E1479" s="1" t="s">
        <v>2666</v>
      </c>
      <c r="F1479" s="1" t="s">
        <v>2666</v>
      </c>
      <c r="G1479" s="1" t="s">
        <v>164</v>
      </c>
      <c r="H1479" s="1" t="s">
        <v>4164</v>
      </c>
      <c r="I1479" s="1" t="s">
        <v>498</v>
      </c>
      <c r="J1479" s="1" t="s">
        <v>493</v>
      </c>
      <c r="K1479" s="1" t="s">
        <v>499</v>
      </c>
      <c r="L1479" s="1" t="s">
        <v>4506</v>
      </c>
      <c r="M1479" s="1" t="s">
        <v>2667</v>
      </c>
      <c r="N1479" s="1" t="e">
        <f>FIND("WR-243",Table14[[#This Row],[Requisite Course Print Text]])</f>
        <v>#VALUE!</v>
      </c>
    </row>
    <row r="1480" spans="1:14" x14ac:dyDescent="0.25">
      <c r="A1480" s="1" t="s">
        <v>1768</v>
      </c>
      <c r="B1480" s="1">
        <v>19295</v>
      </c>
      <c r="C1480" s="1" t="s">
        <v>4505</v>
      </c>
      <c r="D1480" s="1" t="s">
        <v>3855</v>
      </c>
      <c r="E1480" s="1" t="s">
        <v>2666</v>
      </c>
      <c r="F1480" s="1" t="s">
        <v>2666</v>
      </c>
      <c r="G1480" s="1" t="s">
        <v>164</v>
      </c>
      <c r="H1480" s="1" t="s">
        <v>4164</v>
      </c>
      <c r="I1480" s="1" t="s">
        <v>551</v>
      </c>
      <c r="J1480" s="1" t="s">
        <v>552</v>
      </c>
      <c r="K1480" s="1" t="s">
        <v>499</v>
      </c>
      <c r="L1480" s="1" t="s">
        <v>1166</v>
      </c>
      <c r="M1480" s="1" t="s">
        <v>958</v>
      </c>
      <c r="N1480" s="1" t="e">
        <f>FIND("WR-243",Table14[[#This Row],[Requisite Course Print Text]])</f>
        <v>#VALUE!</v>
      </c>
    </row>
    <row r="1481" spans="1:14" x14ac:dyDescent="0.25">
      <c r="A1481" s="1" t="s">
        <v>2668</v>
      </c>
      <c r="B1481" s="1">
        <v>373</v>
      </c>
      <c r="C1481" s="1" t="s">
        <v>4502</v>
      </c>
      <c r="D1481" s="1" t="s">
        <v>3855</v>
      </c>
      <c r="E1481" s="1"/>
      <c r="F1481" s="1"/>
      <c r="G1481" s="1" t="s">
        <v>164</v>
      </c>
      <c r="H1481" s="1" t="s">
        <v>4501</v>
      </c>
      <c r="I1481" s="1" t="s">
        <v>498</v>
      </c>
      <c r="J1481" s="1" t="s">
        <v>493</v>
      </c>
      <c r="K1481" s="1" t="s">
        <v>499</v>
      </c>
      <c r="L1481" s="1" t="s">
        <v>4504</v>
      </c>
      <c r="M1481" s="1" t="s">
        <v>4503</v>
      </c>
      <c r="N1481" s="1" t="e">
        <f>FIND("WR-243",Table14[[#This Row],[Requisite Course Print Text]])</f>
        <v>#VALUE!</v>
      </c>
    </row>
    <row r="1482" spans="1:14" x14ac:dyDescent="0.25">
      <c r="A1482" s="1" t="s">
        <v>2668</v>
      </c>
      <c r="B1482" s="1">
        <v>373</v>
      </c>
      <c r="C1482" s="1" t="s">
        <v>4502</v>
      </c>
      <c r="D1482" s="1" t="s">
        <v>3855</v>
      </c>
      <c r="E1482" s="1"/>
      <c r="F1482" s="1"/>
      <c r="G1482" s="1" t="s">
        <v>164</v>
      </c>
      <c r="H1482" s="1" t="s">
        <v>4501</v>
      </c>
      <c r="I1482" s="1" t="s">
        <v>551</v>
      </c>
      <c r="J1482" s="1" t="s">
        <v>552</v>
      </c>
      <c r="K1482" s="1" t="s">
        <v>499</v>
      </c>
      <c r="L1482" s="1" t="s">
        <v>957</v>
      </c>
      <c r="M1482" s="1" t="s">
        <v>958</v>
      </c>
      <c r="N1482" s="1" t="e">
        <f>FIND("WR-243",Table14[[#This Row],[Requisite Course Print Text]])</f>
        <v>#VALUE!</v>
      </c>
    </row>
    <row r="1483" spans="1:14" x14ac:dyDescent="0.25">
      <c r="A1483" s="1" t="s">
        <v>2669</v>
      </c>
      <c r="B1483" s="1">
        <v>374</v>
      </c>
      <c r="C1483" s="1" t="s">
        <v>4500</v>
      </c>
      <c r="D1483" s="1" t="s">
        <v>3855</v>
      </c>
      <c r="E1483" s="1"/>
      <c r="F1483" s="1"/>
      <c r="G1483" s="1" t="s">
        <v>164</v>
      </c>
      <c r="H1483" s="1" t="s">
        <v>4164</v>
      </c>
      <c r="I1483" s="1" t="s">
        <v>498</v>
      </c>
      <c r="J1483" s="1" t="s">
        <v>493</v>
      </c>
      <c r="K1483" s="1" t="s">
        <v>499</v>
      </c>
      <c r="L1483" s="1" t="s">
        <v>2670</v>
      </c>
      <c r="M1483" s="1" t="s">
        <v>2668</v>
      </c>
      <c r="N1483" s="1" t="e">
        <f>FIND("WR-243",Table14[[#This Row],[Requisite Course Print Text]])</f>
        <v>#VALUE!</v>
      </c>
    </row>
    <row r="1484" spans="1:14" x14ac:dyDescent="0.25">
      <c r="A1484" s="1" t="s">
        <v>2669</v>
      </c>
      <c r="B1484" s="1">
        <v>374</v>
      </c>
      <c r="C1484" s="1" t="s">
        <v>4500</v>
      </c>
      <c r="D1484" s="1" t="s">
        <v>3855</v>
      </c>
      <c r="E1484" s="1"/>
      <c r="F1484" s="1"/>
      <c r="G1484" s="1" t="s">
        <v>164</v>
      </c>
      <c r="H1484" s="1" t="s">
        <v>4164</v>
      </c>
      <c r="I1484" s="1" t="s">
        <v>551</v>
      </c>
      <c r="J1484" s="1" t="s">
        <v>552</v>
      </c>
      <c r="K1484" s="1" t="s">
        <v>499</v>
      </c>
      <c r="L1484" s="1" t="s">
        <v>957</v>
      </c>
      <c r="M1484" s="1" t="s">
        <v>958</v>
      </c>
      <c r="N1484" s="1" t="e">
        <f>FIND("WR-243",Table14[[#This Row],[Requisite Course Print Text]])</f>
        <v>#VALUE!</v>
      </c>
    </row>
    <row r="1485" spans="1:14" x14ac:dyDescent="0.25">
      <c r="A1485" s="1" t="s">
        <v>2671</v>
      </c>
      <c r="B1485" s="1">
        <v>375</v>
      </c>
      <c r="C1485" s="1" t="s">
        <v>4499</v>
      </c>
      <c r="D1485" s="1" t="s">
        <v>3855</v>
      </c>
      <c r="E1485" s="1"/>
      <c r="F1485" s="1"/>
      <c r="G1485" s="1" t="s">
        <v>164</v>
      </c>
      <c r="H1485" s="1" t="s">
        <v>4164</v>
      </c>
      <c r="I1485" s="1" t="s">
        <v>498</v>
      </c>
      <c r="J1485" s="1" t="s">
        <v>493</v>
      </c>
      <c r="K1485" s="1" t="s">
        <v>499</v>
      </c>
      <c r="L1485" s="1" t="s">
        <v>2670</v>
      </c>
      <c r="M1485" s="1" t="s">
        <v>2668</v>
      </c>
      <c r="N1485" s="1" t="e">
        <f>FIND("WR-243",Table14[[#This Row],[Requisite Course Print Text]])</f>
        <v>#VALUE!</v>
      </c>
    </row>
    <row r="1486" spans="1:14" x14ac:dyDescent="0.25">
      <c r="A1486" s="1" t="s">
        <v>2671</v>
      </c>
      <c r="B1486" s="1">
        <v>375</v>
      </c>
      <c r="C1486" s="1" t="s">
        <v>4499</v>
      </c>
      <c r="D1486" s="1" t="s">
        <v>3855</v>
      </c>
      <c r="E1486" s="1"/>
      <c r="F1486" s="1"/>
      <c r="G1486" s="1" t="s">
        <v>164</v>
      </c>
      <c r="H1486" s="1" t="s">
        <v>4164</v>
      </c>
      <c r="I1486" s="1" t="s">
        <v>551</v>
      </c>
      <c r="J1486" s="1" t="s">
        <v>552</v>
      </c>
      <c r="K1486" s="1" t="s">
        <v>499</v>
      </c>
      <c r="L1486" s="1" t="s">
        <v>957</v>
      </c>
      <c r="M1486" s="1" t="s">
        <v>958</v>
      </c>
      <c r="N1486" s="1" t="e">
        <f>FIND("WR-243",Table14[[#This Row],[Requisite Course Print Text]])</f>
        <v>#VALUE!</v>
      </c>
    </row>
    <row r="1487" spans="1:14" x14ac:dyDescent="0.25">
      <c r="A1487" s="1" t="s">
        <v>2672</v>
      </c>
      <c r="B1487" s="1">
        <v>23461</v>
      </c>
      <c r="C1487" s="1" t="s">
        <v>4498</v>
      </c>
      <c r="D1487" s="1" t="s">
        <v>3855</v>
      </c>
      <c r="E1487" s="1" t="s">
        <v>1484</v>
      </c>
      <c r="F1487" s="1" t="s">
        <v>2673</v>
      </c>
      <c r="G1487" s="1" t="s">
        <v>164</v>
      </c>
      <c r="H1487" s="1"/>
      <c r="I1487" s="1" t="s">
        <v>498</v>
      </c>
      <c r="J1487" s="1" t="s">
        <v>493</v>
      </c>
      <c r="K1487" s="1" t="s">
        <v>499</v>
      </c>
      <c r="L1487" s="1" t="s">
        <v>4481</v>
      </c>
      <c r="M1487" s="1" t="s">
        <v>4480</v>
      </c>
      <c r="N1487" s="1" t="e">
        <f>FIND("WR-243",Table14[[#This Row],[Requisite Course Print Text]])</f>
        <v>#VALUE!</v>
      </c>
    </row>
    <row r="1488" spans="1:14" x14ac:dyDescent="0.25">
      <c r="A1488" s="1" t="s">
        <v>2674</v>
      </c>
      <c r="B1488" s="1">
        <v>20935</v>
      </c>
      <c r="C1488" s="1" t="s">
        <v>4497</v>
      </c>
      <c r="D1488" s="1" t="s">
        <v>3855</v>
      </c>
      <c r="E1488" s="1" t="s">
        <v>2674</v>
      </c>
      <c r="F1488" s="1" t="s">
        <v>2674</v>
      </c>
      <c r="G1488" s="1" t="s">
        <v>164</v>
      </c>
      <c r="H1488" s="1" t="s">
        <v>4164</v>
      </c>
      <c r="I1488" s="1" t="s">
        <v>498</v>
      </c>
      <c r="J1488" s="1" t="s">
        <v>493</v>
      </c>
      <c r="K1488" s="1" t="s">
        <v>499</v>
      </c>
      <c r="L1488" s="1" t="s">
        <v>2675</v>
      </c>
      <c r="M1488" s="1" t="s">
        <v>2676</v>
      </c>
      <c r="N1488" s="1" t="e">
        <f>FIND("WR-243",Table14[[#This Row],[Requisite Course Print Text]])</f>
        <v>#VALUE!</v>
      </c>
    </row>
    <row r="1489" spans="1:14" x14ac:dyDescent="0.25">
      <c r="A1489" s="1" t="s">
        <v>2674</v>
      </c>
      <c r="B1489" s="1">
        <v>20935</v>
      </c>
      <c r="C1489" s="1" t="s">
        <v>4497</v>
      </c>
      <c r="D1489" s="1" t="s">
        <v>3855</v>
      </c>
      <c r="E1489" s="1" t="s">
        <v>2674</v>
      </c>
      <c r="F1489" s="1" t="s">
        <v>2674</v>
      </c>
      <c r="G1489" s="1" t="s">
        <v>164</v>
      </c>
      <c r="H1489" s="1" t="s">
        <v>4164</v>
      </c>
      <c r="I1489" s="1" t="s">
        <v>551</v>
      </c>
      <c r="J1489" s="1" t="s">
        <v>552</v>
      </c>
      <c r="K1489" s="1" t="s">
        <v>499</v>
      </c>
      <c r="L1489" s="1" t="s">
        <v>957</v>
      </c>
      <c r="M1489" s="1" t="s">
        <v>958</v>
      </c>
      <c r="N1489" s="1" t="e">
        <f>FIND("WR-243",Table14[[#This Row],[Requisite Course Print Text]])</f>
        <v>#VALUE!</v>
      </c>
    </row>
    <row r="1490" spans="1:14" x14ac:dyDescent="0.25">
      <c r="A1490" s="1" t="s">
        <v>4480</v>
      </c>
      <c r="B1490" s="1">
        <v>385</v>
      </c>
      <c r="C1490" s="1" t="s">
        <v>4494</v>
      </c>
      <c r="D1490" s="1" t="s">
        <v>3855</v>
      </c>
      <c r="E1490" s="1"/>
      <c r="F1490" s="1"/>
      <c r="G1490" s="1" t="s">
        <v>164</v>
      </c>
      <c r="H1490" s="1" t="s">
        <v>4493</v>
      </c>
      <c r="I1490" s="1" t="s">
        <v>498</v>
      </c>
      <c r="J1490" s="1" t="s">
        <v>493</v>
      </c>
      <c r="K1490" s="1" t="s">
        <v>499</v>
      </c>
      <c r="L1490" s="1" t="s">
        <v>4496</v>
      </c>
      <c r="M1490" s="1" t="s">
        <v>4495</v>
      </c>
      <c r="N1490" s="1" t="e">
        <f>FIND("WR-243",Table14[[#This Row],[Requisite Course Print Text]])</f>
        <v>#VALUE!</v>
      </c>
    </row>
    <row r="1491" spans="1:14" x14ac:dyDescent="0.25">
      <c r="A1491" s="1" t="s">
        <v>4480</v>
      </c>
      <c r="B1491" s="1">
        <v>385</v>
      </c>
      <c r="C1491" s="1" t="s">
        <v>4494</v>
      </c>
      <c r="D1491" s="1" t="s">
        <v>3855</v>
      </c>
      <c r="E1491" s="1"/>
      <c r="F1491" s="1"/>
      <c r="G1491" s="1" t="s">
        <v>164</v>
      </c>
      <c r="H1491" s="1" t="s">
        <v>4493</v>
      </c>
      <c r="I1491" s="1" t="s">
        <v>551</v>
      </c>
      <c r="J1491" s="1" t="s">
        <v>552</v>
      </c>
      <c r="K1491" s="1" t="s">
        <v>499</v>
      </c>
      <c r="L1491" s="1" t="s">
        <v>957</v>
      </c>
      <c r="M1491" s="1" t="s">
        <v>958</v>
      </c>
      <c r="N1491" s="1" t="e">
        <f>FIND("WR-243",Table14[[#This Row],[Requisite Course Print Text]])</f>
        <v>#VALUE!</v>
      </c>
    </row>
    <row r="1492" spans="1:14" x14ac:dyDescent="0.25">
      <c r="A1492" s="1" t="s">
        <v>4267</v>
      </c>
      <c r="B1492" s="1">
        <v>388</v>
      </c>
      <c r="C1492" s="1" t="s">
        <v>4490</v>
      </c>
      <c r="D1492" s="1" t="s">
        <v>3855</v>
      </c>
      <c r="E1492" s="1"/>
      <c r="F1492" s="1"/>
      <c r="G1492" s="1" t="s">
        <v>164</v>
      </c>
      <c r="H1492" s="1" t="s">
        <v>4164</v>
      </c>
      <c r="I1492" s="1" t="s">
        <v>498</v>
      </c>
      <c r="J1492" s="1" t="s">
        <v>493</v>
      </c>
      <c r="K1492" s="1" t="s">
        <v>499</v>
      </c>
      <c r="L1492" s="1" t="s">
        <v>4492</v>
      </c>
      <c r="M1492" s="1" t="s">
        <v>4491</v>
      </c>
      <c r="N1492" s="1" t="e">
        <f>FIND("WR-243",Table14[[#This Row],[Requisite Course Print Text]])</f>
        <v>#VALUE!</v>
      </c>
    </row>
    <row r="1493" spans="1:14" x14ac:dyDescent="0.25">
      <c r="A1493" s="1" t="s">
        <v>4267</v>
      </c>
      <c r="B1493" s="1">
        <v>388</v>
      </c>
      <c r="C1493" s="1" t="s">
        <v>4490</v>
      </c>
      <c r="D1493" s="1" t="s">
        <v>3855</v>
      </c>
      <c r="E1493" s="1"/>
      <c r="F1493" s="1"/>
      <c r="G1493" s="1" t="s">
        <v>164</v>
      </c>
      <c r="H1493" s="1" t="s">
        <v>4164</v>
      </c>
      <c r="I1493" s="1" t="s">
        <v>551</v>
      </c>
      <c r="J1493" s="1" t="s">
        <v>552</v>
      </c>
      <c r="K1493" s="1" t="s">
        <v>499</v>
      </c>
      <c r="L1493" s="1" t="s">
        <v>957</v>
      </c>
      <c r="M1493" s="1" t="s">
        <v>958</v>
      </c>
      <c r="N1493" s="1" t="e">
        <f>FIND("WR-243",Table14[[#This Row],[Requisite Course Print Text]])</f>
        <v>#VALUE!</v>
      </c>
    </row>
    <row r="1494" spans="1:14" x14ac:dyDescent="0.25">
      <c r="A1494" s="1" t="s">
        <v>4489</v>
      </c>
      <c r="B1494" s="1">
        <v>390</v>
      </c>
      <c r="C1494" s="1" t="s">
        <v>4488</v>
      </c>
      <c r="D1494" s="1" t="s">
        <v>3855</v>
      </c>
      <c r="E1494" s="1"/>
      <c r="F1494" s="1"/>
      <c r="G1494" s="1" t="s">
        <v>164</v>
      </c>
      <c r="H1494" s="1" t="s">
        <v>4164</v>
      </c>
      <c r="I1494" s="1" t="s">
        <v>498</v>
      </c>
      <c r="J1494" s="1" t="s">
        <v>493</v>
      </c>
      <c r="K1494" s="1" t="s">
        <v>499</v>
      </c>
      <c r="L1494" s="1" t="s">
        <v>4485</v>
      </c>
      <c r="M1494" s="1" t="s">
        <v>4484</v>
      </c>
      <c r="N1494" s="1" t="e">
        <f>FIND("WR-243",Table14[[#This Row],[Requisite Course Print Text]])</f>
        <v>#VALUE!</v>
      </c>
    </row>
    <row r="1495" spans="1:14" x14ac:dyDescent="0.25">
      <c r="A1495" s="1" t="s">
        <v>4489</v>
      </c>
      <c r="B1495" s="1">
        <v>390</v>
      </c>
      <c r="C1495" s="1" t="s">
        <v>4488</v>
      </c>
      <c r="D1495" s="1" t="s">
        <v>3855</v>
      </c>
      <c r="E1495" s="1"/>
      <c r="F1495" s="1"/>
      <c r="G1495" s="1" t="s">
        <v>164</v>
      </c>
      <c r="H1495" s="1" t="s">
        <v>4164</v>
      </c>
      <c r="I1495" s="1" t="s">
        <v>551</v>
      </c>
      <c r="J1495" s="1" t="s">
        <v>552</v>
      </c>
      <c r="K1495" s="1" t="s">
        <v>499</v>
      </c>
      <c r="L1495" s="1" t="s">
        <v>957</v>
      </c>
      <c r="M1495" s="1" t="s">
        <v>958</v>
      </c>
      <c r="N1495" s="1" t="e">
        <f>FIND("WR-243",Table14[[#This Row],[Requisite Course Print Text]])</f>
        <v>#VALUE!</v>
      </c>
    </row>
    <row r="1496" spans="1:14" x14ac:dyDescent="0.25">
      <c r="A1496" s="1" t="s">
        <v>2677</v>
      </c>
      <c r="B1496" s="1">
        <v>392</v>
      </c>
      <c r="C1496" s="1" t="s">
        <v>4487</v>
      </c>
      <c r="D1496" s="1" t="s">
        <v>3855</v>
      </c>
      <c r="E1496" s="1"/>
      <c r="F1496" s="1"/>
      <c r="G1496" s="1" t="s">
        <v>164</v>
      </c>
      <c r="H1496" s="1" t="s">
        <v>4164</v>
      </c>
      <c r="I1496" s="1" t="s">
        <v>498</v>
      </c>
      <c r="J1496" s="1" t="s">
        <v>493</v>
      </c>
      <c r="K1496" s="1" t="s">
        <v>499</v>
      </c>
      <c r="L1496" s="1" t="s">
        <v>4485</v>
      </c>
      <c r="M1496" s="1" t="s">
        <v>4484</v>
      </c>
      <c r="N1496" s="1" t="e">
        <f>FIND("WR-243",Table14[[#This Row],[Requisite Course Print Text]])</f>
        <v>#VALUE!</v>
      </c>
    </row>
    <row r="1497" spans="1:14" x14ac:dyDescent="0.25">
      <c r="A1497" s="1" t="s">
        <v>1943</v>
      </c>
      <c r="B1497" s="1">
        <v>394</v>
      </c>
      <c r="C1497" s="1" t="s">
        <v>4486</v>
      </c>
      <c r="D1497" s="1" t="s">
        <v>3855</v>
      </c>
      <c r="E1497" s="1"/>
      <c r="F1497" s="1"/>
      <c r="G1497" s="1" t="s">
        <v>164</v>
      </c>
      <c r="H1497" s="1" t="s">
        <v>4164</v>
      </c>
      <c r="I1497" s="1" t="s">
        <v>498</v>
      </c>
      <c r="J1497" s="1" t="s">
        <v>493</v>
      </c>
      <c r="K1497" s="1" t="s">
        <v>499</v>
      </c>
      <c r="L1497" s="1" t="s">
        <v>4485</v>
      </c>
      <c r="M1497" s="1" t="s">
        <v>4484</v>
      </c>
      <c r="N1497" s="1" t="e">
        <f>FIND("WR-243",Table14[[#This Row],[Requisite Course Print Text]])</f>
        <v>#VALUE!</v>
      </c>
    </row>
    <row r="1498" spans="1:14" x14ac:dyDescent="0.25">
      <c r="A1498" s="1" t="s">
        <v>2678</v>
      </c>
      <c r="B1498" s="1">
        <v>14834</v>
      </c>
      <c r="C1498" s="1" t="s">
        <v>4483</v>
      </c>
      <c r="D1498" s="1" t="s">
        <v>3855</v>
      </c>
      <c r="E1498" s="1"/>
      <c r="F1498" s="1"/>
      <c r="G1498" s="1" t="s">
        <v>164</v>
      </c>
      <c r="H1498" s="1" t="s">
        <v>4164</v>
      </c>
      <c r="I1498" s="1" t="s">
        <v>498</v>
      </c>
      <c r="J1498" s="1" t="s">
        <v>493</v>
      </c>
      <c r="K1498" s="1" t="s">
        <v>499</v>
      </c>
      <c r="L1498" s="1" t="s">
        <v>4485</v>
      </c>
      <c r="M1498" s="1" t="s">
        <v>4484</v>
      </c>
      <c r="N1498" s="1" t="e">
        <f>FIND("WR-243",Table14[[#This Row],[Requisite Course Print Text]])</f>
        <v>#VALUE!</v>
      </c>
    </row>
    <row r="1499" spans="1:14" x14ac:dyDescent="0.25">
      <c r="A1499" s="1" t="s">
        <v>2678</v>
      </c>
      <c r="B1499" s="1">
        <v>14834</v>
      </c>
      <c r="C1499" s="1" t="s">
        <v>4483</v>
      </c>
      <c r="D1499" s="1" t="s">
        <v>3855</v>
      </c>
      <c r="E1499" s="1"/>
      <c r="F1499" s="1"/>
      <c r="G1499" s="1" t="s">
        <v>164</v>
      </c>
      <c r="H1499" s="1" t="s">
        <v>4164</v>
      </c>
      <c r="I1499" s="1" t="s">
        <v>551</v>
      </c>
      <c r="J1499" s="1" t="s">
        <v>552</v>
      </c>
      <c r="K1499" s="1" t="s">
        <v>499</v>
      </c>
      <c r="L1499" s="1" t="s">
        <v>957</v>
      </c>
      <c r="M1499" s="1" t="s">
        <v>958</v>
      </c>
      <c r="N1499" s="1" t="e">
        <f>FIND("WR-243",Table14[[#This Row],[Requisite Course Print Text]])</f>
        <v>#VALUE!</v>
      </c>
    </row>
    <row r="1500" spans="1:14" x14ac:dyDescent="0.25">
      <c r="A1500" s="1" t="s">
        <v>2679</v>
      </c>
      <c r="B1500" s="1">
        <v>24008</v>
      </c>
      <c r="C1500" s="1" t="s">
        <v>4482</v>
      </c>
      <c r="D1500" s="1" t="s">
        <v>3855</v>
      </c>
      <c r="E1500" s="1" t="s">
        <v>2679</v>
      </c>
      <c r="F1500" s="1" t="s">
        <v>2680</v>
      </c>
      <c r="G1500" s="1" t="s">
        <v>164</v>
      </c>
      <c r="H1500" s="1"/>
      <c r="I1500" s="1" t="s">
        <v>498</v>
      </c>
      <c r="J1500" s="1" t="s">
        <v>493</v>
      </c>
      <c r="K1500" s="1" t="s">
        <v>499</v>
      </c>
      <c r="L1500" s="1" t="s">
        <v>4481</v>
      </c>
      <c r="M1500" s="1" t="s">
        <v>4480</v>
      </c>
      <c r="N1500" s="1" t="e">
        <f>FIND("WR-243",Table14[[#This Row],[Requisite Course Print Text]])</f>
        <v>#VALUE!</v>
      </c>
    </row>
    <row r="1501" spans="1:14" x14ac:dyDescent="0.25">
      <c r="A1501" s="1" t="s">
        <v>610</v>
      </c>
      <c r="B1501" s="1">
        <v>24406</v>
      </c>
      <c r="C1501" s="1" t="s">
        <v>4479</v>
      </c>
      <c r="D1501" s="1" t="s">
        <v>3855</v>
      </c>
      <c r="E1501" s="1" t="s">
        <v>610</v>
      </c>
      <c r="F1501" s="1" t="s">
        <v>2681</v>
      </c>
      <c r="G1501" s="1" t="s">
        <v>58</v>
      </c>
      <c r="H1501" s="1"/>
      <c r="I1501" s="1" t="s">
        <v>612</v>
      </c>
      <c r="J1501" s="1" t="s">
        <v>552</v>
      </c>
      <c r="K1501" s="1" t="s">
        <v>494</v>
      </c>
      <c r="L1501" s="1" t="s">
        <v>4478</v>
      </c>
      <c r="M1501" s="1" t="s">
        <v>2682</v>
      </c>
      <c r="N1501" s="1" t="e">
        <f>FIND("WR-243",Table14[[#This Row],[Requisite Course Print Text]])</f>
        <v>#VALUE!</v>
      </c>
    </row>
    <row r="1502" spans="1:14" x14ac:dyDescent="0.25">
      <c r="A1502" s="1" t="s">
        <v>2683</v>
      </c>
      <c r="B1502" s="1">
        <v>24407</v>
      </c>
      <c r="C1502" s="1" t="s">
        <v>4477</v>
      </c>
      <c r="D1502" s="1" t="s">
        <v>3855</v>
      </c>
      <c r="E1502" s="1" t="s">
        <v>627</v>
      </c>
      <c r="F1502" s="1" t="s">
        <v>2684</v>
      </c>
      <c r="G1502" s="1" t="s">
        <v>58</v>
      </c>
      <c r="H1502" s="1"/>
      <c r="I1502" s="1" t="s">
        <v>498</v>
      </c>
      <c r="J1502" s="1" t="s">
        <v>493</v>
      </c>
      <c r="K1502" s="1" t="s">
        <v>499</v>
      </c>
      <c r="L1502" s="1" t="s">
        <v>2685</v>
      </c>
      <c r="M1502" s="1" t="s">
        <v>610</v>
      </c>
      <c r="N1502" s="1" t="e">
        <f>FIND("WR-243",Table14[[#This Row],[Requisite Course Print Text]])</f>
        <v>#VALUE!</v>
      </c>
    </row>
    <row r="1503" spans="1:14" x14ac:dyDescent="0.25">
      <c r="A1503" s="1" t="s">
        <v>2686</v>
      </c>
      <c r="B1503" s="1">
        <v>24408</v>
      </c>
      <c r="C1503" s="1" t="s">
        <v>4476</v>
      </c>
      <c r="D1503" s="1" t="s">
        <v>3855</v>
      </c>
      <c r="E1503" s="1" t="s">
        <v>641</v>
      </c>
      <c r="F1503" s="1" t="s">
        <v>2687</v>
      </c>
      <c r="G1503" s="1" t="s">
        <v>58</v>
      </c>
      <c r="H1503" s="1"/>
      <c r="I1503" s="1" t="s">
        <v>498</v>
      </c>
      <c r="J1503" s="1" t="s">
        <v>493</v>
      </c>
      <c r="K1503" s="1" t="s">
        <v>499</v>
      </c>
      <c r="L1503" s="1" t="s">
        <v>2688</v>
      </c>
      <c r="M1503" s="1" t="s">
        <v>2683</v>
      </c>
      <c r="N1503" s="1" t="e">
        <f>FIND("WR-243",Table14[[#This Row],[Requisite Course Print Text]])</f>
        <v>#VALUE!</v>
      </c>
    </row>
    <row r="1504" spans="1:14" x14ac:dyDescent="0.25">
      <c r="A1504" s="1" t="s">
        <v>2689</v>
      </c>
      <c r="B1504" s="1">
        <v>24409</v>
      </c>
      <c r="C1504" s="1" t="s">
        <v>28</v>
      </c>
      <c r="D1504" s="1" t="s">
        <v>3855</v>
      </c>
      <c r="E1504" s="1" t="s">
        <v>768</v>
      </c>
      <c r="F1504" s="1" t="s">
        <v>2690</v>
      </c>
      <c r="G1504" s="1" t="s">
        <v>58</v>
      </c>
      <c r="H1504" s="1"/>
      <c r="I1504" s="1"/>
      <c r="J1504" s="1"/>
      <c r="K1504" s="1"/>
      <c r="L1504" s="1"/>
      <c r="M1504" s="1"/>
      <c r="N1504" s="1" t="e">
        <f>FIND("WR-243",Table14[[#This Row],[Requisite Course Print Text]])</f>
        <v>#VALUE!</v>
      </c>
    </row>
    <row r="1505" spans="1:14" x14ac:dyDescent="0.25">
      <c r="A1505" s="1" t="s">
        <v>2691</v>
      </c>
      <c r="B1505" s="1">
        <v>24502</v>
      </c>
      <c r="C1505" s="1" t="s">
        <v>28</v>
      </c>
      <c r="D1505" s="1" t="s">
        <v>3855</v>
      </c>
      <c r="E1505" s="1"/>
      <c r="F1505" s="1"/>
      <c r="G1505" s="1" t="s">
        <v>58</v>
      </c>
      <c r="H1505" s="1"/>
      <c r="I1505" s="1"/>
      <c r="J1505" s="1"/>
      <c r="K1505" s="1"/>
      <c r="L1505" s="1"/>
      <c r="M1505" s="1"/>
      <c r="N1505" s="1" t="e">
        <f>FIND("WR-243",Table14[[#This Row],[Requisite Course Print Text]])</f>
        <v>#VALUE!</v>
      </c>
    </row>
    <row r="1506" spans="1:14" x14ac:dyDescent="0.25">
      <c r="A1506" s="1" t="s">
        <v>296</v>
      </c>
      <c r="B1506" s="1">
        <v>24503</v>
      </c>
      <c r="C1506" s="1" t="s">
        <v>28</v>
      </c>
      <c r="D1506" s="1" t="s">
        <v>3855</v>
      </c>
      <c r="E1506" s="1"/>
      <c r="F1506" s="1"/>
      <c r="G1506" s="1" t="s">
        <v>58</v>
      </c>
      <c r="H1506" s="1"/>
      <c r="I1506" s="1"/>
      <c r="J1506" s="1"/>
      <c r="K1506" s="1"/>
      <c r="L1506" s="1"/>
      <c r="M1506" s="1"/>
      <c r="N1506" s="1" t="e">
        <f>FIND("WR-243",Table14[[#This Row],[Requisite Course Print Text]])</f>
        <v>#VALUE!</v>
      </c>
    </row>
    <row r="1507" spans="1:14" x14ac:dyDescent="0.25">
      <c r="A1507" s="1" t="s">
        <v>2692</v>
      </c>
      <c r="B1507" s="1">
        <v>24219</v>
      </c>
      <c r="C1507" s="1" t="s">
        <v>4475</v>
      </c>
      <c r="D1507" s="1" t="s">
        <v>3855</v>
      </c>
      <c r="E1507" s="1" t="s">
        <v>774</v>
      </c>
      <c r="F1507" s="1" t="s">
        <v>2693</v>
      </c>
      <c r="G1507" s="1" t="s">
        <v>58</v>
      </c>
      <c r="H1507" s="1"/>
      <c r="I1507" s="1" t="s">
        <v>498</v>
      </c>
      <c r="J1507" s="1" t="s">
        <v>493</v>
      </c>
      <c r="K1507" s="1" t="s">
        <v>499</v>
      </c>
      <c r="L1507" s="1" t="s">
        <v>2694</v>
      </c>
      <c r="M1507" s="1" t="s">
        <v>2695</v>
      </c>
      <c r="N1507" s="1" t="e">
        <f>FIND("WR-243",Table14[[#This Row],[Requisite Course Print Text]])</f>
        <v>#VALUE!</v>
      </c>
    </row>
    <row r="1508" spans="1:14" x14ac:dyDescent="0.25">
      <c r="A1508" s="1" t="s">
        <v>2696</v>
      </c>
      <c r="B1508" s="1">
        <v>24220</v>
      </c>
      <c r="C1508" s="1" t="s">
        <v>324</v>
      </c>
      <c r="D1508" s="1" t="s">
        <v>3855</v>
      </c>
      <c r="E1508" s="1" t="s">
        <v>780</v>
      </c>
      <c r="F1508" s="1" t="s">
        <v>2697</v>
      </c>
      <c r="G1508" s="1" t="s">
        <v>58</v>
      </c>
      <c r="H1508" s="1"/>
      <c r="I1508" s="1" t="s">
        <v>498</v>
      </c>
      <c r="J1508" s="1" t="s">
        <v>493</v>
      </c>
      <c r="K1508" s="1" t="s">
        <v>499</v>
      </c>
      <c r="L1508" s="1" t="s">
        <v>2698</v>
      </c>
      <c r="M1508" s="1" t="s">
        <v>2699</v>
      </c>
      <c r="N1508" s="1" t="e">
        <f>FIND("WR-243",Table14[[#This Row],[Requisite Course Print Text]])</f>
        <v>#VALUE!</v>
      </c>
    </row>
    <row r="1509" spans="1:14" x14ac:dyDescent="0.25">
      <c r="A1509" s="1" t="s">
        <v>2700</v>
      </c>
      <c r="B1509" s="1">
        <v>24221</v>
      </c>
      <c r="C1509" s="1" t="s">
        <v>4474</v>
      </c>
      <c r="D1509" s="1" t="s">
        <v>3855</v>
      </c>
      <c r="E1509" s="1" t="s">
        <v>2701</v>
      </c>
      <c r="F1509" s="1" t="s">
        <v>2702</v>
      </c>
      <c r="G1509" s="1" t="s">
        <v>58</v>
      </c>
      <c r="H1509" s="1"/>
      <c r="I1509" s="1" t="s">
        <v>551</v>
      </c>
      <c r="J1509" s="1" t="s">
        <v>552</v>
      </c>
      <c r="K1509" s="1" t="s">
        <v>499</v>
      </c>
      <c r="L1509" s="1" t="s">
        <v>2703</v>
      </c>
      <c r="M1509" s="1" t="s">
        <v>2689</v>
      </c>
      <c r="N1509" s="1" t="e">
        <f>FIND("WR-243",Table14[[#This Row],[Requisite Course Print Text]])</f>
        <v>#VALUE!</v>
      </c>
    </row>
    <row r="1510" spans="1:14" x14ac:dyDescent="0.25">
      <c r="A1510" s="1" t="s">
        <v>4473</v>
      </c>
      <c r="B1510" s="1">
        <v>24824</v>
      </c>
      <c r="C1510" s="1" t="s">
        <v>4472</v>
      </c>
      <c r="D1510" s="1" t="s">
        <v>3855</v>
      </c>
      <c r="E1510" s="1"/>
      <c r="F1510" s="1"/>
      <c r="G1510" s="1" t="s">
        <v>58</v>
      </c>
      <c r="H1510" s="1"/>
      <c r="I1510" s="1"/>
      <c r="J1510" s="1"/>
      <c r="K1510" s="1"/>
      <c r="L1510" s="1"/>
      <c r="M1510" s="1"/>
      <c r="N1510" s="1" t="e">
        <f>FIND("WR-243",Table14[[#This Row],[Requisite Course Print Text]])</f>
        <v>#VALUE!</v>
      </c>
    </row>
    <row r="1511" spans="1:14" x14ac:dyDescent="0.25">
      <c r="A1511" s="1" t="s">
        <v>2704</v>
      </c>
      <c r="B1511" s="1">
        <v>24222</v>
      </c>
      <c r="C1511" s="1" t="s">
        <v>4471</v>
      </c>
      <c r="D1511" s="1" t="s">
        <v>3855</v>
      </c>
      <c r="E1511" s="1" t="s">
        <v>2705</v>
      </c>
      <c r="F1511" s="1" t="s">
        <v>2706</v>
      </c>
      <c r="G1511" s="1" t="s">
        <v>58</v>
      </c>
      <c r="H1511" s="1"/>
      <c r="I1511" s="1" t="s">
        <v>498</v>
      </c>
      <c r="J1511" s="1" t="s">
        <v>493</v>
      </c>
      <c r="K1511" s="1" t="s">
        <v>499</v>
      </c>
      <c r="L1511" s="1" t="s">
        <v>2707</v>
      </c>
      <c r="M1511" s="1" t="s">
        <v>2708</v>
      </c>
      <c r="N1511" s="1" t="e">
        <f>FIND("WR-243",Table14[[#This Row],[Requisite Course Print Text]])</f>
        <v>#VALUE!</v>
      </c>
    </row>
    <row r="1512" spans="1:14" x14ac:dyDescent="0.25">
      <c r="A1512" s="1" t="s">
        <v>2709</v>
      </c>
      <c r="B1512" s="1">
        <v>24223</v>
      </c>
      <c r="C1512" s="1" t="s">
        <v>4470</v>
      </c>
      <c r="D1512" s="1" t="s">
        <v>3855</v>
      </c>
      <c r="E1512" s="1" t="s">
        <v>2710</v>
      </c>
      <c r="F1512" s="1" t="s">
        <v>2711</v>
      </c>
      <c r="G1512" s="1" t="s">
        <v>58</v>
      </c>
      <c r="H1512" s="1"/>
      <c r="I1512" s="1" t="s">
        <v>498</v>
      </c>
      <c r="J1512" s="1" t="s">
        <v>493</v>
      </c>
      <c r="K1512" s="1" t="s">
        <v>499</v>
      </c>
      <c r="L1512" s="1" t="s">
        <v>2712</v>
      </c>
      <c r="M1512" s="1" t="s">
        <v>2704</v>
      </c>
      <c r="N1512" s="1" t="e">
        <f>FIND("WR-243",Table14[[#This Row],[Requisite Course Print Text]])</f>
        <v>#VALUE!</v>
      </c>
    </row>
    <row r="1513" spans="1:14" x14ac:dyDescent="0.25">
      <c r="A1513" s="1" t="s">
        <v>2713</v>
      </c>
      <c r="B1513" s="1">
        <v>24224</v>
      </c>
      <c r="C1513" s="1" t="s">
        <v>4469</v>
      </c>
      <c r="D1513" s="1" t="s">
        <v>3855</v>
      </c>
      <c r="E1513" s="1"/>
      <c r="F1513" s="1"/>
      <c r="G1513" s="1" t="s">
        <v>58</v>
      </c>
      <c r="H1513" s="1"/>
      <c r="I1513" s="1" t="s">
        <v>551</v>
      </c>
      <c r="J1513" s="1" t="s">
        <v>552</v>
      </c>
      <c r="K1513" s="1" t="s">
        <v>499</v>
      </c>
      <c r="L1513" s="1" t="s">
        <v>2714</v>
      </c>
      <c r="M1513" s="1" t="s">
        <v>2715</v>
      </c>
      <c r="N1513" s="1" t="e">
        <f>FIND("WR-243",Table14[[#This Row],[Requisite Course Print Text]])</f>
        <v>#VALUE!</v>
      </c>
    </row>
    <row r="1514" spans="1:14" x14ac:dyDescent="0.25">
      <c r="A1514" s="1" t="s">
        <v>2716</v>
      </c>
      <c r="B1514" s="1">
        <v>24225</v>
      </c>
      <c r="C1514" s="1" t="s">
        <v>4468</v>
      </c>
      <c r="D1514" s="1" t="s">
        <v>3855</v>
      </c>
      <c r="E1514" s="1"/>
      <c r="F1514" s="1"/>
      <c r="G1514" s="1" t="s">
        <v>58</v>
      </c>
      <c r="H1514" s="1"/>
      <c r="I1514" s="1" t="s">
        <v>498</v>
      </c>
      <c r="J1514" s="1" t="s">
        <v>493</v>
      </c>
      <c r="K1514" s="1" t="s">
        <v>499</v>
      </c>
      <c r="L1514" s="1" t="s">
        <v>2714</v>
      </c>
      <c r="M1514" s="1" t="s">
        <v>2692</v>
      </c>
      <c r="N1514" s="1" t="e">
        <f>FIND("WR-243",Table14[[#This Row],[Requisite Course Print Text]])</f>
        <v>#VALUE!</v>
      </c>
    </row>
    <row r="1515" spans="1:14" x14ac:dyDescent="0.25">
      <c r="A1515" s="1" t="s">
        <v>863</v>
      </c>
      <c r="B1515" s="1">
        <v>24226</v>
      </c>
      <c r="C1515" s="1" t="s">
        <v>338</v>
      </c>
      <c r="D1515" s="1" t="s">
        <v>3855</v>
      </c>
      <c r="E1515" s="1" t="s">
        <v>863</v>
      </c>
      <c r="F1515" s="1" t="s">
        <v>277</v>
      </c>
      <c r="G1515" s="1" t="s">
        <v>58</v>
      </c>
      <c r="H1515" s="1"/>
      <c r="I1515" s="1" t="s">
        <v>498</v>
      </c>
      <c r="J1515" s="1" t="s">
        <v>493</v>
      </c>
      <c r="K1515" s="1" t="s">
        <v>499</v>
      </c>
      <c r="L1515" s="1" t="s">
        <v>2714</v>
      </c>
      <c r="M1515" s="1" t="s">
        <v>2692</v>
      </c>
      <c r="N1515" s="1" t="e">
        <f>FIND("WR-243",Table14[[#This Row],[Requisite Course Print Text]])</f>
        <v>#VALUE!</v>
      </c>
    </row>
    <row r="1516" spans="1:14" x14ac:dyDescent="0.25">
      <c r="A1516" s="1" t="s">
        <v>2717</v>
      </c>
      <c r="B1516" s="1">
        <v>24227</v>
      </c>
      <c r="C1516" s="1" t="s">
        <v>4467</v>
      </c>
      <c r="D1516" s="1" t="s">
        <v>3855</v>
      </c>
      <c r="E1516" s="1"/>
      <c r="F1516" s="1"/>
      <c r="G1516" s="1" t="s">
        <v>58</v>
      </c>
      <c r="H1516" s="1"/>
      <c r="I1516" s="1" t="s">
        <v>498</v>
      </c>
      <c r="J1516" s="1" t="s">
        <v>493</v>
      </c>
      <c r="K1516" s="1" t="s">
        <v>499</v>
      </c>
      <c r="L1516" s="1" t="s">
        <v>2718</v>
      </c>
      <c r="M1516" s="1" t="s">
        <v>2719</v>
      </c>
      <c r="N1516" s="1" t="e">
        <f>FIND("WR-243",Table14[[#This Row],[Requisite Course Print Text]])</f>
        <v>#VALUE!</v>
      </c>
    </row>
    <row r="1517" spans="1:14" x14ac:dyDescent="0.25">
      <c r="A1517" s="1" t="s">
        <v>2717</v>
      </c>
      <c r="B1517" s="1">
        <v>24227</v>
      </c>
      <c r="C1517" s="1" t="s">
        <v>4467</v>
      </c>
      <c r="D1517" s="1" t="s">
        <v>3855</v>
      </c>
      <c r="E1517" s="1"/>
      <c r="F1517" s="1"/>
      <c r="G1517" s="1" t="s">
        <v>58</v>
      </c>
      <c r="H1517" s="1"/>
      <c r="I1517" s="1" t="s">
        <v>1147</v>
      </c>
      <c r="J1517" s="1" t="s">
        <v>552</v>
      </c>
      <c r="K1517" s="1" t="s">
        <v>522</v>
      </c>
      <c r="L1517" s="1" t="s">
        <v>2720</v>
      </c>
      <c r="M1517" s="1" t="s">
        <v>2709</v>
      </c>
      <c r="N1517" s="1" t="e">
        <f>FIND("WR-243",Table14[[#This Row],[Requisite Course Print Text]])</f>
        <v>#VALUE!</v>
      </c>
    </row>
    <row r="1518" spans="1:14" x14ac:dyDescent="0.25">
      <c r="A1518" s="1" t="s">
        <v>2721</v>
      </c>
      <c r="B1518" s="1">
        <v>24228</v>
      </c>
      <c r="C1518" s="1" t="s">
        <v>4466</v>
      </c>
      <c r="D1518" s="1" t="s">
        <v>3855</v>
      </c>
      <c r="E1518" s="1"/>
      <c r="F1518" s="1"/>
      <c r="G1518" s="1" t="s">
        <v>58</v>
      </c>
      <c r="H1518" s="1"/>
      <c r="I1518" s="1" t="s">
        <v>498</v>
      </c>
      <c r="J1518" s="1" t="s">
        <v>493</v>
      </c>
      <c r="K1518" s="1" t="s">
        <v>499</v>
      </c>
      <c r="L1518" s="1" t="s">
        <v>2722</v>
      </c>
      <c r="M1518" s="1" t="s">
        <v>2717</v>
      </c>
      <c r="N1518" s="1" t="e">
        <f>FIND("WR-243",Table14[[#This Row],[Requisite Course Print Text]])</f>
        <v>#VALUE!</v>
      </c>
    </row>
    <row r="1519" spans="1:14" x14ac:dyDescent="0.25">
      <c r="A1519" s="1" t="s">
        <v>2723</v>
      </c>
      <c r="B1519" s="1">
        <v>951</v>
      </c>
      <c r="C1519" s="1" t="s">
        <v>4465</v>
      </c>
      <c r="D1519" s="1" t="s">
        <v>3855</v>
      </c>
      <c r="E1519" s="1"/>
      <c r="F1519" s="1"/>
      <c r="G1519" s="1" t="s">
        <v>151</v>
      </c>
      <c r="H1519" s="1" t="s">
        <v>601</v>
      </c>
      <c r="I1519" s="1"/>
      <c r="J1519" s="1"/>
      <c r="K1519" s="1"/>
      <c r="L1519" s="1"/>
      <c r="M1519" s="1"/>
      <c r="N1519" s="1" t="e">
        <f>FIND("WR-243",Table14[[#This Row],[Requisite Course Print Text]])</f>
        <v>#VALUE!</v>
      </c>
    </row>
    <row r="1520" spans="1:14" x14ac:dyDescent="0.25">
      <c r="A1520" s="1" t="s">
        <v>2724</v>
      </c>
      <c r="B1520" s="1">
        <v>22125</v>
      </c>
      <c r="C1520" s="1" t="s">
        <v>3935</v>
      </c>
      <c r="D1520" s="1" t="s">
        <v>3855</v>
      </c>
      <c r="E1520" s="1" t="s">
        <v>2724</v>
      </c>
      <c r="F1520" s="1" t="s">
        <v>2725</v>
      </c>
      <c r="G1520" s="1" t="s">
        <v>151</v>
      </c>
      <c r="H1520" s="1"/>
      <c r="I1520" s="1" t="s">
        <v>590</v>
      </c>
      <c r="J1520" s="1" t="s">
        <v>493</v>
      </c>
      <c r="K1520" s="1" t="s">
        <v>499</v>
      </c>
      <c r="L1520" s="1" t="s">
        <v>591</v>
      </c>
      <c r="M1520" s="1" t="s">
        <v>2726</v>
      </c>
      <c r="N1520" s="1" t="e">
        <f>FIND("WR-243",Table14[[#This Row],[Requisite Course Print Text]])</f>
        <v>#VALUE!</v>
      </c>
    </row>
    <row r="1521" spans="1:14" x14ac:dyDescent="0.25">
      <c r="A1521" s="1" t="s">
        <v>2727</v>
      </c>
      <c r="B1521" s="1">
        <v>963</v>
      </c>
      <c r="C1521" s="1" t="s">
        <v>4461</v>
      </c>
      <c r="D1521" s="1" t="s">
        <v>3855</v>
      </c>
      <c r="E1521" s="1"/>
      <c r="F1521" s="1"/>
      <c r="G1521" s="1" t="s">
        <v>151</v>
      </c>
      <c r="H1521" s="1"/>
      <c r="I1521" s="1" t="s">
        <v>551</v>
      </c>
      <c r="J1521" s="1" t="s">
        <v>552</v>
      </c>
      <c r="K1521" s="1" t="s">
        <v>499</v>
      </c>
      <c r="L1521" s="1" t="s">
        <v>2728</v>
      </c>
      <c r="M1521" s="1" t="s">
        <v>2729</v>
      </c>
      <c r="N1521" s="1" t="e">
        <f>FIND("WR-243",Table14[[#This Row],[Requisite Course Print Text]])</f>
        <v>#VALUE!</v>
      </c>
    </row>
    <row r="1522" spans="1:14" x14ac:dyDescent="0.25">
      <c r="A1522" s="1" t="s">
        <v>2729</v>
      </c>
      <c r="B1522" s="1">
        <v>22127</v>
      </c>
      <c r="C1522" s="1" t="s">
        <v>3938</v>
      </c>
      <c r="D1522" s="1" t="s">
        <v>3855</v>
      </c>
      <c r="E1522" s="1" t="s">
        <v>2729</v>
      </c>
      <c r="F1522" s="1" t="s">
        <v>2730</v>
      </c>
      <c r="G1522" s="1" t="s">
        <v>151</v>
      </c>
      <c r="H1522" s="1"/>
      <c r="I1522" s="1" t="s">
        <v>551</v>
      </c>
      <c r="J1522" s="1" t="s">
        <v>552</v>
      </c>
      <c r="K1522" s="1" t="s">
        <v>499</v>
      </c>
      <c r="L1522" s="1" t="s">
        <v>2731</v>
      </c>
      <c r="M1522" s="1" t="s">
        <v>2724</v>
      </c>
      <c r="N1522" s="1" t="e">
        <f>FIND("WR-243",Table14[[#This Row],[Requisite Course Print Text]])</f>
        <v>#VALUE!</v>
      </c>
    </row>
    <row r="1523" spans="1:14" x14ac:dyDescent="0.25">
      <c r="A1523" s="1" t="s">
        <v>2732</v>
      </c>
      <c r="B1523" s="1">
        <v>22138</v>
      </c>
      <c r="C1523" s="1" t="s">
        <v>4458</v>
      </c>
      <c r="D1523" s="1" t="s">
        <v>3855</v>
      </c>
      <c r="E1523" s="1" t="s">
        <v>2732</v>
      </c>
      <c r="F1523" s="1" t="s">
        <v>2733</v>
      </c>
      <c r="G1523" s="1" t="s">
        <v>151</v>
      </c>
      <c r="H1523" s="1"/>
      <c r="I1523" s="1" t="s">
        <v>604</v>
      </c>
      <c r="J1523" s="1" t="s">
        <v>552</v>
      </c>
      <c r="K1523" s="1" t="s">
        <v>499</v>
      </c>
      <c r="L1523" s="1" t="s">
        <v>591</v>
      </c>
      <c r="M1523" s="1" t="s">
        <v>2734</v>
      </c>
      <c r="N1523" s="1" t="e">
        <f>FIND("WR-243",Table14[[#This Row],[Requisite Course Print Text]])</f>
        <v>#VALUE!</v>
      </c>
    </row>
    <row r="1524" spans="1:14" x14ac:dyDescent="0.25">
      <c r="A1524" s="1" t="s">
        <v>2735</v>
      </c>
      <c r="B1524" s="1">
        <v>22288</v>
      </c>
      <c r="C1524" s="1" t="s">
        <v>4457</v>
      </c>
      <c r="D1524" s="1" t="s">
        <v>3855</v>
      </c>
      <c r="E1524" s="1" t="s">
        <v>2735</v>
      </c>
      <c r="F1524" s="1" t="s">
        <v>2736</v>
      </c>
      <c r="G1524" s="1" t="s">
        <v>151</v>
      </c>
      <c r="H1524" s="1"/>
      <c r="I1524" s="1"/>
      <c r="J1524" s="1"/>
      <c r="K1524" s="1"/>
      <c r="L1524" s="1"/>
      <c r="M1524" s="1"/>
      <c r="N1524" s="1" t="e">
        <f>FIND("WR-243",Table14[[#This Row],[Requisite Course Print Text]])</f>
        <v>#VALUE!</v>
      </c>
    </row>
    <row r="1525" spans="1:14" x14ac:dyDescent="0.25">
      <c r="A1525" s="1" t="s">
        <v>2737</v>
      </c>
      <c r="B1525" s="1">
        <v>18495</v>
      </c>
      <c r="C1525" s="1" t="s">
        <v>4456</v>
      </c>
      <c r="D1525" s="1" t="s">
        <v>3855</v>
      </c>
      <c r="E1525" s="1"/>
      <c r="F1525" s="1"/>
      <c r="G1525" s="1" t="s">
        <v>151</v>
      </c>
      <c r="H1525" s="1"/>
      <c r="I1525" s="1"/>
      <c r="J1525" s="1"/>
      <c r="K1525" s="1"/>
      <c r="L1525" s="1"/>
      <c r="M1525" s="1"/>
      <c r="N1525" s="1" t="e">
        <f>FIND("WR-243",Table14[[#This Row],[Requisite Course Print Text]])</f>
        <v>#VALUE!</v>
      </c>
    </row>
    <row r="1526" spans="1:14" x14ac:dyDescent="0.25">
      <c r="A1526" s="1" t="s">
        <v>2738</v>
      </c>
      <c r="B1526" s="1">
        <v>24257</v>
      </c>
      <c r="C1526" s="1" t="s">
        <v>4464</v>
      </c>
      <c r="D1526" s="1" t="s">
        <v>3855</v>
      </c>
      <c r="E1526" s="1" t="s">
        <v>2738</v>
      </c>
      <c r="F1526" s="1" t="s">
        <v>2738</v>
      </c>
      <c r="G1526" s="1" t="s">
        <v>151</v>
      </c>
      <c r="H1526" s="1"/>
      <c r="I1526" s="1" t="s">
        <v>590</v>
      </c>
      <c r="J1526" s="1" t="s">
        <v>493</v>
      </c>
      <c r="K1526" s="1" t="s">
        <v>499</v>
      </c>
      <c r="L1526" s="1" t="s">
        <v>591</v>
      </c>
      <c r="M1526" s="1" t="s">
        <v>2739</v>
      </c>
      <c r="N1526" s="1" t="e">
        <f>FIND("WR-243",Table14[[#This Row],[Requisite Course Print Text]])</f>
        <v>#VALUE!</v>
      </c>
    </row>
    <row r="1527" spans="1:14" x14ac:dyDescent="0.25">
      <c r="A1527" s="1" t="s">
        <v>2740</v>
      </c>
      <c r="B1527" s="1">
        <v>974</v>
      </c>
      <c r="C1527" s="1" t="s">
        <v>3802</v>
      </c>
      <c r="D1527" s="1" t="s">
        <v>3855</v>
      </c>
      <c r="E1527" s="1"/>
      <c r="F1527" s="1"/>
      <c r="G1527" s="1" t="s">
        <v>151</v>
      </c>
      <c r="H1527" s="1"/>
      <c r="I1527" s="1"/>
      <c r="J1527" s="1"/>
      <c r="K1527" s="1"/>
      <c r="L1527" s="1"/>
      <c r="M1527" s="1"/>
      <c r="N1527" s="1" t="e">
        <f>FIND("WR-243",Table14[[#This Row],[Requisite Course Print Text]])</f>
        <v>#VALUE!</v>
      </c>
    </row>
    <row r="1528" spans="1:14" x14ac:dyDescent="0.25">
      <c r="A1528" s="1" t="s">
        <v>2741</v>
      </c>
      <c r="B1528" s="1">
        <v>22326</v>
      </c>
      <c r="C1528" s="1" t="s">
        <v>4453</v>
      </c>
      <c r="D1528" s="1" t="s">
        <v>3855</v>
      </c>
      <c r="E1528" s="1" t="s">
        <v>2741</v>
      </c>
      <c r="F1528" s="1" t="s">
        <v>2741</v>
      </c>
      <c r="G1528" s="1" t="s">
        <v>151</v>
      </c>
      <c r="H1528" s="1"/>
      <c r="I1528" s="1" t="s">
        <v>590</v>
      </c>
      <c r="J1528" s="1" t="s">
        <v>493</v>
      </c>
      <c r="K1528" s="1" t="s">
        <v>499</v>
      </c>
      <c r="L1528" s="1" t="s">
        <v>591</v>
      </c>
      <c r="M1528" s="1" t="s">
        <v>2742</v>
      </c>
      <c r="N1528" s="1" t="e">
        <f>FIND("WR-243",Table14[[#This Row],[Requisite Course Print Text]])</f>
        <v>#VALUE!</v>
      </c>
    </row>
    <row r="1529" spans="1:14" x14ac:dyDescent="0.25">
      <c r="A1529" s="1" t="s">
        <v>2741</v>
      </c>
      <c r="B1529" s="1">
        <v>22326</v>
      </c>
      <c r="C1529" s="1" t="s">
        <v>4453</v>
      </c>
      <c r="D1529" s="1" t="s">
        <v>3855</v>
      </c>
      <c r="E1529" s="1" t="s">
        <v>2741</v>
      </c>
      <c r="F1529" s="1" t="s">
        <v>2741</v>
      </c>
      <c r="G1529" s="1" t="s">
        <v>151</v>
      </c>
      <c r="H1529" s="1"/>
      <c r="I1529" s="1" t="s">
        <v>521</v>
      </c>
      <c r="J1529" s="1" t="s">
        <v>493</v>
      </c>
      <c r="K1529" s="1" t="s">
        <v>522</v>
      </c>
      <c r="L1529" s="1" t="s">
        <v>2743</v>
      </c>
      <c r="M1529" s="1" t="s">
        <v>2744</v>
      </c>
      <c r="N1529" s="1" t="e">
        <f>FIND("WR-243",Table14[[#This Row],[Requisite Course Print Text]])</f>
        <v>#VALUE!</v>
      </c>
    </row>
    <row r="1530" spans="1:14" x14ac:dyDescent="0.25">
      <c r="A1530" s="1" t="s">
        <v>2745</v>
      </c>
      <c r="B1530" s="1">
        <v>22328</v>
      </c>
      <c r="C1530" s="1" t="s">
        <v>4452</v>
      </c>
      <c r="D1530" s="1" t="s">
        <v>3855</v>
      </c>
      <c r="E1530" s="1" t="s">
        <v>2745</v>
      </c>
      <c r="F1530" s="1" t="s">
        <v>2745</v>
      </c>
      <c r="G1530" s="1" t="s">
        <v>151</v>
      </c>
      <c r="H1530" s="1"/>
      <c r="I1530" s="1" t="s">
        <v>590</v>
      </c>
      <c r="J1530" s="1" t="s">
        <v>493</v>
      </c>
      <c r="K1530" s="1" t="s">
        <v>499</v>
      </c>
      <c r="L1530" s="1" t="s">
        <v>591</v>
      </c>
      <c r="M1530" s="1" t="s">
        <v>2742</v>
      </c>
      <c r="N1530" s="1" t="e">
        <f>FIND("WR-243",Table14[[#This Row],[Requisite Course Print Text]])</f>
        <v>#VALUE!</v>
      </c>
    </row>
    <row r="1531" spans="1:14" x14ac:dyDescent="0.25">
      <c r="A1531" s="1" t="s">
        <v>2746</v>
      </c>
      <c r="B1531" s="1">
        <v>22327</v>
      </c>
      <c r="C1531" s="1" t="s">
        <v>4451</v>
      </c>
      <c r="D1531" s="1" t="s">
        <v>3855</v>
      </c>
      <c r="E1531" s="1" t="s">
        <v>2746</v>
      </c>
      <c r="F1531" s="1" t="s">
        <v>2746</v>
      </c>
      <c r="G1531" s="1" t="s">
        <v>151</v>
      </c>
      <c r="H1531" s="1"/>
      <c r="I1531" s="1" t="s">
        <v>590</v>
      </c>
      <c r="J1531" s="1" t="s">
        <v>493</v>
      </c>
      <c r="K1531" s="1" t="s">
        <v>499</v>
      </c>
      <c r="L1531" s="1" t="s">
        <v>591</v>
      </c>
      <c r="M1531" s="1" t="s">
        <v>2742</v>
      </c>
      <c r="N1531" s="1" t="e">
        <f>FIND("WR-243",Table14[[#This Row],[Requisite Course Print Text]])</f>
        <v>#VALUE!</v>
      </c>
    </row>
    <row r="1532" spans="1:14" x14ac:dyDescent="0.25">
      <c r="A1532" s="1" t="s">
        <v>2747</v>
      </c>
      <c r="B1532" s="1">
        <v>23738</v>
      </c>
      <c r="C1532" s="1" t="s">
        <v>4450</v>
      </c>
      <c r="D1532" s="1" t="s">
        <v>3855</v>
      </c>
      <c r="E1532" s="1"/>
      <c r="F1532" s="1"/>
      <c r="G1532" s="1" t="s">
        <v>151</v>
      </c>
      <c r="H1532" s="1"/>
      <c r="I1532" s="1" t="s">
        <v>521</v>
      </c>
      <c r="J1532" s="1" t="s">
        <v>493</v>
      </c>
      <c r="K1532" s="1" t="s">
        <v>522</v>
      </c>
      <c r="L1532" s="1" t="s">
        <v>2743</v>
      </c>
      <c r="M1532" s="1" t="s">
        <v>2744</v>
      </c>
      <c r="N1532" s="1" t="e">
        <f>FIND("WR-243",Table14[[#This Row],[Requisite Course Print Text]])</f>
        <v>#VALUE!</v>
      </c>
    </row>
    <row r="1533" spans="1:14" x14ac:dyDescent="0.25">
      <c r="A1533" s="1" t="s">
        <v>2747</v>
      </c>
      <c r="B1533" s="1">
        <v>23738</v>
      </c>
      <c r="C1533" s="1" t="s">
        <v>4450</v>
      </c>
      <c r="D1533" s="1" t="s">
        <v>3855</v>
      </c>
      <c r="E1533" s="1"/>
      <c r="F1533" s="1"/>
      <c r="G1533" s="1" t="s">
        <v>151</v>
      </c>
      <c r="H1533" s="1"/>
      <c r="I1533" s="1" t="s">
        <v>590</v>
      </c>
      <c r="J1533" s="1" t="s">
        <v>493</v>
      </c>
      <c r="K1533" s="1" t="s">
        <v>499</v>
      </c>
      <c r="L1533" s="1" t="s">
        <v>591</v>
      </c>
      <c r="M1533" s="1" t="s">
        <v>2742</v>
      </c>
      <c r="N1533" s="1" t="e">
        <f>FIND("WR-243",Table14[[#This Row],[Requisite Course Print Text]])</f>
        <v>#VALUE!</v>
      </c>
    </row>
    <row r="1534" spans="1:14" x14ac:dyDescent="0.25">
      <c r="A1534" s="1" t="s">
        <v>2748</v>
      </c>
      <c r="B1534" s="1">
        <v>22329</v>
      </c>
      <c r="C1534" s="1" t="s">
        <v>4449</v>
      </c>
      <c r="D1534" s="1" t="s">
        <v>3855</v>
      </c>
      <c r="E1534" s="1" t="s">
        <v>2748</v>
      </c>
      <c r="F1534" s="1" t="s">
        <v>2748</v>
      </c>
      <c r="G1534" s="1" t="s">
        <v>151</v>
      </c>
      <c r="H1534" s="1"/>
      <c r="I1534" s="1" t="s">
        <v>521</v>
      </c>
      <c r="J1534" s="1" t="s">
        <v>493</v>
      </c>
      <c r="K1534" s="1" t="s">
        <v>522</v>
      </c>
      <c r="L1534" s="1" t="s">
        <v>2743</v>
      </c>
      <c r="M1534" s="1" t="s">
        <v>2744</v>
      </c>
      <c r="N1534" s="1" t="e">
        <f>FIND("WR-243",Table14[[#This Row],[Requisite Course Print Text]])</f>
        <v>#VALUE!</v>
      </c>
    </row>
    <row r="1535" spans="1:14" x14ac:dyDescent="0.25">
      <c r="A1535" s="1" t="s">
        <v>2748</v>
      </c>
      <c r="B1535" s="1">
        <v>22329</v>
      </c>
      <c r="C1535" s="1" t="s">
        <v>4449</v>
      </c>
      <c r="D1535" s="1" t="s">
        <v>3855</v>
      </c>
      <c r="E1535" s="1" t="s">
        <v>2748</v>
      </c>
      <c r="F1535" s="1" t="s">
        <v>2748</v>
      </c>
      <c r="G1535" s="1" t="s">
        <v>151</v>
      </c>
      <c r="H1535" s="1"/>
      <c r="I1535" s="1" t="s">
        <v>590</v>
      </c>
      <c r="J1535" s="1" t="s">
        <v>493</v>
      </c>
      <c r="K1535" s="1" t="s">
        <v>499</v>
      </c>
      <c r="L1535" s="1" t="s">
        <v>591</v>
      </c>
      <c r="M1535" s="1" t="s">
        <v>2742</v>
      </c>
      <c r="N1535" s="1" t="e">
        <f>FIND("WR-243",Table14[[#This Row],[Requisite Course Print Text]])</f>
        <v>#VALUE!</v>
      </c>
    </row>
    <row r="1536" spans="1:14" x14ac:dyDescent="0.25">
      <c r="A1536" s="1" t="s">
        <v>2749</v>
      </c>
      <c r="B1536" s="1">
        <v>22330</v>
      </c>
      <c r="C1536" s="1" t="s">
        <v>4448</v>
      </c>
      <c r="D1536" s="1" t="s">
        <v>3855</v>
      </c>
      <c r="E1536" s="1" t="s">
        <v>2749</v>
      </c>
      <c r="F1536" s="1" t="s">
        <v>2749</v>
      </c>
      <c r="G1536" s="1" t="s">
        <v>151</v>
      </c>
      <c r="H1536" s="1"/>
      <c r="I1536" s="1" t="s">
        <v>590</v>
      </c>
      <c r="J1536" s="1" t="s">
        <v>493</v>
      </c>
      <c r="K1536" s="1" t="s">
        <v>499</v>
      </c>
      <c r="L1536" s="1" t="s">
        <v>591</v>
      </c>
      <c r="M1536" s="1" t="s">
        <v>2742</v>
      </c>
      <c r="N1536" s="1" t="e">
        <f>FIND("WR-243",Table14[[#This Row],[Requisite Course Print Text]])</f>
        <v>#VALUE!</v>
      </c>
    </row>
    <row r="1537" spans="1:14" x14ac:dyDescent="0.25">
      <c r="A1537" s="1" t="s">
        <v>2749</v>
      </c>
      <c r="B1537" s="1">
        <v>22330</v>
      </c>
      <c r="C1537" s="1" t="s">
        <v>4448</v>
      </c>
      <c r="D1537" s="1" t="s">
        <v>3855</v>
      </c>
      <c r="E1537" s="1" t="s">
        <v>2749</v>
      </c>
      <c r="F1537" s="1" t="s">
        <v>2749</v>
      </c>
      <c r="G1537" s="1" t="s">
        <v>151</v>
      </c>
      <c r="H1537" s="1"/>
      <c r="I1537" s="1" t="s">
        <v>521</v>
      </c>
      <c r="J1537" s="1" t="s">
        <v>493</v>
      </c>
      <c r="K1537" s="1" t="s">
        <v>522</v>
      </c>
      <c r="L1537" s="1" t="s">
        <v>2743</v>
      </c>
      <c r="M1537" s="1" t="s">
        <v>2744</v>
      </c>
      <c r="N1537" s="1" t="e">
        <f>FIND("WR-243",Table14[[#This Row],[Requisite Course Print Text]])</f>
        <v>#VALUE!</v>
      </c>
    </row>
    <row r="1538" spans="1:14" x14ac:dyDescent="0.25">
      <c r="A1538" s="1" t="s">
        <v>2750</v>
      </c>
      <c r="B1538" s="1">
        <v>24671</v>
      </c>
      <c r="C1538" s="1" t="s">
        <v>4447</v>
      </c>
      <c r="D1538" s="1" t="s">
        <v>3855</v>
      </c>
      <c r="E1538" s="1"/>
      <c r="F1538" s="1"/>
      <c r="G1538" s="1" t="s">
        <v>151</v>
      </c>
      <c r="H1538" s="1"/>
      <c r="I1538" s="1" t="s">
        <v>590</v>
      </c>
      <c r="J1538" s="1" t="s">
        <v>493</v>
      </c>
      <c r="K1538" s="1" t="s">
        <v>499</v>
      </c>
      <c r="L1538" s="1" t="s">
        <v>591</v>
      </c>
      <c r="M1538" s="1" t="s">
        <v>2742</v>
      </c>
      <c r="N1538" s="1" t="e">
        <f>FIND("WR-243",Table14[[#This Row],[Requisite Course Print Text]])</f>
        <v>#VALUE!</v>
      </c>
    </row>
    <row r="1539" spans="1:14" x14ac:dyDescent="0.25">
      <c r="A1539" s="1" t="s">
        <v>2751</v>
      </c>
      <c r="B1539" s="1">
        <v>22331</v>
      </c>
      <c r="C1539" s="1" t="s">
        <v>4446</v>
      </c>
      <c r="D1539" s="1" t="s">
        <v>3855</v>
      </c>
      <c r="E1539" s="1" t="s">
        <v>2751</v>
      </c>
      <c r="F1539" s="1" t="s">
        <v>2751</v>
      </c>
      <c r="G1539" s="1" t="s">
        <v>151</v>
      </c>
      <c r="H1539" s="1"/>
      <c r="I1539" s="1" t="s">
        <v>521</v>
      </c>
      <c r="J1539" s="1" t="s">
        <v>493</v>
      </c>
      <c r="K1539" s="1" t="s">
        <v>522</v>
      </c>
      <c r="L1539" s="1" t="s">
        <v>2743</v>
      </c>
      <c r="M1539" s="1" t="s">
        <v>2744</v>
      </c>
      <c r="N1539" s="1" t="e">
        <f>FIND("WR-243",Table14[[#This Row],[Requisite Course Print Text]])</f>
        <v>#VALUE!</v>
      </c>
    </row>
    <row r="1540" spans="1:14" x14ac:dyDescent="0.25">
      <c r="A1540" s="1" t="s">
        <v>2751</v>
      </c>
      <c r="B1540" s="1">
        <v>22331</v>
      </c>
      <c r="C1540" s="1" t="s">
        <v>4446</v>
      </c>
      <c r="D1540" s="1" t="s">
        <v>3855</v>
      </c>
      <c r="E1540" s="1" t="s">
        <v>2751</v>
      </c>
      <c r="F1540" s="1" t="s">
        <v>2751</v>
      </c>
      <c r="G1540" s="1" t="s">
        <v>151</v>
      </c>
      <c r="H1540" s="1"/>
      <c r="I1540" s="1" t="s">
        <v>590</v>
      </c>
      <c r="J1540" s="1" t="s">
        <v>493</v>
      </c>
      <c r="K1540" s="1" t="s">
        <v>499</v>
      </c>
      <c r="L1540" s="1" t="s">
        <v>591</v>
      </c>
      <c r="M1540" s="1" t="s">
        <v>2742</v>
      </c>
      <c r="N1540" s="1" t="e">
        <f>FIND("WR-243",Table14[[#This Row],[Requisite Course Print Text]])</f>
        <v>#VALUE!</v>
      </c>
    </row>
    <row r="1541" spans="1:14" x14ac:dyDescent="0.25">
      <c r="A1541" s="1" t="s">
        <v>2752</v>
      </c>
      <c r="B1541" s="1">
        <v>22332</v>
      </c>
      <c r="C1541" s="1" t="s">
        <v>4445</v>
      </c>
      <c r="D1541" s="1" t="s">
        <v>3855</v>
      </c>
      <c r="E1541" s="1" t="s">
        <v>2752</v>
      </c>
      <c r="F1541" s="1" t="s">
        <v>2752</v>
      </c>
      <c r="G1541" s="1" t="s">
        <v>151</v>
      </c>
      <c r="H1541" s="1"/>
      <c r="I1541" s="1" t="s">
        <v>521</v>
      </c>
      <c r="J1541" s="1" t="s">
        <v>493</v>
      </c>
      <c r="K1541" s="1" t="s">
        <v>522</v>
      </c>
      <c r="L1541" s="1" t="s">
        <v>2743</v>
      </c>
      <c r="M1541" s="1" t="s">
        <v>2744</v>
      </c>
      <c r="N1541" s="1" t="e">
        <f>FIND("WR-243",Table14[[#This Row],[Requisite Course Print Text]])</f>
        <v>#VALUE!</v>
      </c>
    </row>
    <row r="1542" spans="1:14" x14ac:dyDescent="0.25">
      <c r="A1542" s="1" t="s">
        <v>2752</v>
      </c>
      <c r="B1542" s="1">
        <v>22332</v>
      </c>
      <c r="C1542" s="1" t="s">
        <v>4445</v>
      </c>
      <c r="D1542" s="1" t="s">
        <v>3855</v>
      </c>
      <c r="E1542" s="1" t="s">
        <v>2752</v>
      </c>
      <c r="F1542" s="1" t="s">
        <v>2752</v>
      </c>
      <c r="G1542" s="1" t="s">
        <v>151</v>
      </c>
      <c r="H1542" s="1"/>
      <c r="I1542" s="1" t="s">
        <v>590</v>
      </c>
      <c r="J1542" s="1" t="s">
        <v>493</v>
      </c>
      <c r="K1542" s="1" t="s">
        <v>499</v>
      </c>
      <c r="L1542" s="1" t="s">
        <v>591</v>
      </c>
      <c r="M1542" s="1" t="s">
        <v>2742</v>
      </c>
      <c r="N1542" s="1" t="e">
        <f>FIND("WR-243",Table14[[#This Row],[Requisite Course Print Text]])</f>
        <v>#VALUE!</v>
      </c>
    </row>
    <row r="1543" spans="1:14" x14ac:dyDescent="0.25">
      <c r="A1543" s="1" t="s">
        <v>2753</v>
      </c>
      <c r="B1543" s="1">
        <v>22333</v>
      </c>
      <c r="C1543" s="1" t="s">
        <v>4444</v>
      </c>
      <c r="D1543" s="1" t="s">
        <v>3855</v>
      </c>
      <c r="E1543" s="1" t="s">
        <v>2753</v>
      </c>
      <c r="F1543" s="1" t="s">
        <v>2753</v>
      </c>
      <c r="G1543" s="1" t="s">
        <v>151</v>
      </c>
      <c r="H1543" s="1"/>
      <c r="I1543" s="1" t="s">
        <v>521</v>
      </c>
      <c r="J1543" s="1" t="s">
        <v>493</v>
      </c>
      <c r="K1543" s="1" t="s">
        <v>522</v>
      </c>
      <c r="L1543" s="1" t="s">
        <v>2743</v>
      </c>
      <c r="M1543" s="1" t="s">
        <v>2744</v>
      </c>
      <c r="N1543" s="1" t="e">
        <f>FIND("WR-243",Table14[[#This Row],[Requisite Course Print Text]])</f>
        <v>#VALUE!</v>
      </c>
    </row>
    <row r="1544" spans="1:14" x14ac:dyDescent="0.25">
      <c r="A1544" s="1" t="s">
        <v>2753</v>
      </c>
      <c r="B1544" s="1">
        <v>22333</v>
      </c>
      <c r="C1544" s="1" t="s">
        <v>4444</v>
      </c>
      <c r="D1544" s="1" t="s">
        <v>3855</v>
      </c>
      <c r="E1544" s="1" t="s">
        <v>2753</v>
      </c>
      <c r="F1544" s="1" t="s">
        <v>2753</v>
      </c>
      <c r="G1544" s="1" t="s">
        <v>151</v>
      </c>
      <c r="H1544" s="1"/>
      <c r="I1544" s="1" t="s">
        <v>590</v>
      </c>
      <c r="J1544" s="1" t="s">
        <v>493</v>
      </c>
      <c r="K1544" s="1" t="s">
        <v>499</v>
      </c>
      <c r="L1544" s="1" t="s">
        <v>591</v>
      </c>
      <c r="M1544" s="1" t="s">
        <v>2742</v>
      </c>
      <c r="N1544" s="1" t="e">
        <f>FIND("WR-243",Table14[[#This Row],[Requisite Course Print Text]])</f>
        <v>#VALUE!</v>
      </c>
    </row>
    <row r="1545" spans="1:14" x14ac:dyDescent="0.25">
      <c r="A1545" s="1" t="s">
        <v>2754</v>
      </c>
      <c r="B1545" s="1">
        <v>22334</v>
      </c>
      <c r="C1545" s="1" t="s">
        <v>4443</v>
      </c>
      <c r="D1545" s="1" t="s">
        <v>3855</v>
      </c>
      <c r="E1545" s="1" t="s">
        <v>2754</v>
      </c>
      <c r="F1545" s="1" t="s">
        <v>2754</v>
      </c>
      <c r="G1545" s="1" t="s">
        <v>151</v>
      </c>
      <c r="H1545" s="1"/>
      <c r="I1545" s="1" t="s">
        <v>521</v>
      </c>
      <c r="J1545" s="1" t="s">
        <v>493</v>
      </c>
      <c r="K1545" s="1" t="s">
        <v>522</v>
      </c>
      <c r="L1545" s="1" t="s">
        <v>2743</v>
      </c>
      <c r="M1545" s="1" t="s">
        <v>2744</v>
      </c>
      <c r="N1545" s="1" t="e">
        <f>FIND("WR-243",Table14[[#This Row],[Requisite Course Print Text]])</f>
        <v>#VALUE!</v>
      </c>
    </row>
    <row r="1546" spans="1:14" x14ac:dyDescent="0.25">
      <c r="A1546" s="1" t="s">
        <v>2754</v>
      </c>
      <c r="B1546" s="1">
        <v>22334</v>
      </c>
      <c r="C1546" s="1" t="s">
        <v>4443</v>
      </c>
      <c r="D1546" s="1" t="s">
        <v>3855</v>
      </c>
      <c r="E1546" s="1" t="s">
        <v>2754</v>
      </c>
      <c r="F1546" s="1" t="s">
        <v>2754</v>
      </c>
      <c r="G1546" s="1" t="s">
        <v>151</v>
      </c>
      <c r="H1546" s="1"/>
      <c r="I1546" s="1" t="s">
        <v>590</v>
      </c>
      <c r="J1546" s="1" t="s">
        <v>493</v>
      </c>
      <c r="K1546" s="1" t="s">
        <v>499</v>
      </c>
      <c r="L1546" s="1" t="s">
        <v>591</v>
      </c>
      <c r="M1546" s="1" t="s">
        <v>2742</v>
      </c>
      <c r="N1546" s="1" t="e">
        <f>FIND("WR-243",Table14[[#This Row],[Requisite Course Print Text]])</f>
        <v>#VALUE!</v>
      </c>
    </row>
    <row r="1547" spans="1:14" x14ac:dyDescent="0.25">
      <c r="A1547" s="1" t="s">
        <v>2755</v>
      </c>
      <c r="B1547" s="1">
        <v>22337</v>
      </c>
      <c r="C1547" s="1" t="s">
        <v>4442</v>
      </c>
      <c r="D1547" s="1" t="s">
        <v>3855</v>
      </c>
      <c r="E1547" s="1" t="s">
        <v>2755</v>
      </c>
      <c r="F1547" s="1" t="s">
        <v>2755</v>
      </c>
      <c r="G1547" s="1" t="s">
        <v>151</v>
      </c>
      <c r="H1547" s="1"/>
      <c r="I1547" s="1" t="s">
        <v>590</v>
      </c>
      <c r="J1547" s="1" t="s">
        <v>493</v>
      </c>
      <c r="K1547" s="1" t="s">
        <v>499</v>
      </c>
      <c r="L1547" s="1" t="s">
        <v>591</v>
      </c>
      <c r="M1547" s="1" t="s">
        <v>2742</v>
      </c>
      <c r="N1547" s="1" t="e">
        <f>FIND("WR-243",Table14[[#This Row],[Requisite Course Print Text]])</f>
        <v>#VALUE!</v>
      </c>
    </row>
    <row r="1548" spans="1:14" x14ac:dyDescent="0.25">
      <c r="A1548" s="1" t="s">
        <v>2756</v>
      </c>
      <c r="B1548" s="1">
        <v>24672</v>
      </c>
      <c r="C1548" s="1" t="s">
        <v>4441</v>
      </c>
      <c r="D1548" s="1" t="s">
        <v>3855</v>
      </c>
      <c r="E1548" s="1"/>
      <c r="F1548" s="1"/>
      <c r="G1548" s="1" t="s">
        <v>151</v>
      </c>
      <c r="H1548" s="1"/>
      <c r="I1548" s="1" t="s">
        <v>590</v>
      </c>
      <c r="J1548" s="1" t="s">
        <v>493</v>
      </c>
      <c r="K1548" s="1" t="s">
        <v>499</v>
      </c>
      <c r="L1548" s="1" t="s">
        <v>591</v>
      </c>
      <c r="M1548" s="1" t="s">
        <v>2742</v>
      </c>
      <c r="N1548" s="1" t="e">
        <f>FIND("WR-243",Table14[[#This Row],[Requisite Course Print Text]])</f>
        <v>#VALUE!</v>
      </c>
    </row>
    <row r="1549" spans="1:14" x14ac:dyDescent="0.25">
      <c r="A1549" s="1" t="s">
        <v>2757</v>
      </c>
      <c r="B1549" s="1">
        <v>22335</v>
      </c>
      <c r="C1549" s="1" t="s">
        <v>4440</v>
      </c>
      <c r="D1549" s="1" t="s">
        <v>3855</v>
      </c>
      <c r="E1549" s="1" t="s">
        <v>2757</v>
      </c>
      <c r="F1549" s="1" t="s">
        <v>2757</v>
      </c>
      <c r="G1549" s="1" t="s">
        <v>151</v>
      </c>
      <c r="H1549" s="1"/>
      <c r="I1549" s="1" t="s">
        <v>521</v>
      </c>
      <c r="J1549" s="1" t="s">
        <v>493</v>
      </c>
      <c r="K1549" s="1" t="s">
        <v>522</v>
      </c>
      <c r="L1549" s="1" t="s">
        <v>2743</v>
      </c>
      <c r="M1549" s="1" t="s">
        <v>2744</v>
      </c>
      <c r="N1549" s="1" t="e">
        <f>FIND("WR-243",Table14[[#This Row],[Requisite Course Print Text]])</f>
        <v>#VALUE!</v>
      </c>
    </row>
    <row r="1550" spans="1:14" x14ac:dyDescent="0.25">
      <c r="A1550" s="1" t="s">
        <v>2757</v>
      </c>
      <c r="B1550" s="1">
        <v>22335</v>
      </c>
      <c r="C1550" s="1" t="s">
        <v>4440</v>
      </c>
      <c r="D1550" s="1" t="s">
        <v>3855</v>
      </c>
      <c r="E1550" s="1" t="s">
        <v>2757</v>
      </c>
      <c r="F1550" s="1" t="s">
        <v>2757</v>
      </c>
      <c r="G1550" s="1" t="s">
        <v>151</v>
      </c>
      <c r="H1550" s="1"/>
      <c r="I1550" s="1" t="s">
        <v>590</v>
      </c>
      <c r="J1550" s="1" t="s">
        <v>493</v>
      </c>
      <c r="K1550" s="1" t="s">
        <v>499</v>
      </c>
      <c r="L1550" s="1" t="s">
        <v>591</v>
      </c>
      <c r="M1550" s="1" t="s">
        <v>2742</v>
      </c>
      <c r="N1550" s="1" t="e">
        <f>FIND("WR-243",Table14[[#This Row],[Requisite Course Print Text]])</f>
        <v>#VALUE!</v>
      </c>
    </row>
    <row r="1551" spans="1:14" x14ac:dyDescent="0.25">
      <c r="A1551" s="1" t="s">
        <v>2758</v>
      </c>
      <c r="B1551" s="1">
        <v>22336</v>
      </c>
      <c r="C1551" s="1" t="s">
        <v>4439</v>
      </c>
      <c r="D1551" s="1" t="s">
        <v>3855</v>
      </c>
      <c r="E1551" s="1" t="s">
        <v>2758</v>
      </c>
      <c r="F1551" s="1" t="s">
        <v>2758</v>
      </c>
      <c r="G1551" s="1" t="s">
        <v>151</v>
      </c>
      <c r="H1551" s="1"/>
      <c r="I1551" s="1" t="s">
        <v>521</v>
      </c>
      <c r="J1551" s="1" t="s">
        <v>493</v>
      </c>
      <c r="K1551" s="1" t="s">
        <v>522</v>
      </c>
      <c r="L1551" s="1" t="s">
        <v>2743</v>
      </c>
      <c r="M1551" s="1" t="s">
        <v>2744</v>
      </c>
      <c r="N1551" s="1" t="e">
        <f>FIND("WR-243",Table14[[#This Row],[Requisite Course Print Text]])</f>
        <v>#VALUE!</v>
      </c>
    </row>
    <row r="1552" spans="1:14" x14ac:dyDescent="0.25">
      <c r="A1552" s="1" t="s">
        <v>2758</v>
      </c>
      <c r="B1552" s="1">
        <v>22336</v>
      </c>
      <c r="C1552" s="1" t="s">
        <v>4439</v>
      </c>
      <c r="D1552" s="1" t="s">
        <v>3855</v>
      </c>
      <c r="E1552" s="1" t="s">
        <v>2758</v>
      </c>
      <c r="F1552" s="1" t="s">
        <v>2758</v>
      </c>
      <c r="G1552" s="1" t="s">
        <v>151</v>
      </c>
      <c r="H1552" s="1"/>
      <c r="I1552" s="1" t="s">
        <v>590</v>
      </c>
      <c r="J1552" s="1" t="s">
        <v>493</v>
      </c>
      <c r="K1552" s="1" t="s">
        <v>499</v>
      </c>
      <c r="L1552" s="1" t="s">
        <v>591</v>
      </c>
      <c r="M1552" s="1" t="s">
        <v>2742</v>
      </c>
      <c r="N1552" s="1" t="e">
        <f>FIND("WR-243",Table14[[#This Row],[Requisite Course Print Text]])</f>
        <v>#VALUE!</v>
      </c>
    </row>
    <row r="1553" spans="1:14" x14ac:dyDescent="0.25">
      <c r="A1553" s="1" t="s">
        <v>2759</v>
      </c>
      <c r="B1553" s="1">
        <v>22338</v>
      </c>
      <c r="C1553" s="1" t="s">
        <v>4438</v>
      </c>
      <c r="D1553" s="1" t="s">
        <v>3855</v>
      </c>
      <c r="E1553" s="1" t="s">
        <v>2759</v>
      </c>
      <c r="F1553" s="1" t="s">
        <v>2759</v>
      </c>
      <c r="G1553" s="1" t="s">
        <v>151</v>
      </c>
      <c r="H1553" s="1"/>
      <c r="I1553" s="1" t="s">
        <v>590</v>
      </c>
      <c r="J1553" s="1" t="s">
        <v>493</v>
      </c>
      <c r="K1553" s="1" t="s">
        <v>499</v>
      </c>
      <c r="L1553" s="1" t="s">
        <v>591</v>
      </c>
      <c r="M1553" s="1" t="s">
        <v>2742</v>
      </c>
      <c r="N1553" s="1" t="e">
        <f>FIND("WR-243",Table14[[#This Row],[Requisite Course Print Text]])</f>
        <v>#VALUE!</v>
      </c>
    </row>
    <row r="1554" spans="1:14" x14ac:dyDescent="0.25">
      <c r="A1554" s="1" t="s">
        <v>2760</v>
      </c>
      <c r="B1554" s="1">
        <v>22973</v>
      </c>
      <c r="C1554" s="1" t="s">
        <v>4437</v>
      </c>
      <c r="D1554" s="1" t="s">
        <v>3855</v>
      </c>
      <c r="E1554" s="1"/>
      <c r="F1554" s="1"/>
      <c r="G1554" s="1" t="s">
        <v>151</v>
      </c>
      <c r="H1554" s="1"/>
      <c r="I1554" s="1" t="s">
        <v>590</v>
      </c>
      <c r="J1554" s="1" t="s">
        <v>493</v>
      </c>
      <c r="K1554" s="1" t="s">
        <v>499</v>
      </c>
      <c r="L1554" s="1" t="s">
        <v>591</v>
      </c>
      <c r="M1554" s="1" t="s">
        <v>2742</v>
      </c>
      <c r="N1554" s="1" t="e">
        <f>FIND("WR-243",Table14[[#This Row],[Requisite Course Print Text]])</f>
        <v>#VALUE!</v>
      </c>
    </row>
    <row r="1555" spans="1:14" x14ac:dyDescent="0.25">
      <c r="A1555" s="1" t="s">
        <v>2761</v>
      </c>
      <c r="B1555" s="1">
        <v>22339</v>
      </c>
      <c r="C1555" s="1" t="s">
        <v>4436</v>
      </c>
      <c r="D1555" s="1" t="s">
        <v>3855</v>
      </c>
      <c r="E1555" s="1" t="s">
        <v>2761</v>
      </c>
      <c r="F1555" s="1" t="s">
        <v>2761</v>
      </c>
      <c r="G1555" s="1" t="s">
        <v>151</v>
      </c>
      <c r="H1555" s="1"/>
      <c r="I1555" s="1" t="s">
        <v>521</v>
      </c>
      <c r="J1555" s="1" t="s">
        <v>493</v>
      </c>
      <c r="K1555" s="1" t="s">
        <v>522</v>
      </c>
      <c r="L1555" s="1" t="s">
        <v>2743</v>
      </c>
      <c r="M1555" s="1" t="s">
        <v>2744</v>
      </c>
      <c r="N1555" s="1" t="e">
        <f>FIND("WR-243",Table14[[#This Row],[Requisite Course Print Text]])</f>
        <v>#VALUE!</v>
      </c>
    </row>
    <row r="1556" spans="1:14" x14ac:dyDescent="0.25">
      <c r="A1556" s="1" t="s">
        <v>2761</v>
      </c>
      <c r="B1556" s="1">
        <v>22339</v>
      </c>
      <c r="C1556" s="1" t="s">
        <v>4436</v>
      </c>
      <c r="D1556" s="1" t="s">
        <v>3855</v>
      </c>
      <c r="E1556" s="1" t="s">
        <v>2761</v>
      </c>
      <c r="F1556" s="1" t="s">
        <v>2761</v>
      </c>
      <c r="G1556" s="1" t="s">
        <v>151</v>
      </c>
      <c r="H1556" s="1"/>
      <c r="I1556" s="1" t="s">
        <v>590</v>
      </c>
      <c r="J1556" s="1" t="s">
        <v>493</v>
      </c>
      <c r="K1556" s="1" t="s">
        <v>499</v>
      </c>
      <c r="L1556" s="1" t="s">
        <v>591</v>
      </c>
      <c r="M1556" s="1" t="s">
        <v>2742</v>
      </c>
      <c r="N1556" s="1" t="e">
        <f>FIND("WR-243",Table14[[#This Row],[Requisite Course Print Text]])</f>
        <v>#VALUE!</v>
      </c>
    </row>
    <row r="1557" spans="1:14" x14ac:dyDescent="0.25">
      <c r="A1557" s="1" t="s">
        <v>2762</v>
      </c>
      <c r="B1557" s="1">
        <v>22341</v>
      </c>
      <c r="C1557" s="1" t="s">
        <v>4435</v>
      </c>
      <c r="D1557" s="1" t="s">
        <v>3855</v>
      </c>
      <c r="E1557" s="1" t="s">
        <v>2762</v>
      </c>
      <c r="F1557" s="1" t="s">
        <v>2762</v>
      </c>
      <c r="G1557" s="1" t="s">
        <v>151</v>
      </c>
      <c r="H1557" s="1"/>
      <c r="I1557" s="1" t="s">
        <v>590</v>
      </c>
      <c r="J1557" s="1" t="s">
        <v>493</v>
      </c>
      <c r="K1557" s="1" t="s">
        <v>499</v>
      </c>
      <c r="L1557" s="1" t="s">
        <v>591</v>
      </c>
      <c r="M1557" s="1" t="s">
        <v>2742</v>
      </c>
      <c r="N1557" s="1" t="e">
        <f>FIND("WR-243",Table14[[#This Row],[Requisite Course Print Text]])</f>
        <v>#VALUE!</v>
      </c>
    </row>
    <row r="1558" spans="1:14" x14ac:dyDescent="0.25">
      <c r="A1558" s="1" t="s">
        <v>2763</v>
      </c>
      <c r="B1558" s="1">
        <v>22342</v>
      </c>
      <c r="C1558" s="1" t="s">
        <v>4434</v>
      </c>
      <c r="D1558" s="1" t="s">
        <v>3855</v>
      </c>
      <c r="E1558" s="1" t="s">
        <v>2763</v>
      </c>
      <c r="F1558" s="1" t="s">
        <v>2763</v>
      </c>
      <c r="G1558" s="1" t="s">
        <v>151</v>
      </c>
      <c r="H1558" s="1"/>
      <c r="I1558" s="1" t="s">
        <v>521</v>
      </c>
      <c r="J1558" s="1" t="s">
        <v>493</v>
      </c>
      <c r="K1558" s="1" t="s">
        <v>522</v>
      </c>
      <c r="L1558" s="1" t="s">
        <v>2743</v>
      </c>
      <c r="M1558" s="1" t="s">
        <v>2744</v>
      </c>
      <c r="N1558" s="1" t="e">
        <f>FIND("WR-243",Table14[[#This Row],[Requisite Course Print Text]])</f>
        <v>#VALUE!</v>
      </c>
    </row>
    <row r="1559" spans="1:14" x14ac:dyDescent="0.25">
      <c r="A1559" s="1" t="s">
        <v>2763</v>
      </c>
      <c r="B1559" s="1">
        <v>22342</v>
      </c>
      <c r="C1559" s="1" t="s">
        <v>4434</v>
      </c>
      <c r="D1559" s="1" t="s">
        <v>3855</v>
      </c>
      <c r="E1559" s="1" t="s">
        <v>2763</v>
      </c>
      <c r="F1559" s="1" t="s">
        <v>2763</v>
      </c>
      <c r="G1559" s="1" t="s">
        <v>151</v>
      </c>
      <c r="H1559" s="1"/>
      <c r="I1559" s="1" t="s">
        <v>590</v>
      </c>
      <c r="J1559" s="1" t="s">
        <v>493</v>
      </c>
      <c r="K1559" s="1" t="s">
        <v>499</v>
      </c>
      <c r="L1559" s="1" t="s">
        <v>591</v>
      </c>
      <c r="M1559" s="1" t="s">
        <v>2742</v>
      </c>
      <c r="N1559" s="1" t="e">
        <f>FIND("WR-243",Table14[[#This Row],[Requisite Course Print Text]])</f>
        <v>#VALUE!</v>
      </c>
    </row>
    <row r="1560" spans="1:14" x14ac:dyDescent="0.25">
      <c r="A1560" s="1" t="s">
        <v>2764</v>
      </c>
      <c r="B1560" s="1">
        <v>22343</v>
      </c>
      <c r="C1560" s="1" t="s">
        <v>4433</v>
      </c>
      <c r="D1560" s="1" t="s">
        <v>3855</v>
      </c>
      <c r="E1560" s="1" t="s">
        <v>2764</v>
      </c>
      <c r="F1560" s="1" t="s">
        <v>2764</v>
      </c>
      <c r="G1560" s="1" t="s">
        <v>151</v>
      </c>
      <c r="H1560" s="1"/>
      <c r="I1560" s="1" t="s">
        <v>521</v>
      </c>
      <c r="J1560" s="1" t="s">
        <v>493</v>
      </c>
      <c r="K1560" s="1" t="s">
        <v>522</v>
      </c>
      <c r="L1560" s="1" t="s">
        <v>2743</v>
      </c>
      <c r="M1560" s="1" t="s">
        <v>2744</v>
      </c>
      <c r="N1560" s="1" t="e">
        <f>FIND("WR-243",Table14[[#This Row],[Requisite Course Print Text]])</f>
        <v>#VALUE!</v>
      </c>
    </row>
    <row r="1561" spans="1:14" x14ac:dyDescent="0.25">
      <c r="A1561" s="1" t="s">
        <v>2764</v>
      </c>
      <c r="B1561" s="1">
        <v>22343</v>
      </c>
      <c r="C1561" s="1" t="s">
        <v>4433</v>
      </c>
      <c r="D1561" s="1" t="s">
        <v>3855</v>
      </c>
      <c r="E1561" s="1" t="s">
        <v>2764</v>
      </c>
      <c r="F1561" s="1" t="s">
        <v>2764</v>
      </c>
      <c r="G1561" s="1" t="s">
        <v>151</v>
      </c>
      <c r="H1561" s="1"/>
      <c r="I1561" s="1" t="s">
        <v>590</v>
      </c>
      <c r="J1561" s="1" t="s">
        <v>493</v>
      </c>
      <c r="K1561" s="1" t="s">
        <v>499</v>
      </c>
      <c r="L1561" s="1" t="s">
        <v>591</v>
      </c>
      <c r="M1561" s="1" t="s">
        <v>2742</v>
      </c>
      <c r="N1561" s="1" t="e">
        <f>FIND("WR-243",Table14[[#This Row],[Requisite Course Print Text]])</f>
        <v>#VALUE!</v>
      </c>
    </row>
    <row r="1562" spans="1:14" x14ac:dyDescent="0.25">
      <c r="A1562" s="1" t="s">
        <v>2765</v>
      </c>
      <c r="B1562" s="1">
        <v>22358</v>
      </c>
      <c r="C1562" s="1" t="s">
        <v>4432</v>
      </c>
      <c r="D1562" s="1" t="s">
        <v>3855</v>
      </c>
      <c r="E1562" s="1" t="s">
        <v>2765</v>
      </c>
      <c r="F1562" s="1" t="s">
        <v>2765</v>
      </c>
      <c r="G1562" s="1" t="s">
        <v>151</v>
      </c>
      <c r="H1562" s="1"/>
      <c r="I1562" s="1" t="s">
        <v>590</v>
      </c>
      <c r="J1562" s="1" t="s">
        <v>493</v>
      </c>
      <c r="K1562" s="1" t="s">
        <v>499</v>
      </c>
      <c r="L1562" s="1" t="s">
        <v>591</v>
      </c>
      <c r="M1562" s="1" t="s">
        <v>2742</v>
      </c>
      <c r="N1562" s="1" t="e">
        <f>FIND("WR-243",Table14[[#This Row],[Requisite Course Print Text]])</f>
        <v>#VALUE!</v>
      </c>
    </row>
    <row r="1563" spans="1:14" x14ac:dyDescent="0.25">
      <c r="A1563" s="1" t="s">
        <v>2766</v>
      </c>
      <c r="B1563" s="1">
        <v>22355</v>
      </c>
      <c r="C1563" s="1" t="s">
        <v>4431</v>
      </c>
      <c r="D1563" s="1" t="s">
        <v>3855</v>
      </c>
      <c r="E1563" s="1" t="s">
        <v>2766</v>
      </c>
      <c r="F1563" s="1" t="s">
        <v>2766</v>
      </c>
      <c r="G1563" s="1" t="s">
        <v>151</v>
      </c>
      <c r="H1563" s="1"/>
      <c r="I1563" s="1" t="s">
        <v>521</v>
      </c>
      <c r="J1563" s="1" t="s">
        <v>493</v>
      </c>
      <c r="K1563" s="1" t="s">
        <v>522</v>
      </c>
      <c r="L1563" s="1" t="s">
        <v>2743</v>
      </c>
      <c r="M1563" s="1" t="s">
        <v>2744</v>
      </c>
      <c r="N1563" s="1" t="e">
        <f>FIND("WR-243",Table14[[#This Row],[Requisite Course Print Text]])</f>
        <v>#VALUE!</v>
      </c>
    </row>
    <row r="1564" spans="1:14" x14ac:dyDescent="0.25">
      <c r="A1564" s="1" t="s">
        <v>2766</v>
      </c>
      <c r="B1564" s="1">
        <v>22355</v>
      </c>
      <c r="C1564" s="1" t="s">
        <v>4431</v>
      </c>
      <c r="D1564" s="1" t="s">
        <v>3855</v>
      </c>
      <c r="E1564" s="1" t="s">
        <v>2766</v>
      </c>
      <c r="F1564" s="1" t="s">
        <v>2766</v>
      </c>
      <c r="G1564" s="1" t="s">
        <v>151</v>
      </c>
      <c r="H1564" s="1"/>
      <c r="I1564" s="1" t="s">
        <v>590</v>
      </c>
      <c r="J1564" s="1" t="s">
        <v>493</v>
      </c>
      <c r="K1564" s="1" t="s">
        <v>499</v>
      </c>
      <c r="L1564" s="1" t="s">
        <v>591</v>
      </c>
      <c r="M1564" s="1" t="s">
        <v>2742</v>
      </c>
      <c r="N1564" s="1" t="e">
        <f>FIND("WR-243",Table14[[#This Row],[Requisite Course Print Text]])</f>
        <v>#VALUE!</v>
      </c>
    </row>
    <row r="1565" spans="1:14" x14ac:dyDescent="0.25">
      <c r="A1565" s="1" t="s">
        <v>2767</v>
      </c>
      <c r="B1565" s="1">
        <v>22356</v>
      </c>
      <c r="C1565" s="1" t="s">
        <v>4430</v>
      </c>
      <c r="D1565" s="1" t="s">
        <v>3855</v>
      </c>
      <c r="E1565" s="1" t="s">
        <v>2767</v>
      </c>
      <c r="F1565" s="1" t="s">
        <v>2768</v>
      </c>
      <c r="G1565" s="1" t="s">
        <v>151</v>
      </c>
      <c r="H1565" s="1"/>
      <c r="I1565" s="1" t="s">
        <v>590</v>
      </c>
      <c r="J1565" s="1" t="s">
        <v>493</v>
      </c>
      <c r="K1565" s="1" t="s">
        <v>499</v>
      </c>
      <c r="L1565" s="1" t="s">
        <v>591</v>
      </c>
      <c r="M1565" s="1" t="s">
        <v>2742</v>
      </c>
      <c r="N1565" s="1" t="e">
        <f>FIND("WR-243",Table14[[#This Row],[Requisite Course Print Text]])</f>
        <v>#VALUE!</v>
      </c>
    </row>
    <row r="1566" spans="1:14" x14ac:dyDescent="0.25">
      <c r="A1566" s="1" t="s">
        <v>2769</v>
      </c>
      <c r="B1566" s="1">
        <v>22344</v>
      </c>
      <c r="C1566" s="1" t="s">
        <v>4429</v>
      </c>
      <c r="D1566" s="1" t="s">
        <v>3855</v>
      </c>
      <c r="E1566" s="1" t="s">
        <v>2769</v>
      </c>
      <c r="F1566" s="1" t="s">
        <v>2769</v>
      </c>
      <c r="G1566" s="1" t="s">
        <v>151</v>
      </c>
      <c r="H1566" s="1"/>
      <c r="I1566" s="1" t="s">
        <v>521</v>
      </c>
      <c r="J1566" s="1" t="s">
        <v>493</v>
      </c>
      <c r="K1566" s="1" t="s">
        <v>522</v>
      </c>
      <c r="L1566" s="1" t="s">
        <v>2743</v>
      </c>
      <c r="M1566" s="1" t="s">
        <v>2744</v>
      </c>
      <c r="N1566" s="1" t="e">
        <f>FIND("WR-243",Table14[[#This Row],[Requisite Course Print Text]])</f>
        <v>#VALUE!</v>
      </c>
    </row>
    <row r="1567" spans="1:14" x14ac:dyDescent="0.25">
      <c r="A1567" s="1" t="s">
        <v>2769</v>
      </c>
      <c r="B1567" s="1">
        <v>22344</v>
      </c>
      <c r="C1567" s="1" t="s">
        <v>4429</v>
      </c>
      <c r="D1567" s="1" t="s">
        <v>3855</v>
      </c>
      <c r="E1567" s="1" t="s">
        <v>2769</v>
      </c>
      <c r="F1567" s="1" t="s">
        <v>2769</v>
      </c>
      <c r="G1567" s="1" t="s">
        <v>151</v>
      </c>
      <c r="H1567" s="1"/>
      <c r="I1567" s="1" t="s">
        <v>590</v>
      </c>
      <c r="J1567" s="1" t="s">
        <v>493</v>
      </c>
      <c r="K1567" s="1" t="s">
        <v>499</v>
      </c>
      <c r="L1567" s="1" t="s">
        <v>591</v>
      </c>
      <c r="M1567" s="1" t="s">
        <v>2742</v>
      </c>
      <c r="N1567" s="1" t="e">
        <f>FIND("WR-243",Table14[[#This Row],[Requisite Course Print Text]])</f>
        <v>#VALUE!</v>
      </c>
    </row>
    <row r="1568" spans="1:14" x14ac:dyDescent="0.25">
      <c r="A1568" s="1" t="s">
        <v>2770</v>
      </c>
      <c r="B1568" s="1">
        <v>22345</v>
      </c>
      <c r="C1568" s="1" t="s">
        <v>4428</v>
      </c>
      <c r="D1568" s="1" t="s">
        <v>3855</v>
      </c>
      <c r="E1568" s="1" t="s">
        <v>2770</v>
      </c>
      <c r="F1568" s="1" t="s">
        <v>2770</v>
      </c>
      <c r="G1568" s="1" t="s">
        <v>151</v>
      </c>
      <c r="H1568" s="1"/>
      <c r="I1568" s="1" t="s">
        <v>521</v>
      </c>
      <c r="J1568" s="1" t="s">
        <v>493</v>
      </c>
      <c r="K1568" s="1" t="s">
        <v>522</v>
      </c>
      <c r="L1568" s="1" t="s">
        <v>2743</v>
      </c>
      <c r="M1568" s="1" t="s">
        <v>2744</v>
      </c>
      <c r="N1568" s="1" t="e">
        <f>FIND("WR-243",Table14[[#This Row],[Requisite Course Print Text]])</f>
        <v>#VALUE!</v>
      </c>
    </row>
    <row r="1569" spans="1:14" x14ac:dyDescent="0.25">
      <c r="A1569" s="1" t="s">
        <v>2770</v>
      </c>
      <c r="B1569" s="1">
        <v>22345</v>
      </c>
      <c r="C1569" s="1" t="s">
        <v>4428</v>
      </c>
      <c r="D1569" s="1" t="s">
        <v>3855</v>
      </c>
      <c r="E1569" s="1" t="s">
        <v>2770</v>
      </c>
      <c r="F1569" s="1" t="s">
        <v>2770</v>
      </c>
      <c r="G1569" s="1" t="s">
        <v>151</v>
      </c>
      <c r="H1569" s="1"/>
      <c r="I1569" s="1" t="s">
        <v>590</v>
      </c>
      <c r="J1569" s="1" t="s">
        <v>493</v>
      </c>
      <c r="K1569" s="1" t="s">
        <v>499</v>
      </c>
      <c r="L1569" s="1" t="s">
        <v>591</v>
      </c>
      <c r="M1569" s="1" t="s">
        <v>2742</v>
      </c>
      <c r="N1569" s="1" t="e">
        <f>FIND("WR-243",Table14[[#This Row],[Requisite Course Print Text]])</f>
        <v>#VALUE!</v>
      </c>
    </row>
    <row r="1570" spans="1:14" x14ac:dyDescent="0.25">
      <c r="A1570" s="1" t="s">
        <v>2771</v>
      </c>
      <c r="B1570" s="1">
        <v>22346</v>
      </c>
      <c r="C1570" s="1" t="s">
        <v>4427</v>
      </c>
      <c r="D1570" s="1" t="s">
        <v>3855</v>
      </c>
      <c r="E1570" s="1" t="s">
        <v>2771</v>
      </c>
      <c r="F1570" s="1" t="s">
        <v>2772</v>
      </c>
      <c r="G1570" s="1" t="s">
        <v>151</v>
      </c>
      <c r="H1570" s="1"/>
      <c r="I1570" s="1" t="s">
        <v>590</v>
      </c>
      <c r="J1570" s="1" t="s">
        <v>493</v>
      </c>
      <c r="K1570" s="1" t="s">
        <v>499</v>
      </c>
      <c r="L1570" s="1" t="s">
        <v>591</v>
      </c>
      <c r="M1570" s="1" t="s">
        <v>2742</v>
      </c>
      <c r="N1570" s="1" t="e">
        <f>FIND("WR-243",Table14[[#This Row],[Requisite Course Print Text]])</f>
        <v>#VALUE!</v>
      </c>
    </row>
    <row r="1571" spans="1:14" x14ac:dyDescent="0.25">
      <c r="A1571" s="1" t="s">
        <v>2773</v>
      </c>
      <c r="B1571" s="1">
        <v>22347</v>
      </c>
      <c r="C1571" s="1" t="s">
        <v>4426</v>
      </c>
      <c r="D1571" s="1" t="s">
        <v>3855</v>
      </c>
      <c r="E1571" s="1" t="s">
        <v>2773</v>
      </c>
      <c r="F1571" s="1" t="s">
        <v>2773</v>
      </c>
      <c r="G1571" s="1" t="s">
        <v>151</v>
      </c>
      <c r="H1571" s="1"/>
      <c r="I1571" s="1" t="s">
        <v>521</v>
      </c>
      <c r="J1571" s="1" t="s">
        <v>493</v>
      </c>
      <c r="K1571" s="1" t="s">
        <v>522</v>
      </c>
      <c r="L1571" s="1" t="s">
        <v>2743</v>
      </c>
      <c r="M1571" s="1" t="s">
        <v>2744</v>
      </c>
      <c r="N1571" s="1" t="e">
        <f>FIND("WR-243",Table14[[#This Row],[Requisite Course Print Text]])</f>
        <v>#VALUE!</v>
      </c>
    </row>
    <row r="1572" spans="1:14" x14ac:dyDescent="0.25">
      <c r="A1572" s="1" t="s">
        <v>2773</v>
      </c>
      <c r="B1572" s="1">
        <v>22347</v>
      </c>
      <c r="C1572" s="1" t="s">
        <v>4426</v>
      </c>
      <c r="D1572" s="1" t="s">
        <v>3855</v>
      </c>
      <c r="E1572" s="1" t="s">
        <v>2773</v>
      </c>
      <c r="F1572" s="1" t="s">
        <v>2773</v>
      </c>
      <c r="G1572" s="1" t="s">
        <v>151</v>
      </c>
      <c r="H1572" s="1"/>
      <c r="I1572" s="1" t="s">
        <v>590</v>
      </c>
      <c r="J1572" s="1" t="s">
        <v>493</v>
      </c>
      <c r="K1572" s="1" t="s">
        <v>499</v>
      </c>
      <c r="L1572" s="1" t="s">
        <v>591</v>
      </c>
      <c r="M1572" s="1" t="s">
        <v>2742</v>
      </c>
      <c r="N1572" s="1" t="e">
        <f>FIND("WR-243",Table14[[#This Row],[Requisite Course Print Text]])</f>
        <v>#VALUE!</v>
      </c>
    </row>
    <row r="1573" spans="1:14" x14ac:dyDescent="0.25">
      <c r="A1573" s="1" t="s">
        <v>2774</v>
      </c>
      <c r="B1573" s="1">
        <v>22348</v>
      </c>
      <c r="C1573" s="1" t="s">
        <v>4425</v>
      </c>
      <c r="D1573" s="1" t="s">
        <v>3855</v>
      </c>
      <c r="E1573" s="1" t="s">
        <v>2774</v>
      </c>
      <c r="F1573" s="1" t="s">
        <v>2774</v>
      </c>
      <c r="G1573" s="1" t="s">
        <v>151</v>
      </c>
      <c r="H1573" s="1"/>
      <c r="I1573" s="1" t="s">
        <v>521</v>
      </c>
      <c r="J1573" s="1" t="s">
        <v>493</v>
      </c>
      <c r="K1573" s="1" t="s">
        <v>522</v>
      </c>
      <c r="L1573" s="1" t="s">
        <v>2743</v>
      </c>
      <c r="M1573" s="1" t="s">
        <v>2744</v>
      </c>
      <c r="N1573" s="1" t="e">
        <f>FIND("WR-243",Table14[[#This Row],[Requisite Course Print Text]])</f>
        <v>#VALUE!</v>
      </c>
    </row>
    <row r="1574" spans="1:14" x14ac:dyDescent="0.25">
      <c r="A1574" s="1" t="s">
        <v>2774</v>
      </c>
      <c r="B1574" s="1">
        <v>22348</v>
      </c>
      <c r="C1574" s="1" t="s">
        <v>4425</v>
      </c>
      <c r="D1574" s="1" t="s">
        <v>3855</v>
      </c>
      <c r="E1574" s="1" t="s">
        <v>2774</v>
      </c>
      <c r="F1574" s="1" t="s">
        <v>2774</v>
      </c>
      <c r="G1574" s="1" t="s">
        <v>151</v>
      </c>
      <c r="H1574" s="1"/>
      <c r="I1574" s="1" t="s">
        <v>590</v>
      </c>
      <c r="J1574" s="1" t="s">
        <v>493</v>
      </c>
      <c r="K1574" s="1" t="s">
        <v>499</v>
      </c>
      <c r="L1574" s="1" t="s">
        <v>591</v>
      </c>
      <c r="M1574" s="1" t="s">
        <v>2742</v>
      </c>
      <c r="N1574" s="1" t="e">
        <f>FIND("WR-243",Table14[[#This Row],[Requisite Course Print Text]])</f>
        <v>#VALUE!</v>
      </c>
    </row>
    <row r="1575" spans="1:14" x14ac:dyDescent="0.25">
      <c r="A1575" s="1" t="s">
        <v>2775</v>
      </c>
      <c r="B1575" s="1">
        <v>22349</v>
      </c>
      <c r="C1575" s="1" t="s">
        <v>4424</v>
      </c>
      <c r="D1575" s="1" t="s">
        <v>3855</v>
      </c>
      <c r="E1575" s="1" t="s">
        <v>2775</v>
      </c>
      <c r="F1575" s="1" t="s">
        <v>2776</v>
      </c>
      <c r="G1575" s="1" t="s">
        <v>151</v>
      </c>
      <c r="H1575" s="1"/>
      <c r="I1575" s="1" t="s">
        <v>590</v>
      </c>
      <c r="J1575" s="1" t="s">
        <v>493</v>
      </c>
      <c r="K1575" s="1" t="s">
        <v>499</v>
      </c>
      <c r="L1575" s="1" t="s">
        <v>591</v>
      </c>
      <c r="M1575" s="1" t="s">
        <v>2742</v>
      </c>
      <c r="N1575" s="1" t="e">
        <f>FIND("WR-243",Table14[[#This Row],[Requisite Course Print Text]])</f>
        <v>#VALUE!</v>
      </c>
    </row>
    <row r="1576" spans="1:14" x14ac:dyDescent="0.25">
      <c r="A1576" s="1" t="s">
        <v>2777</v>
      </c>
      <c r="B1576" s="1">
        <v>22350</v>
      </c>
      <c r="C1576" s="1" t="s">
        <v>4423</v>
      </c>
      <c r="D1576" s="1" t="s">
        <v>3855</v>
      </c>
      <c r="E1576" s="1" t="s">
        <v>2777</v>
      </c>
      <c r="F1576" s="1" t="s">
        <v>2777</v>
      </c>
      <c r="G1576" s="1" t="s">
        <v>151</v>
      </c>
      <c r="H1576" s="1"/>
      <c r="I1576" s="1" t="s">
        <v>521</v>
      </c>
      <c r="J1576" s="1" t="s">
        <v>493</v>
      </c>
      <c r="K1576" s="1" t="s">
        <v>522</v>
      </c>
      <c r="L1576" s="1" t="s">
        <v>2743</v>
      </c>
      <c r="M1576" s="1" t="s">
        <v>2744</v>
      </c>
      <c r="N1576" s="1" t="e">
        <f>FIND("WR-243",Table14[[#This Row],[Requisite Course Print Text]])</f>
        <v>#VALUE!</v>
      </c>
    </row>
    <row r="1577" spans="1:14" x14ac:dyDescent="0.25">
      <c r="A1577" s="1" t="s">
        <v>2777</v>
      </c>
      <c r="B1577" s="1">
        <v>22350</v>
      </c>
      <c r="C1577" s="1" t="s">
        <v>4423</v>
      </c>
      <c r="D1577" s="1" t="s">
        <v>3855</v>
      </c>
      <c r="E1577" s="1" t="s">
        <v>2777</v>
      </c>
      <c r="F1577" s="1" t="s">
        <v>2777</v>
      </c>
      <c r="G1577" s="1" t="s">
        <v>151</v>
      </c>
      <c r="H1577" s="1"/>
      <c r="I1577" s="1" t="s">
        <v>590</v>
      </c>
      <c r="J1577" s="1" t="s">
        <v>493</v>
      </c>
      <c r="K1577" s="1" t="s">
        <v>499</v>
      </c>
      <c r="L1577" s="1" t="s">
        <v>591</v>
      </c>
      <c r="M1577" s="1" t="s">
        <v>2742</v>
      </c>
      <c r="N1577" s="1" t="e">
        <f>FIND("WR-243",Table14[[#This Row],[Requisite Course Print Text]])</f>
        <v>#VALUE!</v>
      </c>
    </row>
    <row r="1578" spans="1:14" x14ac:dyDescent="0.25">
      <c r="A1578" s="1" t="s">
        <v>2778</v>
      </c>
      <c r="B1578" s="1">
        <v>22351</v>
      </c>
      <c r="C1578" s="1" t="s">
        <v>4422</v>
      </c>
      <c r="D1578" s="1" t="s">
        <v>3855</v>
      </c>
      <c r="E1578" s="1" t="s">
        <v>2778</v>
      </c>
      <c r="F1578" s="1" t="s">
        <v>2778</v>
      </c>
      <c r="G1578" s="1" t="s">
        <v>151</v>
      </c>
      <c r="H1578" s="1"/>
      <c r="I1578" s="1" t="s">
        <v>521</v>
      </c>
      <c r="J1578" s="1" t="s">
        <v>493</v>
      </c>
      <c r="K1578" s="1" t="s">
        <v>522</v>
      </c>
      <c r="L1578" s="1" t="s">
        <v>2743</v>
      </c>
      <c r="M1578" s="1" t="s">
        <v>2744</v>
      </c>
      <c r="N1578" s="1" t="e">
        <f>FIND("WR-243",Table14[[#This Row],[Requisite Course Print Text]])</f>
        <v>#VALUE!</v>
      </c>
    </row>
    <row r="1579" spans="1:14" x14ac:dyDescent="0.25">
      <c r="A1579" s="1" t="s">
        <v>2778</v>
      </c>
      <c r="B1579" s="1">
        <v>22351</v>
      </c>
      <c r="C1579" s="1" t="s">
        <v>4422</v>
      </c>
      <c r="D1579" s="1" t="s">
        <v>3855</v>
      </c>
      <c r="E1579" s="1" t="s">
        <v>2778</v>
      </c>
      <c r="F1579" s="1" t="s">
        <v>2778</v>
      </c>
      <c r="G1579" s="1" t="s">
        <v>151</v>
      </c>
      <c r="H1579" s="1"/>
      <c r="I1579" s="1" t="s">
        <v>590</v>
      </c>
      <c r="J1579" s="1" t="s">
        <v>493</v>
      </c>
      <c r="K1579" s="1" t="s">
        <v>499</v>
      </c>
      <c r="L1579" s="1" t="s">
        <v>591</v>
      </c>
      <c r="M1579" s="1" t="s">
        <v>2742</v>
      </c>
      <c r="N1579" s="1" t="e">
        <f>FIND("WR-243",Table14[[#This Row],[Requisite Course Print Text]])</f>
        <v>#VALUE!</v>
      </c>
    </row>
    <row r="1580" spans="1:14" x14ac:dyDescent="0.25">
      <c r="A1580" s="1" t="s">
        <v>2779</v>
      </c>
      <c r="B1580" s="1">
        <v>22352</v>
      </c>
      <c r="C1580" s="1" t="s">
        <v>4421</v>
      </c>
      <c r="D1580" s="1" t="s">
        <v>3855</v>
      </c>
      <c r="E1580" s="1" t="s">
        <v>2779</v>
      </c>
      <c r="F1580" s="1" t="s">
        <v>2779</v>
      </c>
      <c r="G1580" s="1" t="s">
        <v>151</v>
      </c>
      <c r="H1580" s="1"/>
      <c r="I1580" s="1" t="s">
        <v>521</v>
      </c>
      <c r="J1580" s="1" t="s">
        <v>493</v>
      </c>
      <c r="K1580" s="1" t="s">
        <v>522</v>
      </c>
      <c r="L1580" s="1" t="s">
        <v>2743</v>
      </c>
      <c r="M1580" s="1" t="s">
        <v>2744</v>
      </c>
      <c r="N1580" s="1" t="e">
        <f>FIND("WR-243",Table14[[#This Row],[Requisite Course Print Text]])</f>
        <v>#VALUE!</v>
      </c>
    </row>
    <row r="1581" spans="1:14" x14ac:dyDescent="0.25">
      <c r="A1581" s="1" t="s">
        <v>2779</v>
      </c>
      <c r="B1581" s="1">
        <v>22352</v>
      </c>
      <c r="C1581" s="1" t="s">
        <v>4421</v>
      </c>
      <c r="D1581" s="1" t="s">
        <v>3855</v>
      </c>
      <c r="E1581" s="1" t="s">
        <v>2779</v>
      </c>
      <c r="F1581" s="1" t="s">
        <v>2779</v>
      </c>
      <c r="G1581" s="1" t="s">
        <v>151</v>
      </c>
      <c r="H1581" s="1"/>
      <c r="I1581" s="1" t="s">
        <v>590</v>
      </c>
      <c r="J1581" s="1" t="s">
        <v>493</v>
      </c>
      <c r="K1581" s="1" t="s">
        <v>499</v>
      </c>
      <c r="L1581" s="1" t="s">
        <v>591</v>
      </c>
      <c r="M1581" s="1" t="s">
        <v>2742</v>
      </c>
      <c r="N1581" s="1" t="e">
        <f>FIND("WR-243",Table14[[#This Row],[Requisite Course Print Text]])</f>
        <v>#VALUE!</v>
      </c>
    </row>
    <row r="1582" spans="1:14" x14ac:dyDescent="0.25">
      <c r="A1582" s="1" t="s">
        <v>2780</v>
      </c>
      <c r="B1582" s="1">
        <v>22353</v>
      </c>
      <c r="C1582" s="1" t="s">
        <v>4420</v>
      </c>
      <c r="D1582" s="1" t="s">
        <v>3855</v>
      </c>
      <c r="E1582" s="1" t="s">
        <v>2780</v>
      </c>
      <c r="F1582" s="1" t="s">
        <v>2781</v>
      </c>
      <c r="G1582" s="1" t="s">
        <v>151</v>
      </c>
      <c r="H1582" s="1"/>
      <c r="I1582" s="1" t="s">
        <v>590</v>
      </c>
      <c r="J1582" s="1" t="s">
        <v>493</v>
      </c>
      <c r="K1582" s="1" t="s">
        <v>499</v>
      </c>
      <c r="L1582" s="1" t="s">
        <v>591</v>
      </c>
      <c r="M1582" s="1" t="s">
        <v>2742</v>
      </c>
      <c r="N1582" s="1" t="e">
        <f>FIND("WR-243",Table14[[#This Row],[Requisite Course Print Text]])</f>
        <v>#VALUE!</v>
      </c>
    </row>
    <row r="1583" spans="1:14" x14ac:dyDescent="0.25">
      <c r="A1583" s="1" t="s">
        <v>2782</v>
      </c>
      <c r="B1583" s="1">
        <v>24673</v>
      </c>
      <c r="C1583" s="1" t="s">
        <v>4419</v>
      </c>
      <c r="D1583" s="1" t="s">
        <v>3855</v>
      </c>
      <c r="E1583" s="1"/>
      <c r="F1583" s="1"/>
      <c r="G1583" s="1" t="s">
        <v>151</v>
      </c>
      <c r="H1583" s="1"/>
      <c r="I1583" s="1" t="s">
        <v>590</v>
      </c>
      <c r="J1583" s="1" t="s">
        <v>493</v>
      </c>
      <c r="K1583" s="1" t="s">
        <v>499</v>
      </c>
      <c r="L1583" s="1" t="s">
        <v>591</v>
      </c>
      <c r="M1583" s="1" t="s">
        <v>2742</v>
      </c>
      <c r="N1583" s="1" t="e">
        <f>FIND("WR-243",Table14[[#This Row],[Requisite Course Print Text]])</f>
        <v>#VALUE!</v>
      </c>
    </row>
    <row r="1584" spans="1:14" x14ac:dyDescent="0.25">
      <c r="A1584" s="1" t="s">
        <v>2783</v>
      </c>
      <c r="B1584" s="1">
        <v>24677</v>
      </c>
      <c r="C1584" s="1" t="s">
        <v>4418</v>
      </c>
      <c r="D1584" s="1" t="s">
        <v>3855</v>
      </c>
      <c r="E1584" s="1"/>
      <c r="F1584" s="1"/>
      <c r="G1584" s="1" t="s">
        <v>151</v>
      </c>
      <c r="H1584" s="1"/>
      <c r="I1584" s="1" t="s">
        <v>590</v>
      </c>
      <c r="J1584" s="1" t="s">
        <v>493</v>
      </c>
      <c r="K1584" s="1" t="s">
        <v>499</v>
      </c>
      <c r="L1584" s="1" t="s">
        <v>591</v>
      </c>
      <c r="M1584" s="1" t="s">
        <v>2742</v>
      </c>
      <c r="N1584" s="1" t="e">
        <f>FIND("WR-243",Table14[[#This Row],[Requisite Course Print Text]])</f>
        <v>#VALUE!</v>
      </c>
    </row>
    <row r="1585" spans="1:14" x14ac:dyDescent="0.25">
      <c r="A1585" s="1" t="s">
        <v>2784</v>
      </c>
      <c r="B1585" s="1">
        <v>22126</v>
      </c>
      <c r="C1585" s="1" t="s">
        <v>3935</v>
      </c>
      <c r="D1585" s="1" t="s">
        <v>3855</v>
      </c>
      <c r="E1585" s="1" t="s">
        <v>2784</v>
      </c>
      <c r="F1585" s="1" t="s">
        <v>2785</v>
      </c>
      <c r="G1585" s="1" t="s">
        <v>151</v>
      </c>
      <c r="H1585" s="1"/>
      <c r="I1585" s="1" t="s">
        <v>590</v>
      </c>
      <c r="J1585" s="1" t="s">
        <v>493</v>
      </c>
      <c r="K1585" s="1" t="s">
        <v>499</v>
      </c>
      <c r="L1585" s="1" t="s">
        <v>591</v>
      </c>
      <c r="M1585" s="1" t="s">
        <v>2726</v>
      </c>
      <c r="N1585" s="1" t="e">
        <f>FIND("WR-243",Table14[[#This Row],[Requisite Course Print Text]])</f>
        <v>#VALUE!</v>
      </c>
    </row>
    <row r="1586" spans="1:14" x14ac:dyDescent="0.25">
      <c r="A1586" s="1" t="s">
        <v>2784</v>
      </c>
      <c r="B1586" s="1">
        <v>22126</v>
      </c>
      <c r="C1586" s="1" t="s">
        <v>3935</v>
      </c>
      <c r="D1586" s="1" t="s">
        <v>3855</v>
      </c>
      <c r="E1586" s="1" t="s">
        <v>2784</v>
      </c>
      <c r="F1586" s="1" t="s">
        <v>2785</v>
      </c>
      <c r="G1586" s="1" t="s">
        <v>151</v>
      </c>
      <c r="H1586" s="1"/>
      <c r="I1586" s="1" t="s">
        <v>498</v>
      </c>
      <c r="J1586" s="1" t="s">
        <v>493</v>
      </c>
      <c r="K1586" s="1" t="s">
        <v>499</v>
      </c>
      <c r="L1586" s="1" t="s">
        <v>4463</v>
      </c>
      <c r="M1586" s="1" t="s">
        <v>4462</v>
      </c>
      <c r="N1586" s="1" t="e">
        <f>FIND("WR-243",Table14[[#This Row],[Requisite Course Print Text]])</f>
        <v>#VALUE!</v>
      </c>
    </row>
    <row r="1587" spans="1:14" x14ac:dyDescent="0.25">
      <c r="A1587" s="1" t="s">
        <v>2786</v>
      </c>
      <c r="B1587" s="1">
        <v>18356</v>
      </c>
      <c r="C1587" s="1" t="s">
        <v>4461</v>
      </c>
      <c r="D1587" s="1" t="s">
        <v>3855</v>
      </c>
      <c r="E1587" s="1"/>
      <c r="F1587" s="1"/>
      <c r="G1587" s="1" t="s">
        <v>151</v>
      </c>
      <c r="H1587" s="1"/>
      <c r="I1587" s="1" t="s">
        <v>551</v>
      </c>
      <c r="J1587" s="1" t="s">
        <v>552</v>
      </c>
      <c r="K1587" s="1" t="s">
        <v>499</v>
      </c>
      <c r="L1587" s="1" t="s">
        <v>2728</v>
      </c>
      <c r="M1587" s="1" t="s">
        <v>2729</v>
      </c>
      <c r="N1587" s="1" t="e">
        <f>FIND("WR-243",Table14[[#This Row],[Requisite Course Print Text]])</f>
        <v>#VALUE!</v>
      </c>
    </row>
    <row r="1588" spans="1:14" x14ac:dyDescent="0.25">
      <c r="A1588" s="1" t="s">
        <v>2786</v>
      </c>
      <c r="B1588" s="1">
        <v>18356</v>
      </c>
      <c r="C1588" s="1" t="s">
        <v>4461</v>
      </c>
      <c r="D1588" s="1" t="s">
        <v>3855</v>
      </c>
      <c r="E1588" s="1"/>
      <c r="F1588" s="1"/>
      <c r="G1588" s="1" t="s">
        <v>151</v>
      </c>
      <c r="H1588" s="1"/>
      <c r="I1588" s="1" t="s">
        <v>498</v>
      </c>
      <c r="J1588" s="1" t="s">
        <v>493</v>
      </c>
      <c r="K1588" s="1" t="s">
        <v>499</v>
      </c>
      <c r="L1588" s="1" t="s">
        <v>2787</v>
      </c>
      <c r="M1588" s="1" t="s">
        <v>2788</v>
      </c>
      <c r="N1588" s="1" t="e">
        <f>FIND("WR-243",Table14[[#This Row],[Requisite Course Print Text]])</f>
        <v>#VALUE!</v>
      </c>
    </row>
    <row r="1589" spans="1:14" x14ac:dyDescent="0.25">
      <c r="A1589" s="1" t="s">
        <v>2789</v>
      </c>
      <c r="B1589" s="1">
        <v>22128</v>
      </c>
      <c r="C1589" s="1" t="s">
        <v>3938</v>
      </c>
      <c r="D1589" s="1" t="s">
        <v>3855</v>
      </c>
      <c r="E1589" s="1" t="s">
        <v>2789</v>
      </c>
      <c r="F1589" s="1" t="s">
        <v>2790</v>
      </c>
      <c r="G1589" s="1" t="s">
        <v>151</v>
      </c>
      <c r="H1589" s="1"/>
      <c r="I1589" s="1" t="s">
        <v>498</v>
      </c>
      <c r="J1589" s="1" t="s">
        <v>493</v>
      </c>
      <c r="K1589" s="1" t="s">
        <v>499</v>
      </c>
      <c r="L1589" s="1" t="s">
        <v>4460</v>
      </c>
      <c r="M1589" s="1" t="s">
        <v>4459</v>
      </c>
      <c r="N1589" s="1" t="e">
        <f>FIND("WR-243",Table14[[#This Row],[Requisite Course Print Text]])</f>
        <v>#VALUE!</v>
      </c>
    </row>
    <row r="1590" spans="1:14" x14ac:dyDescent="0.25">
      <c r="A1590" s="1" t="s">
        <v>2791</v>
      </c>
      <c r="B1590" s="1">
        <v>22139</v>
      </c>
      <c r="C1590" s="1" t="s">
        <v>4458</v>
      </c>
      <c r="D1590" s="1" t="s">
        <v>3855</v>
      </c>
      <c r="E1590" s="1" t="s">
        <v>2791</v>
      </c>
      <c r="F1590" s="1" t="s">
        <v>2792</v>
      </c>
      <c r="G1590" s="1" t="s">
        <v>151</v>
      </c>
      <c r="H1590" s="1"/>
      <c r="I1590" s="1" t="s">
        <v>498</v>
      </c>
      <c r="J1590" s="1" t="s">
        <v>493</v>
      </c>
      <c r="K1590" s="1" t="s">
        <v>499</v>
      </c>
      <c r="L1590" s="1" t="s">
        <v>2793</v>
      </c>
      <c r="M1590" s="1" t="s">
        <v>2794</v>
      </c>
      <c r="N1590" s="1" t="e">
        <f>FIND("WR-243",Table14[[#This Row],[Requisite Course Print Text]])</f>
        <v>#VALUE!</v>
      </c>
    </row>
    <row r="1591" spans="1:14" x14ac:dyDescent="0.25">
      <c r="A1591" s="1" t="s">
        <v>2795</v>
      </c>
      <c r="B1591" s="1">
        <v>22289</v>
      </c>
      <c r="C1591" s="1" t="s">
        <v>4457</v>
      </c>
      <c r="D1591" s="1" t="s">
        <v>3855</v>
      </c>
      <c r="E1591" s="1" t="s">
        <v>2795</v>
      </c>
      <c r="F1591" s="1" t="s">
        <v>2796</v>
      </c>
      <c r="G1591" s="1" t="s">
        <v>151</v>
      </c>
      <c r="H1591" s="1"/>
      <c r="I1591" s="1" t="s">
        <v>498</v>
      </c>
      <c r="J1591" s="1" t="s">
        <v>493</v>
      </c>
      <c r="K1591" s="1" t="s">
        <v>499</v>
      </c>
      <c r="L1591" s="1" t="s">
        <v>2797</v>
      </c>
      <c r="M1591" s="1" t="s">
        <v>2798</v>
      </c>
      <c r="N1591" s="1" t="e">
        <f>FIND("WR-243",Table14[[#This Row],[Requisite Course Print Text]])</f>
        <v>#VALUE!</v>
      </c>
    </row>
    <row r="1592" spans="1:14" x14ac:dyDescent="0.25">
      <c r="A1592" s="1" t="s">
        <v>2799</v>
      </c>
      <c r="B1592" s="1">
        <v>19888</v>
      </c>
      <c r="C1592" s="1" t="s">
        <v>4456</v>
      </c>
      <c r="D1592" s="1" t="s">
        <v>3855</v>
      </c>
      <c r="E1592" s="1"/>
      <c r="F1592" s="1"/>
      <c r="G1592" s="1" t="s">
        <v>151</v>
      </c>
      <c r="H1592" s="1"/>
      <c r="I1592" s="1"/>
      <c r="J1592" s="1"/>
      <c r="K1592" s="1"/>
      <c r="L1592" s="1"/>
      <c r="M1592" s="1"/>
      <c r="N1592" s="1" t="e">
        <f>FIND("WR-243",Table14[[#This Row],[Requisite Course Print Text]])</f>
        <v>#VALUE!</v>
      </c>
    </row>
    <row r="1593" spans="1:14" x14ac:dyDescent="0.25">
      <c r="A1593" s="1" t="s">
        <v>2800</v>
      </c>
      <c r="B1593" s="1">
        <v>1001</v>
      </c>
      <c r="C1593" s="1" t="s">
        <v>3802</v>
      </c>
      <c r="D1593" s="1" t="s">
        <v>3855</v>
      </c>
      <c r="E1593" s="1"/>
      <c r="F1593" s="1"/>
      <c r="G1593" s="1" t="s">
        <v>151</v>
      </c>
      <c r="H1593" s="1"/>
      <c r="I1593" s="1" t="s">
        <v>498</v>
      </c>
      <c r="J1593" s="1" t="s">
        <v>493</v>
      </c>
      <c r="K1593" s="1" t="s">
        <v>499</v>
      </c>
      <c r="L1593" s="1" t="s">
        <v>4455</v>
      </c>
      <c r="M1593" s="1" t="s">
        <v>4454</v>
      </c>
      <c r="N1593" s="1" t="e">
        <f>FIND("WR-243",Table14[[#This Row],[Requisite Course Print Text]])</f>
        <v>#VALUE!</v>
      </c>
    </row>
    <row r="1594" spans="1:14" x14ac:dyDescent="0.25">
      <c r="A1594" s="1" t="s">
        <v>2801</v>
      </c>
      <c r="B1594" s="1">
        <v>22359</v>
      </c>
      <c r="C1594" s="1" t="s">
        <v>4453</v>
      </c>
      <c r="D1594" s="1" t="s">
        <v>3855</v>
      </c>
      <c r="E1594" s="1" t="s">
        <v>2801</v>
      </c>
      <c r="F1594" s="1" t="s">
        <v>2801</v>
      </c>
      <c r="G1594" s="1" t="s">
        <v>151</v>
      </c>
      <c r="H1594" s="1"/>
      <c r="I1594" s="1" t="s">
        <v>521</v>
      </c>
      <c r="J1594" s="1" t="s">
        <v>493</v>
      </c>
      <c r="K1594" s="1" t="s">
        <v>522</v>
      </c>
      <c r="L1594" s="1" t="s">
        <v>2743</v>
      </c>
      <c r="M1594" s="1" t="s">
        <v>2744</v>
      </c>
      <c r="N1594" s="1" t="e">
        <f>FIND("WR-243",Table14[[#This Row],[Requisite Course Print Text]])</f>
        <v>#VALUE!</v>
      </c>
    </row>
    <row r="1595" spans="1:14" x14ac:dyDescent="0.25">
      <c r="A1595" s="1" t="s">
        <v>2801</v>
      </c>
      <c r="B1595" s="1">
        <v>22359</v>
      </c>
      <c r="C1595" s="1" t="s">
        <v>4453</v>
      </c>
      <c r="D1595" s="1" t="s">
        <v>3855</v>
      </c>
      <c r="E1595" s="1" t="s">
        <v>2801</v>
      </c>
      <c r="F1595" s="1" t="s">
        <v>2801</v>
      </c>
      <c r="G1595" s="1" t="s">
        <v>151</v>
      </c>
      <c r="H1595" s="1"/>
      <c r="I1595" s="1" t="s">
        <v>498</v>
      </c>
      <c r="J1595" s="1" t="s">
        <v>493</v>
      </c>
      <c r="K1595" s="1" t="s">
        <v>499</v>
      </c>
      <c r="L1595" s="1" t="s">
        <v>2802</v>
      </c>
      <c r="M1595" s="1" t="s">
        <v>2803</v>
      </c>
      <c r="N1595" s="1" t="e">
        <f>FIND("WR-243",Table14[[#This Row],[Requisite Course Print Text]])</f>
        <v>#VALUE!</v>
      </c>
    </row>
    <row r="1596" spans="1:14" x14ac:dyDescent="0.25">
      <c r="A1596" s="1" t="s">
        <v>2801</v>
      </c>
      <c r="B1596" s="1">
        <v>22359</v>
      </c>
      <c r="C1596" s="1" t="s">
        <v>4453</v>
      </c>
      <c r="D1596" s="1" t="s">
        <v>3855</v>
      </c>
      <c r="E1596" s="1" t="s">
        <v>2801</v>
      </c>
      <c r="F1596" s="1" t="s">
        <v>2801</v>
      </c>
      <c r="G1596" s="1" t="s">
        <v>151</v>
      </c>
      <c r="H1596" s="1"/>
      <c r="I1596" s="1" t="s">
        <v>590</v>
      </c>
      <c r="J1596" s="1" t="s">
        <v>493</v>
      </c>
      <c r="K1596" s="1" t="s">
        <v>499</v>
      </c>
      <c r="L1596" s="1" t="s">
        <v>591</v>
      </c>
      <c r="M1596" s="1" t="s">
        <v>2804</v>
      </c>
      <c r="N1596" s="1" t="e">
        <f>FIND("WR-243",Table14[[#This Row],[Requisite Course Print Text]])</f>
        <v>#VALUE!</v>
      </c>
    </row>
    <row r="1597" spans="1:14" x14ac:dyDescent="0.25">
      <c r="A1597" s="1" t="s">
        <v>2805</v>
      </c>
      <c r="B1597" s="1">
        <v>22360</v>
      </c>
      <c r="C1597" s="1" t="s">
        <v>4452</v>
      </c>
      <c r="D1597" s="1" t="s">
        <v>3855</v>
      </c>
      <c r="E1597" s="1" t="s">
        <v>2805</v>
      </c>
      <c r="F1597" s="1" t="s">
        <v>2806</v>
      </c>
      <c r="G1597" s="1" t="s">
        <v>151</v>
      </c>
      <c r="H1597" s="1"/>
      <c r="I1597" s="1" t="s">
        <v>498</v>
      </c>
      <c r="J1597" s="1" t="s">
        <v>493</v>
      </c>
      <c r="K1597" s="1" t="s">
        <v>499</v>
      </c>
      <c r="L1597" s="1" t="s">
        <v>2807</v>
      </c>
      <c r="M1597" s="1" t="s">
        <v>2808</v>
      </c>
      <c r="N1597" s="1" t="e">
        <f>FIND("WR-243",Table14[[#This Row],[Requisite Course Print Text]])</f>
        <v>#VALUE!</v>
      </c>
    </row>
    <row r="1598" spans="1:14" x14ac:dyDescent="0.25">
      <c r="A1598" s="1" t="s">
        <v>2805</v>
      </c>
      <c r="B1598" s="1">
        <v>22360</v>
      </c>
      <c r="C1598" s="1" t="s">
        <v>4452</v>
      </c>
      <c r="D1598" s="1" t="s">
        <v>3855</v>
      </c>
      <c r="E1598" s="1" t="s">
        <v>2805</v>
      </c>
      <c r="F1598" s="1" t="s">
        <v>2806</v>
      </c>
      <c r="G1598" s="1" t="s">
        <v>151</v>
      </c>
      <c r="H1598" s="1"/>
      <c r="I1598" s="1" t="s">
        <v>590</v>
      </c>
      <c r="J1598" s="1" t="s">
        <v>493</v>
      </c>
      <c r="K1598" s="1" t="s">
        <v>499</v>
      </c>
      <c r="L1598" s="1" t="s">
        <v>591</v>
      </c>
      <c r="M1598" s="1" t="s">
        <v>2804</v>
      </c>
      <c r="N1598" s="1" t="e">
        <f>FIND("WR-243",Table14[[#This Row],[Requisite Course Print Text]])</f>
        <v>#VALUE!</v>
      </c>
    </row>
    <row r="1599" spans="1:14" x14ac:dyDescent="0.25">
      <c r="A1599" s="1" t="s">
        <v>2809</v>
      </c>
      <c r="B1599" s="1">
        <v>22361</v>
      </c>
      <c r="C1599" s="1" t="s">
        <v>4451</v>
      </c>
      <c r="D1599" s="1" t="s">
        <v>3855</v>
      </c>
      <c r="E1599" s="1" t="s">
        <v>2809</v>
      </c>
      <c r="F1599" s="1" t="s">
        <v>2809</v>
      </c>
      <c r="G1599" s="1" t="s">
        <v>151</v>
      </c>
      <c r="H1599" s="1"/>
      <c r="I1599" s="1" t="s">
        <v>498</v>
      </c>
      <c r="J1599" s="1" t="s">
        <v>493</v>
      </c>
      <c r="K1599" s="1" t="s">
        <v>499</v>
      </c>
      <c r="L1599" s="1" t="s">
        <v>2810</v>
      </c>
      <c r="M1599" s="1" t="s">
        <v>2811</v>
      </c>
      <c r="N1599" s="1" t="e">
        <f>FIND("WR-243",Table14[[#This Row],[Requisite Course Print Text]])</f>
        <v>#VALUE!</v>
      </c>
    </row>
    <row r="1600" spans="1:14" x14ac:dyDescent="0.25">
      <c r="A1600" s="1" t="s">
        <v>2809</v>
      </c>
      <c r="B1600" s="1">
        <v>22361</v>
      </c>
      <c r="C1600" s="1" t="s">
        <v>4451</v>
      </c>
      <c r="D1600" s="1" t="s">
        <v>3855</v>
      </c>
      <c r="E1600" s="1" t="s">
        <v>2809</v>
      </c>
      <c r="F1600" s="1" t="s">
        <v>2809</v>
      </c>
      <c r="G1600" s="1" t="s">
        <v>151</v>
      </c>
      <c r="H1600" s="1"/>
      <c r="I1600" s="1" t="s">
        <v>590</v>
      </c>
      <c r="J1600" s="1" t="s">
        <v>493</v>
      </c>
      <c r="K1600" s="1" t="s">
        <v>499</v>
      </c>
      <c r="L1600" s="1" t="s">
        <v>591</v>
      </c>
      <c r="M1600" s="1" t="s">
        <v>2804</v>
      </c>
      <c r="N1600" s="1" t="e">
        <f>FIND("WR-243",Table14[[#This Row],[Requisite Course Print Text]])</f>
        <v>#VALUE!</v>
      </c>
    </row>
    <row r="1601" spans="1:14" x14ac:dyDescent="0.25">
      <c r="A1601" s="1" t="s">
        <v>2812</v>
      </c>
      <c r="B1601" s="1">
        <v>23739</v>
      </c>
      <c r="C1601" s="1" t="s">
        <v>4450</v>
      </c>
      <c r="D1601" s="1" t="s">
        <v>3855</v>
      </c>
      <c r="E1601" s="1"/>
      <c r="F1601" s="1"/>
      <c r="G1601" s="1" t="s">
        <v>151</v>
      </c>
      <c r="H1601" s="1"/>
      <c r="I1601" s="1" t="s">
        <v>498</v>
      </c>
      <c r="J1601" s="1" t="s">
        <v>493</v>
      </c>
      <c r="K1601" s="1" t="s">
        <v>499</v>
      </c>
      <c r="L1601" s="1" t="s">
        <v>2813</v>
      </c>
      <c r="M1601" s="1" t="s">
        <v>2814</v>
      </c>
      <c r="N1601" s="1" t="e">
        <f>FIND("WR-243",Table14[[#This Row],[Requisite Course Print Text]])</f>
        <v>#VALUE!</v>
      </c>
    </row>
    <row r="1602" spans="1:14" x14ac:dyDescent="0.25">
      <c r="A1602" s="1" t="s">
        <v>2812</v>
      </c>
      <c r="B1602" s="1">
        <v>23739</v>
      </c>
      <c r="C1602" s="1" t="s">
        <v>4450</v>
      </c>
      <c r="D1602" s="1" t="s">
        <v>3855</v>
      </c>
      <c r="E1602" s="1"/>
      <c r="F1602" s="1"/>
      <c r="G1602" s="1" t="s">
        <v>151</v>
      </c>
      <c r="H1602" s="1"/>
      <c r="I1602" s="1" t="s">
        <v>521</v>
      </c>
      <c r="J1602" s="1" t="s">
        <v>493</v>
      </c>
      <c r="K1602" s="1" t="s">
        <v>522</v>
      </c>
      <c r="L1602" s="1" t="s">
        <v>2743</v>
      </c>
      <c r="M1602" s="1" t="s">
        <v>2744</v>
      </c>
      <c r="N1602" s="1" t="e">
        <f>FIND("WR-243",Table14[[#This Row],[Requisite Course Print Text]])</f>
        <v>#VALUE!</v>
      </c>
    </row>
    <row r="1603" spans="1:14" x14ac:dyDescent="0.25">
      <c r="A1603" s="1" t="s">
        <v>2812</v>
      </c>
      <c r="B1603" s="1">
        <v>23739</v>
      </c>
      <c r="C1603" s="1" t="s">
        <v>4450</v>
      </c>
      <c r="D1603" s="1" t="s">
        <v>3855</v>
      </c>
      <c r="E1603" s="1"/>
      <c r="F1603" s="1"/>
      <c r="G1603" s="1" t="s">
        <v>151</v>
      </c>
      <c r="H1603" s="1"/>
      <c r="I1603" s="1" t="s">
        <v>590</v>
      </c>
      <c r="J1603" s="1" t="s">
        <v>493</v>
      </c>
      <c r="K1603" s="1" t="s">
        <v>499</v>
      </c>
      <c r="L1603" s="1" t="s">
        <v>591</v>
      </c>
      <c r="M1603" s="1" t="s">
        <v>2804</v>
      </c>
      <c r="N1603" s="1" t="e">
        <f>FIND("WR-243",Table14[[#This Row],[Requisite Course Print Text]])</f>
        <v>#VALUE!</v>
      </c>
    </row>
    <row r="1604" spans="1:14" x14ac:dyDescent="0.25">
      <c r="A1604" s="1" t="s">
        <v>2815</v>
      </c>
      <c r="B1604" s="1">
        <v>22362</v>
      </c>
      <c r="C1604" s="1" t="s">
        <v>4449</v>
      </c>
      <c r="D1604" s="1" t="s">
        <v>3855</v>
      </c>
      <c r="E1604" s="1" t="s">
        <v>2815</v>
      </c>
      <c r="F1604" s="1" t="s">
        <v>2815</v>
      </c>
      <c r="G1604" s="1" t="s">
        <v>151</v>
      </c>
      <c r="H1604" s="1"/>
      <c r="I1604" s="1" t="s">
        <v>498</v>
      </c>
      <c r="J1604" s="1" t="s">
        <v>493</v>
      </c>
      <c r="K1604" s="1" t="s">
        <v>499</v>
      </c>
      <c r="L1604" s="1" t="s">
        <v>2816</v>
      </c>
      <c r="M1604" s="1" t="s">
        <v>2817</v>
      </c>
      <c r="N1604" s="1" t="e">
        <f>FIND("WR-243",Table14[[#This Row],[Requisite Course Print Text]])</f>
        <v>#VALUE!</v>
      </c>
    </row>
    <row r="1605" spans="1:14" x14ac:dyDescent="0.25">
      <c r="A1605" s="1" t="s">
        <v>2815</v>
      </c>
      <c r="B1605" s="1">
        <v>22362</v>
      </c>
      <c r="C1605" s="1" t="s">
        <v>4449</v>
      </c>
      <c r="D1605" s="1" t="s">
        <v>3855</v>
      </c>
      <c r="E1605" s="1" t="s">
        <v>2815</v>
      </c>
      <c r="F1605" s="1" t="s">
        <v>2815</v>
      </c>
      <c r="G1605" s="1" t="s">
        <v>151</v>
      </c>
      <c r="H1605" s="1"/>
      <c r="I1605" s="1" t="s">
        <v>590</v>
      </c>
      <c r="J1605" s="1" t="s">
        <v>493</v>
      </c>
      <c r="K1605" s="1" t="s">
        <v>499</v>
      </c>
      <c r="L1605" s="1" t="s">
        <v>591</v>
      </c>
      <c r="M1605" s="1" t="s">
        <v>2804</v>
      </c>
      <c r="N1605" s="1" t="e">
        <f>FIND("WR-243",Table14[[#This Row],[Requisite Course Print Text]])</f>
        <v>#VALUE!</v>
      </c>
    </row>
    <row r="1606" spans="1:14" x14ac:dyDescent="0.25">
      <c r="A1606" s="1" t="s">
        <v>2815</v>
      </c>
      <c r="B1606" s="1">
        <v>22362</v>
      </c>
      <c r="C1606" s="1" t="s">
        <v>4449</v>
      </c>
      <c r="D1606" s="1" t="s">
        <v>3855</v>
      </c>
      <c r="E1606" s="1" t="s">
        <v>2815</v>
      </c>
      <c r="F1606" s="1" t="s">
        <v>2815</v>
      </c>
      <c r="G1606" s="1" t="s">
        <v>151</v>
      </c>
      <c r="H1606" s="1"/>
      <c r="I1606" s="1" t="s">
        <v>521</v>
      </c>
      <c r="J1606" s="1" t="s">
        <v>493</v>
      </c>
      <c r="K1606" s="1" t="s">
        <v>522</v>
      </c>
      <c r="L1606" s="1" t="s">
        <v>2743</v>
      </c>
      <c r="M1606" s="1" t="s">
        <v>2744</v>
      </c>
      <c r="N1606" s="1" t="e">
        <f>FIND("WR-243",Table14[[#This Row],[Requisite Course Print Text]])</f>
        <v>#VALUE!</v>
      </c>
    </row>
    <row r="1607" spans="1:14" x14ac:dyDescent="0.25">
      <c r="A1607" s="1" t="s">
        <v>2818</v>
      </c>
      <c r="B1607" s="1">
        <v>22363</v>
      </c>
      <c r="C1607" s="1" t="s">
        <v>4448</v>
      </c>
      <c r="D1607" s="1" t="s">
        <v>3855</v>
      </c>
      <c r="E1607" s="1" t="s">
        <v>2818</v>
      </c>
      <c r="F1607" s="1" t="s">
        <v>2819</v>
      </c>
      <c r="G1607" s="1" t="s">
        <v>151</v>
      </c>
      <c r="H1607" s="1"/>
      <c r="I1607" s="1" t="s">
        <v>498</v>
      </c>
      <c r="J1607" s="1" t="s">
        <v>493</v>
      </c>
      <c r="K1607" s="1" t="s">
        <v>499</v>
      </c>
      <c r="L1607" s="1" t="s">
        <v>2820</v>
      </c>
      <c r="M1607" s="1" t="s">
        <v>2821</v>
      </c>
      <c r="N1607" s="1" t="e">
        <f>FIND("WR-243",Table14[[#This Row],[Requisite Course Print Text]])</f>
        <v>#VALUE!</v>
      </c>
    </row>
    <row r="1608" spans="1:14" x14ac:dyDescent="0.25">
      <c r="A1608" s="1" t="s">
        <v>2818</v>
      </c>
      <c r="B1608" s="1">
        <v>22363</v>
      </c>
      <c r="C1608" s="1" t="s">
        <v>4448</v>
      </c>
      <c r="D1608" s="1" t="s">
        <v>3855</v>
      </c>
      <c r="E1608" s="1" t="s">
        <v>2818</v>
      </c>
      <c r="F1608" s="1" t="s">
        <v>2819</v>
      </c>
      <c r="G1608" s="1" t="s">
        <v>151</v>
      </c>
      <c r="H1608" s="1"/>
      <c r="I1608" s="1" t="s">
        <v>590</v>
      </c>
      <c r="J1608" s="1" t="s">
        <v>493</v>
      </c>
      <c r="K1608" s="1" t="s">
        <v>499</v>
      </c>
      <c r="L1608" s="1" t="s">
        <v>591</v>
      </c>
      <c r="M1608" s="1" t="s">
        <v>2804</v>
      </c>
      <c r="N1608" s="1" t="e">
        <f>FIND("WR-243",Table14[[#This Row],[Requisite Course Print Text]])</f>
        <v>#VALUE!</v>
      </c>
    </row>
    <row r="1609" spans="1:14" x14ac:dyDescent="0.25">
      <c r="A1609" s="1" t="s">
        <v>2818</v>
      </c>
      <c r="B1609" s="1">
        <v>22363</v>
      </c>
      <c r="C1609" s="1" t="s">
        <v>4448</v>
      </c>
      <c r="D1609" s="1" t="s">
        <v>3855</v>
      </c>
      <c r="E1609" s="1" t="s">
        <v>2818</v>
      </c>
      <c r="F1609" s="1" t="s">
        <v>2819</v>
      </c>
      <c r="G1609" s="1" t="s">
        <v>151</v>
      </c>
      <c r="H1609" s="1"/>
      <c r="I1609" s="1" t="s">
        <v>521</v>
      </c>
      <c r="J1609" s="1" t="s">
        <v>493</v>
      </c>
      <c r="K1609" s="1" t="s">
        <v>522</v>
      </c>
      <c r="L1609" s="1" t="s">
        <v>2743</v>
      </c>
      <c r="M1609" s="1" t="s">
        <v>2744</v>
      </c>
      <c r="N1609" s="1" t="e">
        <f>FIND("WR-243",Table14[[#This Row],[Requisite Course Print Text]])</f>
        <v>#VALUE!</v>
      </c>
    </row>
    <row r="1610" spans="1:14" x14ac:dyDescent="0.25">
      <c r="A1610" s="1" t="s">
        <v>2822</v>
      </c>
      <c r="B1610" s="1">
        <v>24674</v>
      </c>
      <c r="C1610" s="1" t="s">
        <v>4447</v>
      </c>
      <c r="D1610" s="1" t="s">
        <v>3855</v>
      </c>
      <c r="E1610" s="1"/>
      <c r="F1610" s="1"/>
      <c r="G1610" s="1" t="s">
        <v>151</v>
      </c>
      <c r="H1610" s="1"/>
      <c r="I1610" s="1" t="s">
        <v>498</v>
      </c>
      <c r="J1610" s="1" t="s">
        <v>493</v>
      </c>
      <c r="K1610" s="1" t="s">
        <v>499</v>
      </c>
      <c r="L1610" s="1" t="s">
        <v>2823</v>
      </c>
      <c r="M1610" s="1" t="s">
        <v>2824</v>
      </c>
      <c r="N1610" s="1" t="e">
        <f>FIND("WR-243",Table14[[#This Row],[Requisite Course Print Text]])</f>
        <v>#VALUE!</v>
      </c>
    </row>
    <row r="1611" spans="1:14" x14ac:dyDescent="0.25">
      <c r="A1611" s="1" t="s">
        <v>2822</v>
      </c>
      <c r="B1611" s="1">
        <v>24674</v>
      </c>
      <c r="C1611" s="1" t="s">
        <v>4447</v>
      </c>
      <c r="D1611" s="1" t="s">
        <v>3855</v>
      </c>
      <c r="E1611" s="1"/>
      <c r="F1611" s="1"/>
      <c r="G1611" s="1" t="s">
        <v>151</v>
      </c>
      <c r="H1611" s="1"/>
      <c r="I1611" s="1" t="s">
        <v>590</v>
      </c>
      <c r="J1611" s="1" t="s">
        <v>493</v>
      </c>
      <c r="K1611" s="1" t="s">
        <v>499</v>
      </c>
      <c r="L1611" s="1" t="s">
        <v>591</v>
      </c>
      <c r="M1611" s="1" t="s">
        <v>2804</v>
      </c>
      <c r="N1611" s="1" t="e">
        <f>FIND("WR-243",Table14[[#This Row],[Requisite Course Print Text]])</f>
        <v>#VALUE!</v>
      </c>
    </row>
    <row r="1612" spans="1:14" x14ac:dyDescent="0.25">
      <c r="A1612" s="1" t="s">
        <v>2825</v>
      </c>
      <c r="B1612" s="1">
        <v>22364</v>
      </c>
      <c r="C1612" s="1" t="s">
        <v>4446</v>
      </c>
      <c r="D1612" s="1" t="s">
        <v>3855</v>
      </c>
      <c r="E1612" s="1" t="s">
        <v>2825</v>
      </c>
      <c r="F1612" s="1" t="s">
        <v>2825</v>
      </c>
      <c r="G1612" s="1" t="s">
        <v>151</v>
      </c>
      <c r="H1612" s="1"/>
      <c r="I1612" s="1" t="s">
        <v>498</v>
      </c>
      <c r="J1612" s="1" t="s">
        <v>493</v>
      </c>
      <c r="K1612" s="1" t="s">
        <v>499</v>
      </c>
      <c r="L1612" s="1" t="s">
        <v>2826</v>
      </c>
      <c r="M1612" s="1" t="s">
        <v>2827</v>
      </c>
      <c r="N1612" s="1" t="e">
        <f>FIND("WR-243",Table14[[#This Row],[Requisite Course Print Text]])</f>
        <v>#VALUE!</v>
      </c>
    </row>
    <row r="1613" spans="1:14" x14ac:dyDescent="0.25">
      <c r="A1613" s="1" t="s">
        <v>2825</v>
      </c>
      <c r="B1613" s="1">
        <v>22364</v>
      </c>
      <c r="C1613" s="1" t="s">
        <v>4446</v>
      </c>
      <c r="D1613" s="1" t="s">
        <v>3855</v>
      </c>
      <c r="E1613" s="1" t="s">
        <v>2825</v>
      </c>
      <c r="F1613" s="1" t="s">
        <v>2825</v>
      </c>
      <c r="G1613" s="1" t="s">
        <v>151</v>
      </c>
      <c r="H1613" s="1"/>
      <c r="I1613" s="1" t="s">
        <v>590</v>
      </c>
      <c r="J1613" s="1" t="s">
        <v>493</v>
      </c>
      <c r="K1613" s="1" t="s">
        <v>499</v>
      </c>
      <c r="L1613" s="1" t="s">
        <v>591</v>
      </c>
      <c r="M1613" s="1" t="s">
        <v>2804</v>
      </c>
      <c r="N1613" s="1" t="e">
        <f>FIND("WR-243",Table14[[#This Row],[Requisite Course Print Text]])</f>
        <v>#VALUE!</v>
      </c>
    </row>
    <row r="1614" spans="1:14" x14ac:dyDescent="0.25">
      <c r="A1614" s="1" t="s">
        <v>2825</v>
      </c>
      <c r="B1614" s="1">
        <v>22364</v>
      </c>
      <c r="C1614" s="1" t="s">
        <v>4446</v>
      </c>
      <c r="D1614" s="1" t="s">
        <v>3855</v>
      </c>
      <c r="E1614" s="1" t="s">
        <v>2825</v>
      </c>
      <c r="F1614" s="1" t="s">
        <v>2825</v>
      </c>
      <c r="G1614" s="1" t="s">
        <v>151</v>
      </c>
      <c r="H1614" s="1"/>
      <c r="I1614" s="1" t="s">
        <v>521</v>
      </c>
      <c r="J1614" s="1" t="s">
        <v>493</v>
      </c>
      <c r="K1614" s="1" t="s">
        <v>522</v>
      </c>
      <c r="L1614" s="1" t="s">
        <v>2743</v>
      </c>
      <c r="M1614" s="1" t="s">
        <v>2744</v>
      </c>
      <c r="N1614" s="1" t="e">
        <f>FIND("WR-243",Table14[[#This Row],[Requisite Course Print Text]])</f>
        <v>#VALUE!</v>
      </c>
    </row>
    <row r="1615" spans="1:14" x14ac:dyDescent="0.25">
      <c r="A1615" s="1" t="s">
        <v>2828</v>
      </c>
      <c r="B1615" s="1">
        <v>22365</v>
      </c>
      <c r="C1615" s="1" t="s">
        <v>4445</v>
      </c>
      <c r="D1615" s="1" t="s">
        <v>3855</v>
      </c>
      <c r="E1615" s="1" t="s">
        <v>2828</v>
      </c>
      <c r="F1615" s="1" t="s">
        <v>2828</v>
      </c>
      <c r="G1615" s="1" t="s">
        <v>151</v>
      </c>
      <c r="H1615" s="1"/>
      <c r="I1615" s="1" t="s">
        <v>498</v>
      </c>
      <c r="J1615" s="1" t="s">
        <v>493</v>
      </c>
      <c r="K1615" s="1" t="s">
        <v>499</v>
      </c>
      <c r="L1615" s="1" t="s">
        <v>2829</v>
      </c>
      <c r="M1615" s="1" t="s">
        <v>2830</v>
      </c>
      <c r="N1615" s="1" t="e">
        <f>FIND("WR-243",Table14[[#This Row],[Requisite Course Print Text]])</f>
        <v>#VALUE!</v>
      </c>
    </row>
    <row r="1616" spans="1:14" x14ac:dyDescent="0.25">
      <c r="A1616" s="1" t="s">
        <v>2828</v>
      </c>
      <c r="B1616" s="1">
        <v>22365</v>
      </c>
      <c r="C1616" s="1" t="s">
        <v>4445</v>
      </c>
      <c r="D1616" s="1" t="s">
        <v>3855</v>
      </c>
      <c r="E1616" s="1" t="s">
        <v>2828</v>
      </c>
      <c r="F1616" s="1" t="s">
        <v>2828</v>
      </c>
      <c r="G1616" s="1" t="s">
        <v>151</v>
      </c>
      <c r="H1616" s="1"/>
      <c r="I1616" s="1" t="s">
        <v>590</v>
      </c>
      <c r="J1616" s="1" t="s">
        <v>493</v>
      </c>
      <c r="K1616" s="1" t="s">
        <v>499</v>
      </c>
      <c r="L1616" s="1" t="s">
        <v>591</v>
      </c>
      <c r="M1616" s="1" t="s">
        <v>2804</v>
      </c>
      <c r="N1616" s="1" t="e">
        <f>FIND("WR-243",Table14[[#This Row],[Requisite Course Print Text]])</f>
        <v>#VALUE!</v>
      </c>
    </row>
    <row r="1617" spans="1:14" x14ac:dyDescent="0.25">
      <c r="A1617" s="1" t="s">
        <v>2828</v>
      </c>
      <c r="B1617" s="1">
        <v>22365</v>
      </c>
      <c r="C1617" s="1" t="s">
        <v>4445</v>
      </c>
      <c r="D1617" s="1" t="s">
        <v>3855</v>
      </c>
      <c r="E1617" s="1" t="s">
        <v>2828</v>
      </c>
      <c r="F1617" s="1" t="s">
        <v>2828</v>
      </c>
      <c r="G1617" s="1" t="s">
        <v>151</v>
      </c>
      <c r="H1617" s="1"/>
      <c r="I1617" s="1" t="s">
        <v>521</v>
      </c>
      <c r="J1617" s="1" t="s">
        <v>493</v>
      </c>
      <c r="K1617" s="1" t="s">
        <v>522</v>
      </c>
      <c r="L1617" s="1" t="s">
        <v>2743</v>
      </c>
      <c r="M1617" s="1" t="s">
        <v>2744</v>
      </c>
      <c r="N1617" s="1" t="e">
        <f>FIND("WR-243",Table14[[#This Row],[Requisite Course Print Text]])</f>
        <v>#VALUE!</v>
      </c>
    </row>
    <row r="1618" spans="1:14" x14ac:dyDescent="0.25">
      <c r="A1618" s="1" t="s">
        <v>2831</v>
      </c>
      <c r="B1618" s="1">
        <v>22366</v>
      </c>
      <c r="C1618" s="1" t="s">
        <v>4444</v>
      </c>
      <c r="D1618" s="1" t="s">
        <v>3855</v>
      </c>
      <c r="E1618" s="1" t="s">
        <v>2831</v>
      </c>
      <c r="F1618" s="1" t="s">
        <v>2831</v>
      </c>
      <c r="G1618" s="1" t="s">
        <v>151</v>
      </c>
      <c r="H1618" s="1"/>
      <c r="I1618" s="1" t="s">
        <v>498</v>
      </c>
      <c r="J1618" s="1" t="s">
        <v>493</v>
      </c>
      <c r="K1618" s="1" t="s">
        <v>499</v>
      </c>
      <c r="L1618" s="1" t="s">
        <v>2832</v>
      </c>
      <c r="M1618" s="1" t="s">
        <v>2833</v>
      </c>
      <c r="N1618" s="1" t="e">
        <f>FIND("WR-243",Table14[[#This Row],[Requisite Course Print Text]])</f>
        <v>#VALUE!</v>
      </c>
    </row>
    <row r="1619" spans="1:14" x14ac:dyDescent="0.25">
      <c r="A1619" s="1" t="s">
        <v>2831</v>
      </c>
      <c r="B1619" s="1">
        <v>22366</v>
      </c>
      <c r="C1619" s="1" t="s">
        <v>4444</v>
      </c>
      <c r="D1619" s="1" t="s">
        <v>3855</v>
      </c>
      <c r="E1619" s="1" t="s">
        <v>2831</v>
      </c>
      <c r="F1619" s="1" t="s">
        <v>2831</v>
      </c>
      <c r="G1619" s="1" t="s">
        <v>151</v>
      </c>
      <c r="H1619" s="1"/>
      <c r="I1619" s="1" t="s">
        <v>590</v>
      </c>
      <c r="J1619" s="1" t="s">
        <v>493</v>
      </c>
      <c r="K1619" s="1" t="s">
        <v>499</v>
      </c>
      <c r="L1619" s="1" t="s">
        <v>591</v>
      </c>
      <c r="M1619" s="1" t="s">
        <v>2804</v>
      </c>
      <c r="N1619" s="1" t="e">
        <f>FIND("WR-243",Table14[[#This Row],[Requisite Course Print Text]])</f>
        <v>#VALUE!</v>
      </c>
    </row>
    <row r="1620" spans="1:14" x14ac:dyDescent="0.25">
      <c r="A1620" s="1" t="s">
        <v>2831</v>
      </c>
      <c r="B1620" s="1">
        <v>22366</v>
      </c>
      <c r="C1620" s="1" t="s">
        <v>4444</v>
      </c>
      <c r="D1620" s="1" t="s">
        <v>3855</v>
      </c>
      <c r="E1620" s="1" t="s">
        <v>2831</v>
      </c>
      <c r="F1620" s="1" t="s">
        <v>2831</v>
      </c>
      <c r="G1620" s="1" t="s">
        <v>151</v>
      </c>
      <c r="H1620" s="1"/>
      <c r="I1620" s="1" t="s">
        <v>521</v>
      </c>
      <c r="J1620" s="1" t="s">
        <v>493</v>
      </c>
      <c r="K1620" s="1" t="s">
        <v>522</v>
      </c>
      <c r="L1620" s="1" t="s">
        <v>2743</v>
      </c>
      <c r="M1620" s="1" t="s">
        <v>2744</v>
      </c>
      <c r="N1620" s="1" t="e">
        <f>FIND("WR-243",Table14[[#This Row],[Requisite Course Print Text]])</f>
        <v>#VALUE!</v>
      </c>
    </row>
    <row r="1621" spans="1:14" x14ac:dyDescent="0.25">
      <c r="A1621" s="1" t="s">
        <v>2834</v>
      </c>
      <c r="B1621" s="1">
        <v>22367</v>
      </c>
      <c r="C1621" s="1" t="s">
        <v>4443</v>
      </c>
      <c r="D1621" s="1" t="s">
        <v>3855</v>
      </c>
      <c r="E1621" s="1" t="s">
        <v>2834</v>
      </c>
      <c r="F1621" s="1" t="s">
        <v>2834</v>
      </c>
      <c r="G1621" s="1" t="s">
        <v>151</v>
      </c>
      <c r="H1621" s="1"/>
      <c r="I1621" s="1" t="s">
        <v>498</v>
      </c>
      <c r="J1621" s="1" t="s">
        <v>493</v>
      </c>
      <c r="K1621" s="1" t="s">
        <v>499</v>
      </c>
      <c r="L1621" s="1" t="s">
        <v>2835</v>
      </c>
      <c r="M1621" s="1" t="s">
        <v>2836</v>
      </c>
      <c r="N1621" s="1" t="e">
        <f>FIND("WR-243",Table14[[#This Row],[Requisite Course Print Text]])</f>
        <v>#VALUE!</v>
      </c>
    </row>
    <row r="1622" spans="1:14" x14ac:dyDescent="0.25">
      <c r="A1622" s="1" t="s">
        <v>2834</v>
      </c>
      <c r="B1622" s="1">
        <v>22367</v>
      </c>
      <c r="C1622" s="1" t="s">
        <v>4443</v>
      </c>
      <c r="D1622" s="1" t="s">
        <v>3855</v>
      </c>
      <c r="E1622" s="1" t="s">
        <v>2834</v>
      </c>
      <c r="F1622" s="1" t="s">
        <v>2834</v>
      </c>
      <c r="G1622" s="1" t="s">
        <v>151</v>
      </c>
      <c r="H1622" s="1"/>
      <c r="I1622" s="1" t="s">
        <v>590</v>
      </c>
      <c r="J1622" s="1" t="s">
        <v>493</v>
      </c>
      <c r="K1622" s="1" t="s">
        <v>499</v>
      </c>
      <c r="L1622" s="1" t="s">
        <v>591</v>
      </c>
      <c r="M1622" s="1" t="s">
        <v>2804</v>
      </c>
      <c r="N1622" s="1" t="e">
        <f>FIND("WR-243",Table14[[#This Row],[Requisite Course Print Text]])</f>
        <v>#VALUE!</v>
      </c>
    </row>
    <row r="1623" spans="1:14" x14ac:dyDescent="0.25">
      <c r="A1623" s="1" t="s">
        <v>2834</v>
      </c>
      <c r="B1623" s="1">
        <v>22367</v>
      </c>
      <c r="C1623" s="1" t="s">
        <v>4443</v>
      </c>
      <c r="D1623" s="1" t="s">
        <v>3855</v>
      </c>
      <c r="E1623" s="1" t="s">
        <v>2834</v>
      </c>
      <c r="F1623" s="1" t="s">
        <v>2834</v>
      </c>
      <c r="G1623" s="1" t="s">
        <v>151</v>
      </c>
      <c r="H1623" s="1"/>
      <c r="I1623" s="1" t="s">
        <v>521</v>
      </c>
      <c r="J1623" s="1" t="s">
        <v>493</v>
      </c>
      <c r="K1623" s="1" t="s">
        <v>522</v>
      </c>
      <c r="L1623" s="1" t="s">
        <v>2743</v>
      </c>
      <c r="M1623" s="1" t="s">
        <v>2744</v>
      </c>
      <c r="N1623" s="1" t="e">
        <f>FIND("WR-243",Table14[[#This Row],[Requisite Course Print Text]])</f>
        <v>#VALUE!</v>
      </c>
    </row>
    <row r="1624" spans="1:14" x14ac:dyDescent="0.25">
      <c r="A1624" s="1" t="s">
        <v>2837</v>
      </c>
      <c r="B1624" s="1">
        <v>22368</v>
      </c>
      <c r="C1624" s="1" t="s">
        <v>4442</v>
      </c>
      <c r="D1624" s="1" t="s">
        <v>3855</v>
      </c>
      <c r="E1624" s="1" t="s">
        <v>2837</v>
      </c>
      <c r="F1624" s="1" t="s">
        <v>2838</v>
      </c>
      <c r="G1624" s="1" t="s">
        <v>151</v>
      </c>
      <c r="H1624" s="1"/>
      <c r="I1624" s="1" t="s">
        <v>498</v>
      </c>
      <c r="J1624" s="1" t="s">
        <v>493</v>
      </c>
      <c r="K1624" s="1" t="s">
        <v>499</v>
      </c>
      <c r="L1624" s="1" t="s">
        <v>2839</v>
      </c>
      <c r="M1624" s="1" t="s">
        <v>2840</v>
      </c>
      <c r="N1624" s="1" t="e">
        <f>FIND("WR-243",Table14[[#This Row],[Requisite Course Print Text]])</f>
        <v>#VALUE!</v>
      </c>
    </row>
    <row r="1625" spans="1:14" x14ac:dyDescent="0.25">
      <c r="A1625" s="1" t="s">
        <v>2837</v>
      </c>
      <c r="B1625" s="1">
        <v>22368</v>
      </c>
      <c r="C1625" s="1" t="s">
        <v>4442</v>
      </c>
      <c r="D1625" s="1" t="s">
        <v>3855</v>
      </c>
      <c r="E1625" s="1" t="s">
        <v>2837</v>
      </c>
      <c r="F1625" s="1" t="s">
        <v>2838</v>
      </c>
      <c r="G1625" s="1" t="s">
        <v>151</v>
      </c>
      <c r="H1625" s="1"/>
      <c r="I1625" s="1" t="s">
        <v>590</v>
      </c>
      <c r="J1625" s="1" t="s">
        <v>493</v>
      </c>
      <c r="K1625" s="1" t="s">
        <v>499</v>
      </c>
      <c r="L1625" s="1" t="s">
        <v>591</v>
      </c>
      <c r="M1625" s="1" t="s">
        <v>2804</v>
      </c>
      <c r="N1625" s="1" t="e">
        <f>FIND("WR-243",Table14[[#This Row],[Requisite Course Print Text]])</f>
        <v>#VALUE!</v>
      </c>
    </row>
    <row r="1626" spans="1:14" x14ac:dyDescent="0.25">
      <c r="A1626" s="1" t="s">
        <v>2841</v>
      </c>
      <c r="B1626" s="1">
        <v>24675</v>
      </c>
      <c r="C1626" s="1" t="s">
        <v>4441</v>
      </c>
      <c r="D1626" s="1" t="s">
        <v>3855</v>
      </c>
      <c r="E1626" s="1"/>
      <c r="F1626" s="1"/>
      <c r="G1626" s="1" t="s">
        <v>151</v>
      </c>
      <c r="H1626" s="1"/>
      <c r="I1626" s="1" t="s">
        <v>498</v>
      </c>
      <c r="J1626" s="1" t="s">
        <v>493</v>
      </c>
      <c r="K1626" s="1" t="s">
        <v>499</v>
      </c>
      <c r="L1626" s="1" t="s">
        <v>2842</v>
      </c>
      <c r="M1626" s="1" t="s">
        <v>2843</v>
      </c>
      <c r="N1626" s="1" t="e">
        <f>FIND("WR-243",Table14[[#This Row],[Requisite Course Print Text]])</f>
        <v>#VALUE!</v>
      </c>
    </row>
    <row r="1627" spans="1:14" x14ac:dyDescent="0.25">
      <c r="A1627" s="1" t="s">
        <v>2841</v>
      </c>
      <c r="B1627" s="1">
        <v>24675</v>
      </c>
      <c r="C1627" s="1" t="s">
        <v>4441</v>
      </c>
      <c r="D1627" s="1" t="s">
        <v>3855</v>
      </c>
      <c r="E1627" s="1"/>
      <c r="F1627" s="1"/>
      <c r="G1627" s="1" t="s">
        <v>151</v>
      </c>
      <c r="H1627" s="1"/>
      <c r="I1627" s="1" t="s">
        <v>590</v>
      </c>
      <c r="J1627" s="1" t="s">
        <v>493</v>
      </c>
      <c r="K1627" s="1" t="s">
        <v>499</v>
      </c>
      <c r="L1627" s="1" t="s">
        <v>591</v>
      </c>
      <c r="M1627" s="1" t="s">
        <v>2804</v>
      </c>
      <c r="N1627" s="1" t="e">
        <f>FIND("WR-243",Table14[[#This Row],[Requisite Course Print Text]])</f>
        <v>#VALUE!</v>
      </c>
    </row>
    <row r="1628" spans="1:14" x14ac:dyDescent="0.25">
      <c r="A1628" s="1" t="s">
        <v>2844</v>
      </c>
      <c r="B1628" s="1">
        <v>22369</v>
      </c>
      <c r="C1628" s="1" t="s">
        <v>4440</v>
      </c>
      <c r="D1628" s="1" t="s">
        <v>3855</v>
      </c>
      <c r="E1628" s="1" t="s">
        <v>2844</v>
      </c>
      <c r="F1628" s="1" t="s">
        <v>2844</v>
      </c>
      <c r="G1628" s="1" t="s">
        <v>151</v>
      </c>
      <c r="H1628" s="1"/>
      <c r="I1628" s="1" t="s">
        <v>521</v>
      </c>
      <c r="J1628" s="1" t="s">
        <v>493</v>
      </c>
      <c r="K1628" s="1" t="s">
        <v>522</v>
      </c>
      <c r="L1628" s="1" t="s">
        <v>2743</v>
      </c>
      <c r="M1628" s="1" t="s">
        <v>2744</v>
      </c>
      <c r="N1628" s="1" t="e">
        <f>FIND("WR-243",Table14[[#This Row],[Requisite Course Print Text]])</f>
        <v>#VALUE!</v>
      </c>
    </row>
    <row r="1629" spans="1:14" x14ac:dyDescent="0.25">
      <c r="A1629" s="1" t="s">
        <v>2844</v>
      </c>
      <c r="B1629" s="1">
        <v>22369</v>
      </c>
      <c r="C1629" s="1" t="s">
        <v>4440</v>
      </c>
      <c r="D1629" s="1" t="s">
        <v>3855</v>
      </c>
      <c r="E1629" s="1" t="s">
        <v>2844</v>
      </c>
      <c r="F1629" s="1" t="s">
        <v>2844</v>
      </c>
      <c r="G1629" s="1" t="s">
        <v>151</v>
      </c>
      <c r="H1629" s="1"/>
      <c r="I1629" s="1" t="s">
        <v>498</v>
      </c>
      <c r="J1629" s="1" t="s">
        <v>493</v>
      </c>
      <c r="K1629" s="1" t="s">
        <v>499</v>
      </c>
      <c r="L1629" s="1" t="s">
        <v>2845</v>
      </c>
      <c r="M1629" s="1" t="s">
        <v>2846</v>
      </c>
      <c r="N1629" s="1" t="e">
        <f>FIND("WR-243",Table14[[#This Row],[Requisite Course Print Text]])</f>
        <v>#VALUE!</v>
      </c>
    </row>
    <row r="1630" spans="1:14" x14ac:dyDescent="0.25">
      <c r="A1630" s="1" t="s">
        <v>2844</v>
      </c>
      <c r="B1630" s="1">
        <v>22369</v>
      </c>
      <c r="C1630" s="1" t="s">
        <v>4440</v>
      </c>
      <c r="D1630" s="1" t="s">
        <v>3855</v>
      </c>
      <c r="E1630" s="1" t="s">
        <v>2844</v>
      </c>
      <c r="F1630" s="1" t="s">
        <v>2844</v>
      </c>
      <c r="G1630" s="1" t="s">
        <v>151</v>
      </c>
      <c r="H1630" s="1"/>
      <c r="I1630" s="1" t="s">
        <v>590</v>
      </c>
      <c r="J1630" s="1" t="s">
        <v>493</v>
      </c>
      <c r="K1630" s="1" t="s">
        <v>499</v>
      </c>
      <c r="L1630" s="1" t="s">
        <v>591</v>
      </c>
      <c r="M1630" s="1" t="s">
        <v>2804</v>
      </c>
      <c r="N1630" s="1" t="e">
        <f>FIND("WR-243",Table14[[#This Row],[Requisite Course Print Text]])</f>
        <v>#VALUE!</v>
      </c>
    </row>
    <row r="1631" spans="1:14" x14ac:dyDescent="0.25">
      <c r="A1631" s="1" t="s">
        <v>2847</v>
      </c>
      <c r="B1631" s="1">
        <v>22370</v>
      </c>
      <c r="C1631" s="1" t="s">
        <v>4439</v>
      </c>
      <c r="D1631" s="1" t="s">
        <v>3855</v>
      </c>
      <c r="E1631" s="1" t="s">
        <v>2847</v>
      </c>
      <c r="F1631" s="1" t="s">
        <v>2847</v>
      </c>
      <c r="G1631" s="1" t="s">
        <v>151</v>
      </c>
      <c r="H1631" s="1"/>
      <c r="I1631" s="1" t="s">
        <v>498</v>
      </c>
      <c r="J1631" s="1" t="s">
        <v>493</v>
      </c>
      <c r="K1631" s="1" t="s">
        <v>499</v>
      </c>
      <c r="L1631" s="1" t="s">
        <v>2848</v>
      </c>
      <c r="M1631" s="1" t="s">
        <v>2849</v>
      </c>
      <c r="N1631" s="1" t="e">
        <f>FIND("WR-243",Table14[[#This Row],[Requisite Course Print Text]])</f>
        <v>#VALUE!</v>
      </c>
    </row>
    <row r="1632" spans="1:14" x14ac:dyDescent="0.25">
      <c r="A1632" s="1" t="s">
        <v>2847</v>
      </c>
      <c r="B1632" s="1">
        <v>22370</v>
      </c>
      <c r="C1632" s="1" t="s">
        <v>4439</v>
      </c>
      <c r="D1632" s="1" t="s">
        <v>3855</v>
      </c>
      <c r="E1632" s="1" t="s">
        <v>2847</v>
      </c>
      <c r="F1632" s="1" t="s">
        <v>2847</v>
      </c>
      <c r="G1632" s="1" t="s">
        <v>151</v>
      </c>
      <c r="H1632" s="1"/>
      <c r="I1632" s="1" t="s">
        <v>590</v>
      </c>
      <c r="J1632" s="1" t="s">
        <v>493</v>
      </c>
      <c r="K1632" s="1" t="s">
        <v>499</v>
      </c>
      <c r="L1632" s="1" t="s">
        <v>591</v>
      </c>
      <c r="M1632" s="1" t="s">
        <v>2804</v>
      </c>
      <c r="N1632" s="1" t="e">
        <f>FIND("WR-243",Table14[[#This Row],[Requisite Course Print Text]])</f>
        <v>#VALUE!</v>
      </c>
    </row>
    <row r="1633" spans="1:14" x14ac:dyDescent="0.25">
      <c r="A1633" s="1" t="s">
        <v>2847</v>
      </c>
      <c r="B1633" s="1">
        <v>22370</v>
      </c>
      <c r="C1633" s="1" t="s">
        <v>4439</v>
      </c>
      <c r="D1633" s="1" t="s">
        <v>3855</v>
      </c>
      <c r="E1633" s="1" t="s">
        <v>2847</v>
      </c>
      <c r="F1633" s="1" t="s">
        <v>2847</v>
      </c>
      <c r="G1633" s="1" t="s">
        <v>151</v>
      </c>
      <c r="H1633" s="1"/>
      <c r="I1633" s="1" t="s">
        <v>521</v>
      </c>
      <c r="J1633" s="1" t="s">
        <v>493</v>
      </c>
      <c r="K1633" s="1" t="s">
        <v>522</v>
      </c>
      <c r="L1633" s="1" t="s">
        <v>2743</v>
      </c>
      <c r="M1633" s="1" t="s">
        <v>2744</v>
      </c>
      <c r="N1633" s="1" t="e">
        <f>FIND("WR-243",Table14[[#This Row],[Requisite Course Print Text]])</f>
        <v>#VALUE!</v>
      </c>
    </row>
    <row r="1634" spans="1:14" x14ac:dyDescent="0.25">
      <c r="A1634" s="1" t="s">
        <v>2850</v>
      </c>
      <c r="B1634" s="1">
        <v>22371</v>
      </c>
      <c r="C1634" s="1" t="s">
        <v>4438</v>
      </c>
      <c r="D1634" s="1" t="s">
        <v>3855</v>
      </c>
      <c r="E1634" s="1" t="s">
        <v>2850</v>
      </c>
      <c r="F1634" s="1" t="s">
        <v>2851</v>
      </c>
      <c r="G1634" s="1" t="s">
        <v>151</v>
      </c>
      <c r="H1634" s="1"/>
      <c r="I1634" s="1" t="s">
        <v>498</v>
      </c>
      <c r="J1634" s="1" t="s">
        <v>493</v>
      </c>
      <c r="K1634" s="1" t="s">
        <v>499</v>
      </c>
      <c r="L1634" s="1" t="s">
        <v>2852</v>
      </c>
      <c r="M1634" s="1" t="s">
        <v>2853</v>
      </c>
      <c r="N1634" s="1" t="e">
        <f>FIND("WR-243",Table14[[#This Row],[Requisite Course Print Text]])</f>
        <v>#VALUE!</v>
      </c>
    </row>
    <row r="1635" spans="1:14" x14ac:dyDescent="0.25">
      <c r="A1635" s="1" t="s">
        <v>2850</v>
      </c>
      <c r="B1635" s="1">
        <v>22371</v>
      </c>
      <c r="C1635" s="1" t="s">
        <v>4438</v>
      </c>
      <c r="D1635" s="1" t="s">
        <v>3855</v>
      </c>
      <c r="E1635" s="1" t="s">
        <v>2850</v>
      </c>
      <c r="F1635" s="1" t="s">
        <v>2851</v>
      </c>
      <c r="G1635" s="1" t="s">
        <v>151</v>
      </c>
      <c r="H1635" s="1"/>
      <c r="I1635" s="1" t="s">
        <v>590</v>
      </c>
      <c r="J1635" s="1" t="s">
        <v>493</v>
      </c>
      <c r="K1635" s="1" t="s">
        <v>499</v>
      </c>
      <c r="L1635" s="1" t="s">
        <v>591</v>
      </c>
      <c r="M1635" s="1" t="s">
        <v>2804</v>
      </c>
      <c r="N1635" s="1" t="e">
        <f>FIND("WR-243",Table14[[#This Row],[Requisite Course Print Text]])</f>
        <v>#VALUE!</v>
      </c>
    </row>
    <row r="1636" spans="1:14" x14ac:dyDescent="0.25">
      <c r="A1636" s="1" t="s">
        <v>2854</v>
      </c>
      <c r="B1636" s="1">
        <v>22972</v>
      </c>
      <c r="C1636" s="1" t="s">
        <v>4437</v>
      </c>
      <c r="D1636" s="1" t="s">
        <v>3855</v>
      </c>
      <c r="E1636" s="1"/>
      <c r="F1636" s="1"/>
      <c r="G1636" s="1" t="s">
        <v>151</v>
      </c>
      <c r="H1636" s="1"/>
      <c r="I1636" s="1" t="s">
        <v>590</v>
      </c>
      <c r="J1636" s="1" t="s">
        <v>493</v>
      </c>
      <c r="K1636" s="1" t="s">
        <v>499</v>
      </c>
      <c r="L1636" s="1" t="s">
        <v>591</v>
      </c>
      <c r="M1636" s="1" t="s">
        <v>2804</v>
      </c>
      <c r="N1636" s="1" t="e">
        <f>FIND("WR-243",Table14[[#This Row],[Requisite Course Print Text]])</f>
        <v>#VALUE!</v>
      </c>
    </row>
    <row r="1637" spans="1:14" x14ac:dyDescent="0.25">
      <c r="A1637" s="1" t="s">
        <v>2854</v>
      </c>
      <c r="B1637" s="1">
        <v>22972</v>
      </c>
      <c r="C1637" s="1" t="s">
        <v>4437</v>
      </c>
      <c r="D1637" s="1" t="s">
        <v>3855</v>
      </c>
      <c r="E1637" s="1"/>
      <c r="F1637" s="1"/>
      <c r="G1637" s="1" t="s">
        <v>151</v>
      </c>
      <c r="H1637" s="1"/>
      <c r="I1637" s="1" t="s">
        <v>498</v>
      </c>
      <c r="J1637" s="1" t="s">
        <v>493</v>
      </c>
      <c r="K1637" s="1" t="s">
        <v>499</v>
      </c>
      <c r="L1637" s="1" t="s">
        <v>2855</v>
      </c>
      <c r="M1637" s="1" t="s">
        <v>2856</v>
      </c>
      <c r="N1637" s="1" t="e">
        <f>FIND("WR-243",Table14[[#This Row],[Requisite Course Print Text]])</f>
        <v>#VALUE!</v>
      </c>
    </row>
    <row r="1638" spans="1:14" x14ac:dyDescent="0.25">
      <c r="A1638" s="1" t="s">
        <v>2857</v>
      </c>
      <c r="B1638" s="1">
        <v>22372</v>
      </c>
      <c r="C1638" s="1" t="s">
        <v>4436</v>
      </c>
      <c r="D1638" s="1" t="s">
        <v>3855</v>
      </c>
      <c r="E1638" s="1" t="s">
        <v>2857</v>
      </c>
      <c r="F1638" s="1" t="s">
        <v>2857</v>
      </c>
      <c r="G1638" s="1" t="s">
        <v>151</v>
      </c>
      <c r="H1638" s="1"/>
      <c r="I1638" s="1" t="s">
        <v>498</v>
      </c>
      <c r="J1638" s="1" t="s">
        <v>493</v>
      </c>
      <c r="K1638" s="1" t="s">
        <v>499</v>
      </c>
      <c r="L1638" s="1" t="s">
        <v>2858</v>
      </c>
      <c r="M1638" s="1" t="s">
        <v>2859</v>
      </c>
      <c r="N1638" s="1" t="e">
        <f>FIND("WR-243",Table14[[#This Row],[Requisite Course Print Text]])</f>
        <v>#VALUE!</v>
      </c>
    </row>
    <row r="1639" spans="1:14" x14ac:dyDescent="0.25">
      <c r="A1639" s="1" t="s">
        <v>2857</v>
      </c>
      <c r="B1639" s="1">
        <v>22372</v>
      </c>
      <c r="C1639" s="1" t="s">
        <v>4436</v>
      </c>
      <c r="D1639" s="1" t="s">
        <v>3855</v>
      </c>
      <c r="E1639" s="1" t="s">
        <v>2857</v>
      </c>
      <c r="F1639" s="1" t="s">
        <v>2857</v>
      </c>
      <c r="G1639" s="1" t="s">
        <v>151</v>
      </c>
      <c r="H1639" s="1"/>
      <c r="I1639" s="1" t="s">
        <v>590</v>
      </c>
      <c r="J1639" s="1" t="s">
        <v>493</v>
      </c>
      <c r="K1639" s="1" t="s">
        <v>499</v>
      </c>
      <c r="L1639" s="1" t="s">
        <v>591</v>
      </c>
      <c r="M1639" s="1" t="s">
        <v>2804</v>
      </c>
      <c r="N1639" s="1" t="e">
        <f>FIND("WR-243",Table14[[#This Row],[Requisite Course Print Text]])</f>
        <v>#VALUE!</v>
      </c>
    </row>
    <row r="1640" spans="1:14" x14ac:dyDescent="0.25">
      <c r="A1640" s="1" t="s">
        <v>2857</v>
      </c>
      <c r="B1640" s="1">
        <v>22372</v>
      </c>
      <c r="C1640" s="1" t="s">
        <v>4436</v>
      </c>
      <c r="D1640" s="1" t="s">
        <v>3855</v>
      </c>
      <c r="E1640" s="1" t="s">
        <v>2857</v>
      </c>
      <c r="F1640" s="1" t="s">
        <v>2857</v>
      </c>
      <c r="G1640" s="1" t="s">
        <v>151</v>
      </c>
      <c r="H1640" s="1"/>
      <c r="I1640" s="1" t="s">
        <v>521</v>
      </c>
      <c r="J1640" s="1" t="s">
        <v>493</v>
      </c>
      <c r="K1640" s="1" t="s">
        <v>522</v>
      </c>
      <c r="L1640" s="1" t="s">
        <v>2743</v>
      </c>
      <c r="M1640" s="1" t="s">
        <v>2744</v>
      </c>
      <c r="N1640" s="1" t="e">
        <f>FIND("WR-243",Table14[[#This Row],[Requisite Course Print Text]])</f>
        <v>#VALUE!</v>
      </c>
    </row>
    <row r="1641" spans="1:14" x14ac:dyDescent="0.25">
      <c r="A1641" s="1" t="s">
        <v>2860</v>
      </c>
      <c r="B1641" s="1">
        <v>22373</v>
      </c>
      <c r="C1641" s="1" t="s">
        <v>4435</v>
      </c>
      <c r="D1641" s="1" t="s">
        <v>3855</v>
      </c>
      <c r="E1641" s="1" t="s">
        <v>2860</v>
      </c>
      <c r="F1641" s="1" t="s">
        <v>2861</v>
      </c>
      <c r="G1641" s="1" t="s">
        <v>151</v>
      </c>
      <c r="H1641" s="1"/>
      <c r="I1641" s="1" t="s">
        <v>498</v>
      </c>
      <c r="J1641" s="1" t="s">
        <v>493</v>
      </c>
      <c r="K1641" s="1" t="s">
        <v>499</v>
      </c>
      <c r="L1641" s="1" t="s">
        <v>2862</v>
      </c>
      <c r="M1641" s="1" t="s">
        <v>2863</v>
      </c>
      <c r="N1641" s="1" t="e">
        <f>FIND("WR-243",Table14[[#This Row],[Requisite Course Print Text]])</f>
        <v>#VALUE!</v>
      </c>
    </row>
    <row r="1642" spans="1:14" x14ac:dyDescent="0.25">
      <c r="A1642" s="1" t="s">
        <v>2860</v>
      </c>
      <c r="B1642" s="1">
        <v>22373</v>
      </c>
      <c r="C1642" s="1" t="s">
        <v>4435</v>
      </c>
      <c r="D1642" s="1" t="s">
        <v>3855</v>
      </c>
      <c r="E1642" s="1" t="s">
        <v>2860</v>
      </c>
      <c r="F1642" s="1" t="s">
        <v>2861</v>
      </c>
      <c r="G1642" s="1" t="s">
        <v>151</v>
      </c>
      <c r="H1642" s="1"/>
      <c r="I1642" s="1" t="s">
        <v>590</v>
      </c>
      <c r="J1642" s="1" t="s">
        <v>493</v>
      </c>
      <c r="K1642" s="1" t="s">
        <v>499</v>
      </c>
      <c r="L1642" s="1" t="s">
        <v>591</v>
      </c>
      <c r="M1642" s="1" t="s">
        <v>2804</v>
      </c>
      <c r="N1642" s="1" t="e">
        <f>FIND("WR-243",Table14[[#This Row],[Requisite Course Print Text]])</f>
        <v>#VALUE!</v>
      </c>
    </row>
    <row r="1643" spans="1:14" x14ac:dyDescent="0.25">
      <c r="A1643" s="1" t="s">
        <v>2864</v>
      </c>
      <c r="B1643" s="1">
        <v>22374</v>
      </c>
      <c r="C1643" s="1" t="s">
        <v>4434</v>
      </c>
      <c r="D1643" s="1" t="s">
        <v>3855</v>
      </c>
      <c r="E1643" s="1" t="s">
        <v>2864</v>
      </c>
      <c r="F1643" s="1" t="s">
        <v>2864</v>
      </c>
      <c r="G1643" s="1" t="s">
        <v>151</v>
      </c>
      <c r="H1643" s="1"/>
      <c r="I1643" s="1" t="s">
        <v>498</v>
      </c>
      <c r="J1643" s="1" t="s">
        <v>493</v>
      </c>
      <c r="K1643" s="1" t="s">
        <v>499</v>
      </c>
      <c r="L1643" s="1" t="s">
        <v>2865</v>
      </c>
      <c r="M1643" s="1" t="s">
        <v>2866</v>
      </c>
      <c r="N1643" s="1" t="e">
        <f>FIND("WR-243",Table14[[#This Row],[Requisite Course Print Text]])</f>
        <v>#VALUE!</v>
      </c>
    </row>
    <row r="1644" spans="1:14" x14ac:dyDescent="0.25">
      <c r="A1644" s="1" t="s">
        <v>2864</v>
      </c>
      <c r="B1644" s="1">
        <v>22374</v>
      </c>
      <c r="C1644" s="1" t="s">
        <v>4434</v>
      </c>
      <c r="D1644" s="1" t="s">
        <v>3855</v>
      </c>
      <c r="E1644" s="1" t="s">
        <v>2864</v>
      </c>
      <c r="F1644" s="1" t="s">
        <v>2864</v>
      </c>
      <c r="G1644" s="1" t="s">
        <v>151</v>
      </c>
      <c r="H1644" s="1"/>
      <c r="I1644" s="1" t="s">
        <v>590</v>
      </c>
      <c r="J1644" s="1" t="s">
        <v>493</v>
      </c>
      <c r="K1644" s="1" t="s">
        <v>499</v>
      </c>
      <c r="L1644" s="1" t="s">
        <v>591</v>
      </c>
      <c r="M1644" s="1" t="s">
        <v>2804</v>
      </c>
      <c r="N1644" s="1" t="e">
        <f>FIND("WR-243",Table14[[#This Row],[Requisite Course Print Text]])</f>
        <v>#VALUE!</v>
      </c>
    </row>
    <row r="1645" spans="1:14" x14ac:dyDescent="0.25">
      <c r="A1645" s="1" t="s">
        <v>2864</v>
      </c>
      <c r="B1645" s="1">
        <v>22374</v>
      </c>
      <c r="C1645" s="1" t="s">
        <v>4434</v>
      </c>
      <c r="D1645" s="1" t="s">
        <v>3855</v>
      </c>
      <c r="E1645" s="1" t="s">
        <v>2864</v>
      </c>
      <c r="F1645" s="1" t="s">
        <v>2864</v>
      </c>
      <c r="G1645" s="1" t="s">
        <v>151</v>
      </c>
      <c r="H1645" s="1"/>
      <c r="I1645" s="1" t="s">
        <v>521</v>
      </c>
      <c r="J1645" s="1" t="s">
        <v>493</v>
      </c>
      <c r="K1645" s="1" t="s">
        <v>522</v>
      </c>
      <c r="L1645" s="1" t="s">
        <v>2743</v>
      </c>
      <c r="M1645" s="1" t="s">
        <v>2744</v>
      </c>
      <c r="N1645" s="1" t="e">
        <f>FIND("WR-243",Table14[[#This Row],[Requisite Course Print Text]])</f>
        <v>#VALUE!</v>
      </c>
    </row>
    <row r="1646" spans="1:14" x14ac:dyDescent="0.25">
      <c r="A1646" s="1" t="s">
        <v>2867</v>
      </c>
      <c r="B1646" s="1">
        <v>22375</v>
      </c>
      <c r="C1646" s="1" t="s">
        <v>4433</v>
      </c>
      <c r="D1646" s="1" t="s">
        <v>3855</v>
      </c>
      <c r="E1646" s="1" t="s">
        <v>2867</v>
      </c>
      <c r="F1646" s="1" t="s">
        <v>2867</v>
      </c>
      <c r="G1646" s="1" t="s">
        <v>151</v>
      </c>
      <c r="H1646" s="1"/>
      <c r="I1646" s="1" t="s">
        <v>498</v>
      </c>
      <c r="J1646" s="1" t="s">
        <v>493</v>
      </c>
      <c r="K1646" s="1" t="s">
        <v>499</v>
      </c>
      <c r="L1646" s="1" t="s">
        <v>2868</v>
      </c>
      <c r="M1646" s="1" t="s">
        <v>2869</v>
      </c>
      <c r="N1646" s="1" t="e">
        <f>FIND("WR-243",Table14[[#This Row],[Requisite Course Print Text]])</f>
        <v>#VALUE!</v>
      </c>
    </row>
    <row r="1647" spans="1:14" x14ac:dyDescent="0.25">
      <c r="A1647" s="1" t="s">
        <v>2867</v>
      </c>
      <c r="B1647" s="1">
        <v>22375</v>
      </c>
      <c r="C1647" s="1" t="s">
        <v>4433</v>
      </c>
      <c r="D1647" s="1" t="s">
        <v>3855</v>
      </c>
      <c r="E1647" s="1" t="s">
        <v>2867</v>
      </c>
      <c r="F1647" s="1" t="s">
        <v>2867</v>
      </c>
      <c r="G1647" s="1" t="s">
        <v>151</v>
      </c>
      <c r="H1647" s="1"/>
      <c r="I1647" s="1" t="s">
        <v>590</v>
      </c>
      <c r="J1647" s="1" t="s">
        <v>493</v>
      </c>
      <c r="K1647" s="1" t="s">
        <v>499</v>
      </c>
      <c r="L1647" s="1" t="s">
        <v>591</v>
      </c>
      <c r="M1647" s="1" t="s">
        <v>2804</v>
      </c>
      <c r="N1647" s="1" t="e">
        <f>FIND("WR-243",Table14[[#This Row],[Requisite Course Print Text]])</f>
        <v>#VALUE!</v>
      </c>
    </row>
    <row r="1648" spans="1:14" x14ac:dyDescent="0.25">
      <c r="A1648" s="1" t="s">
        <v>2867</v>
      </c>
      <c r="B1648" s="1">
        <v>22375</v>
      </c>
      <c r="C1648" s="1" t="s">
        <v>4433</v>
      </c>
      <c r="D1648" s="1" t="s">
        <v>3855</v>
      </c>
      <c r="E1648" s="1" t="s">
        <v>2867</v>
      </c>
      <c r="F1648" s="1" t="s">
        <v>2867</v>
      </c>
      <c r="G1648" s="1" t="s">
        <v>151</v>
      </c>
      <c r="H1648" s="1"/>
      <c r="I1648" s="1" t="s">
        <v>521</v>
      </c>
      <c r="J1648" s="1" t="s">
        <v>493</v>
      </c>
      <c r="K1648" s="1" t="s">
        <v>522</v>
      </c>
      <c r="L1648" s="1" t="s">
        <v>2743</v>
      </c>
      <c r="M1648" s="1" t="s">
        <v>2744</v>
      </c>
      <c r="N1648" s="1" t="e">
        <f>FIND("WR-243",Table14[[#This Row],[Requisite Course Print Text]])</f>
        <v>#VALUE!</v>
      </c>
    </row>
    <row r="1649" spans="1:14" x14ac:dyDescent="0.25">
      <c r="A1649" s="1" t="s">
        <v>2870</v>
      </c>
      <c r="B1649" s="1">
        <v>22376</v>
      </c>
      <c r="C1649" s="1" t="s">
        <v>4432</v>
      </c>
      <c r="D1649" s="1" t="s">
        <v>3855</v>
      </c>
      <c r="E1649" s="1" t="s">
        <v>2870</v>
      </c>
      <c r="F1649" s="1" t="s">
        <v>2871</v>
      </c>
      <c r="G1649" s="1" t="s">
        <v>151</v>
      </c>
      <c r="H1649" s="1"/>
      <c r="I1649" s="1" t="s">
        <v>498</v>
      </c>
      <c r="J1649" s="1" t="s">
        <v>493</v>
      </c>
      <c r="K1649" s="1" t="s">
        <v>499</v>
      </c>
      <c r="L1649" s="1" t="s">
        <v>2872</v>
      </c>
      <c r="M1649" s="1" t="s">
        <v>2873</v>
      </c>
      <c r="N1649" s="1" t="e">
        <f>FIND("WR-243",Table14[[#This Row],[Requisite Course Print Text]])</f>
        <v>#VALUE!</v>
      </c>
    </row>
    <row r="1650" spans="1:14" x14ac:dyDescent="0.25">
      <c r="A1650" s="1" t="s">
        <v>2870</v>
      </c>
      <c r="B1650" s="1">
        <v>22376</v>
      </c>
      <c r="C1650" s="1" t="s">
        <v>4432</v>
      </c>
      <c r="D1650" s="1" t="s">
        <v>3855</v>
      </c>
      <c r="E1650" s="1" t="s">
        <v>2870</v>
      </c>
      <c r="F1650" s="1" t="s">
        <v>2871</v>
      </c>
      <c r="G1650" s="1" t="s">
        <v>151</v>
      </c>
      <c r="H1650" s="1"/>
      <c r="I1650" s="1" t="s">
        <v>590</v>
      </c>
      <c r="J1650" s="1" t="s">
        <v>493</v>
      </c>
      <c r="K1650" s="1" t="s">
        <v>499</v>
      </c>
      <c r="L1650" s="1" t="s">
        <v>591</v>
      </c>
      <c r="M1650" s="1" t="s">
        <v>2804</v>
      </c>
      <c r="N1650" s="1" t="e">
        <f>FIND("WR-243",Table14[[#This Row],[Requisite Course Print Text]])</f>
        <v>#VALUE!</v>
      </c>
    </row>
    <row r="1651" spans="1:14" x14ac:dyDescent="0.25">
      <c r="A1651" s="1" t="s">
        <v>2874</v>
      </c>
      <c r="B1651" s="1">
        <v>22377</v>
      </c>
      <c r="C1651" s="1" t="s">
        <v>4431</v>
      </c>
      <c r="D1651" s="1" t="s">
        <v>3855</v>
      </c>
      <c r="E1651" s="1" t="s">
        <v>2874</v>
      </c>
      <c r="F1651" s="1" t="s">
        <v>2874</v>
      </c>
      <c r="G1651" s="1" t="s">
        <v>151</v>
      </c>
      <c r="H1651" s="1"/>
      <c r="I1651" s="1" t="s">
        <v>498</v>
      </c>
      <c r="J1651" s="1" t="s">
        <v>493</v>
      </c>
      <c r="K1651" s="1" t="s">
        <v>499</v>
      </c>
      <c r="L1651" s="1" t="s">
        <v>2875</v>
      </c>
      <c r="M1651" s="1" t="s">
        <v>2876</v>
      </c>
      <c r="N1651" s="1" t="e">
        <f>FIND("WR-243",Table14[[#This Row],[Requisite Course Print Text]])</f>
        <v>#VALUE!</v>
      </c>
    </row>
    <row r="1652" spans="1:14" x14ac:dyDescent="0.25">
      <c r="A1652" s="1" t="s">
        <v>2874</v>
      </c>
      <c r="B1652" s="1">
        <v>22377</v>
      </c>
      <c r="C1652" s="1" t="s">
        <v>4431</v>
      </c>
      <c r="D1652" s="1" t="s">
        <v>3855</v>
      </c>
      <c r="E1652" s="1" t="s">
        <v>2874</v>
      </c>
      <c r="F1652" s="1" t="s">
        <v>2874</v>
      </c>
      <c r="G1652" s="1" t="s">
        <v>151</v>
      </c>
      <c r="H1652" s="1"/>
      <c r="I1652" s="1" t="s">
        <v>590</v>
      </c>
      <c r="J1652" s="1" t="s">
        <v>493</v>
      </c>
      <c r="K1652" s="1" t="s">
        <v>499</v>
      </c>
      <c r="L1652" s="1" t="s">
        <v>591</v>
      </c>
      <c r="M1652" s="1" t="s">
        <v>2804</v>
      </c>
      <c r="N1652" s="1" t="e">
        <f>FIND("WR-243",Table14[[#This Row],[Requisite Course Print Text]])</f>
        <v>#VALUE!</v>
      </c>
    </row>
    <row r="1653" spans="1:14" x14ac:dyDescent="0.25">
      <c r="A1653" s="1" t="s">
        <v>2874</v>
      </c>
      <c r="B1653" s="1">
        <v>22377</v>
      </c>
      <c r="C1653" s="1" t="s">
        <v>4431</v>
      </c>
      <c r="D1653" s="1" t="s">
        <v>3855</v>
      </c>
      <c r="E1653" s="1" t="s">
        <v>2874</v>
      </c>
      <c r="F1653" s="1" t="s">
        <v>2874</v>
      </c>
      <c r="G1653" s="1" t="s">
        <v>151</v>
      </c>
      <c r="H1653" s="1"/>
      <c r="I1653" s="1" t="s">
        <v>521</v>
      </c>
      <c r="J1653" s="1" t="s">
        <v>493</v>
      </c>
      <c r="K1653" s="1" t="s">
        <v>522</v>
      </c>
      <c r="L1653" s="1" t="s">
        <v>2743</v>
      </c>
      <c r="M1653" s="1" t="s">
        <v>2744</v>
      </c>
      <c r="N1653" s="1" t="e">
        <f>FIND("WR-243",Table14[[#This Row],[Requisite Course Print Text]])</f>
        <v>#VALUE!</v>
      </c>
    </row>
    <row r="1654" spans="1:14" x14ac:dyDescent="0.25">
      <c r="A1654" s="1" t="s">
        <v>2877</v>
      </c>
      <c r="B1654" s="1">
        <v>22378</v>
      </c>
      <c r="C1654" s="1" t="s">
        <v>4430</v>
      </c>
      <c r="D1654" s="1" t="s">
        <v>3855</v>
      </c>
      <c r="E1654" s="1" t="s">
        <v>2877</v>
      </c>
      <c r="F1654" s="1" t="s">
        <v>2878</v>
      </c>
      <c r="G1654" s="1" t="s">
        <v>151</v>
      </c>
      <c r="H1654" s="1"/>
      <c r="I1654" s="1" t="s">
        <v>498</v>
      </c>
      <c r="J1654" s="1" t="s">
        <v>493</v>
      </c>
      <c r="K1654" s="1" t="s">
        <v>499</v>
      </c>
      <c r="L1654" s="1" t="s">
        <v>2879</v>
      </c>
      <c r="M1654" s="1" t="s">
        <v>2880</v>
      </c>
      <c r="N1654" s="1" t="e">
        <f>FIND("WR-243",Table14[[#This Row],[Requisite Course Print Text]])</f>
        <v>#VALUE!</v>
      </c>
    </row>
    <row r="1655" spans="1:14" x14ac:dyDescent="0.25">
      <c r="A1655" s="1" t="s">
        <v>2877</v>
      </c>
      <c r="B1655" s="1">
        <v>22378</v>
      </c>
      <c r="C1655" s="1" t="s">
        <v>4430</v>
      </c>
      <c r="D1655" s="1" t="s">
        <v>3855</v>
      </c>
      <c r="E1655" s="1" t="s">
        <v>2877</v>
      </c>
      <c r="F1655" s="1" t="s">
        <v>2878</v>
      </c>
      <c r="G1655" s="1" t="s">
        <v>151</v>
      </c>
      <c r="H1655" s="1"/>
      <c r="I1655" s="1" t="s">
        <v>590</v>
      </c>
      <c r="J1655" s="1" t="s">
        <v>493</v>
      </c>
      <c r="K1655" s="1" t="s">
        <v>499</v>
      </c>
      <c r="L1655" s="1" t="s">
        <v>591</v>
      </c>
      <c r="M1655" s="1" t="s">
        <v>2804</v>
      </c>
      <c r="N1655" s="1" t="e">
        <f>FIND("WR-243",Table14[[#This Row],[Requisite Course Print Text]])</f>
        <v>#VALUE!</v>
      </c>
    </row>
    <row r="1656" spans="1:14" x14ac:dyDescent="0.25">
      <c r="A1656" s="1" t="s">
        <v>2881</v>
      </c>
      <c r="B1656" s="1">
        <v>22379</v>
      </c>
      <c r="C1656" s="1" t="s">
        <v>4429</v>
      </c>
      <c r="D1656" s="1" t="s">
        <v>3855</v>
      </c>
      <c r="E1656" s="1" t="s">
        <v>2881</v>
      </c>
      <c r="F1656" s="1" t="s">
        <v>2881</v>
      </c>
      <c r="G1656" s="1" t="s">
        <v>151</v>
      </c>
      <c r="H1656" s="1"/>
      <c r="I1656" s="1" t="s">
        <v>498</v>
      </c>
      <c r="J1656" s="1" t="s">
        <v>493</v>
      </c>
      <c r="K1656" s="1" t="s">
        <v>499</v>
      </c>
      <c r="L1656" s="1" t="s">
        <v>2882</v>
      </c>
      <c r="M1656" s="1" t="s">
        <v>2883</v>
      </c>
      <c r="N1656" s="1" t="e">
        <f>FIND("WR-243",Table14[[#This Row],[Requisite Course Print Text]])</f>
        <v>#VALUE!</v>
      </c>
    </row>
    <row r="1657" spans="1:14" x14ac:dyDescent="0.25">
      <c r="A1657" s="1" t="s">
        <v>2881</v>
      </c>
      <c r="B1657" s="1">
        <v>22379</v>
      </c>
      <c r="C1657" s="1" t="s">
        <v>4429</v>
      </c>
      <c r="D1657" s="1" t="s">
        <v>3855</v>
      </c>
      <c r="E1657" s="1" t="s">
        <v>2881</v>
      </c>
      <c r="F1657" s="1" t="s">
        <v>2881</v>
      </c>
      <c r="G1657" s="1" t="s">
        <v>151</v>
      </c>
      <c r="H1657" s="1"/>
      <c r="I1657" s="1" t="s">
        <v>590</v>
      </c>
      <c r="J1657" s="1" t="s">
        <v>493</v>
      </c>
      <c r="K1657" s="1" t="s">
        <v>499</v>
      </c>
      <c r="L1657" s="1" t="s">
        <v>591</v>
      </c>
      <c r="M1657" s="1" t="s">
        <v>2804</v>
      </c>
      <c r="N1657" s="1" t="e">
        <f>FIND("WR-243",Table14[[#This Row],[Requisite Course Print Text]])</f>
        <v>#VALUE!</v>
      </c>
    </row>
    <row r="1658" spans="1:14" x14ac:dyDescent="0.25">
      <c r="A1658" s="1" t="s">
        <v>2881</v>
      </c>
      <c r="B1658" s="1">
        <v>22379</v>
      </c>
      <c r="C1658" s="1" t="s">
        <v>4429</v>
      </c>
      <c r="D1658" s="1" t="s">
        <v>3855</v>
      </c>
      <c r="E1658" s="1" t="s">
        <v>2881</v>
      </c>
      <c r="F1658" s="1" t="s">
        <v>2881</v>
      </c>
      <c r="G1658" s="1" t="s">
        <v>151</v>
      </c>
      <c r="H1658" s="1"/>
      <c r="I1658" s="1" t="s">
        <v>521</v>
      </c>
      <c r="J1658" s="1" t="s">
        <v>493</v>
      </c>
      <c r="K1658" s="1" t="s">
        <v>522</v>
      </c>
      <c r="L1658" s="1" t="s">
        <v>2743</v>
      </c>
      <c r="M1658" s="1" t="s">
        <v>2744</v>
      </c>
      <c r="N1658" s="1" t="e">
        <f>FIND("WR-243",Table14[[#This Row],[Requisite Course Print Text]])</f>
        <v>#VALUE!</v>
      </c>
    </row>
    <row r="1659" spans="1:14" x14ac:dyDescent="0.25">
      <c r="A1659" s="1" t="s">
        <v>2884</v>
      </c>
      <c r="B1659" s="1">
        <v>22380</v>
      </c>
      <c r="C1659" s="1" t="s">
        <v>4428</v>
      </c>
      <c r="D1659" s="1" t="s">
        <v>3855</v>
      </c>
      <c r="E1659" s="1" t="s">
        <v>2884</v>
      </c>
      <c r="F1659" s="1" t="s">
        <v>2884</v>
      </c>
      <c r="G1659" s="1" t="s">
        <v>151</v>
      </c>
      <c r="H1659" s="1"/>
      <c r="I1659" s="1" t="s">
        <v>498</v>
      </c>
      <c r="J1659" s="1" t="s">
        <v>493</v>
      </c>
      <c r="K1659" s="1" t="s">
        <v>499</v>
      </c>
      <c r="L1659" s="1" t="s">
        <v>2885</v>
      </c>
      <c r="M1659" s="1" t="s">
        <v>2886</v>
      </c>
      <c r="N1659" s="1" t="e">
        <f>FIND("WR-243",Table14[[#This Row],[Requisite Course Print Text]])</f>
        <v>#VALUE!</v>
      </c>
    </row>
    <row r="1660" spans="1:14" x14ac:dyDescent="0.25">
      <c r="A1660" s="1" t="s">
        <v>2884</v>
      </c>
      <c r="B1660" s="1">
        <v>22380</v>
      </c>
      <c r="C1660" s="1" t="s">
        <v>4428</v>
      </c>
      <c r="D1660" s="1" t="s">
        <v>3855</v>
      </c>
      <c r="E1660" s="1" t="s">
        <v>2884</v>
      </c>
      <c r="F1660" s="1" t="s">
        <v>2884</v>
      </c>
      <c r="G1660" s="1" t="s">
        <v>151</v>
      </c>
      <c r="H1660" s="1"/>
      <c r="I1660" s="1" t="s">
        <v>590</v>
      </c>
      <c r="J1660" s="1" t="s">
        <v>493</v>
      </c>
      <c r="K1660" s="1" t="s">
        <v>499</v>
      </c>
      <c r="L1660" s="1" t="s">
        <v>591</v>
      </c>
      <c r="M1660" s="1" t="s">
        <v>2804</v>
      </c>
      <c r="N1660" s="1" t="e">
        <f>FIND("WR-243",Table14[[#This Row],[Requisite Course Print Text]])</f>
        <v>#VALUE!</v>
      </c>
    </row>
    <row r="1661" spans="1:14" x14ac:dyDescent="0.25">
      <c r="A1661" s="1" t="s">
        <v>2884</v>
      </c>
      <c r="B1661" s="1">
        <v>22380</v>
      </c>
      <c r="C1661" s="1" t="s">
        <v>4428</v>
      </c>
      <c r="D1661" s="1" t="s">
        <v>3855</v>
      </c>
      <c r="E1661" s="1" t="s">
        <v>2884</v>
      </c>
      <c r="F1661" s="1" t="s">
        <v>2884</v>
      </c>
      <c r="G1661" s="1" t="s">
        <v>151</v>
      </c>
      <c r="H1661" s="1"/>
      <c r="I1661" s="1" t="s">
        <v>521</v>
      </c>
      <c r="J1661" s="1" t="s">
        <v>493</v>
      </c>
      <c r="K1661" s="1" t="s">
        <v>522</v>
      </c>
      <c r="L1661" s="1" t="s">
        <v>2743</v>
      </c>
      <c r="M1661" s="1" t="s">
        <v>2744</v>
      </c>
      <c r="N1661" s="1" t="e">
        <f>FIND("WR-243",Table14[[#This Row],[Requisite Course Print Text]])</f>
        <v>#VALUE!</v>
      </c>
    </row>
    <row r="1662" spans="1:14" x14ac:dyDescent="0.25">
      <c r="A1662" s="1" t="s">
        <v>2887</v>
      </c>
      <c r="B1662" s="1">
        <v>22381</v>
      </c>
      <c r="C1662" s="1" t="s">
        <v>4427</v>
      </c>
      <c r="D1662" s="1" t="s">
        <v>3855</v>
      </c>
      <c r="E1662" s="1" t="s">
        <v>2887</v>
      </c>
      <c r="F1662" s="1" t="s">
        <v>2888</v>
      </c>
      <c r="G1662" s="1" t="s">
        <v>151</v>
      </c>
      <c r="H1662" s="1"/>
      <c r="I1662" s="1" t="s">
        <v>498</v>
      </c>
      <c r="J1662" s="1" t="s">
        <v>493</v>
      </c>
      <c r="K1662" s="1" t="s">
        <v>499</v>
      </c>
      <c r="L1662" s="1" t="s">
        <v>2889</v>
      </c>
      <c r="M1662" s="1" t="s">
        <v>2890</v>
      </c>
      <c r="N1662" s="1" t="e">
        <f>FIND("WR-243",Table14[[#This Row],[Requisite Course Print Text]])</f>
        <v>#VALUE!</v>
      </c>
    </row>
    <row r="1663" spans="1:14" x14ac:dyDescent="0.25">
      <c r="A1663" s="1" t="s">
        <v>2887</v>
      </c>
      <c r="B1663" s="1">
        <v>22381</v>
      </c>
      <c r="C1663" s="1" t="s">
        <v>4427</v>
      </c>
      <c r="D1663" s="1" t="s">
        <v>3855</v>
      </c>
      <c r="E1663" s="1" t="s">
        <v>2887</v>
      </c>
      <c r="F1663" s="1" t="s">
        <v>2888</v>
      </c>
      <c r="G1663" s="1" t="s">
        <v>151</v>
      </c>
      <c r="H1663" s="1"/>
      <c r="I1663" s="1" t="s">
        <v>590</v>
      </c>
      <c r="J1663" s="1" t="s">
        <v>493</v>
      </c>
      <c r="K1663" s="1" t="s">
        <v>499</v>
      </c>
      <c r="L1663" s="1" t="s">
        <v>591</v>
      </c>
      <c r="M1663" s="1" t="s">
        <v>2804</v>
      </c>
      <c r="N1663" s="1" t="e">
        <f>FIND("WR-243",Table14[[#This Row],[Requisite Course Print Text]])</f>
        <v>#VALUE!</v>
      </c>
    </row>
    <row r="1664" spans="1:14" x14ac:dyDescent="0.25">
      <c r="A1664" s="1" t="s">
        <v>2891</v>
      </c>
      <c r="B1664" s="1">
        <v>22382</v>
      </c>
      <c r="C1664" s="1" t="s">
        <v>4426</v>
      </c>
      <c r="D1664" s="1" t="s">
        <v>3855</v>
      </c>
      <c r="E1664" s="1" t="s">
        <v>2891</v>
      </c>
      <c r="F1664" s="1" t="s">
        <v>2891</v>
      </c>
      <c r="G1664" s="1" t="s">
        <v>151</v>
      </c>
      <c r="H1664" s="1"/>
      <c r="I1664" s="1" t="s">
        <v>498</v>
      </c>
      <c r="J1664" s="1" t="s">
        <v>493</v>
      </c>
      <c r="K1664" s="1" t="s">
        <v>499</v>
      </c>
      <c r="L1664" s="1" t="s">
        <v>2892</v>
      </c>
      <c r="M1664" s="1" t="s">
        <v>2893</v>
      </c>
      <c r="N1664" s="1" t="e">
        <f>FIND("WR-243",Table14[[#This Row],[Requisite Course Print Text]])</f>
        <v>#VALUE!</v>
      </c>
    </row>
    <row r="1665" spans="1:14" x14ac:dyDescent="0.25">
      <c r="A1665" s="1" t="s">
        <v>2891</v>
      </c>
      <c r="B1665" s="1">
        <v>22382</v>
      </c>
      <c r="C1665" s="1" t="s">
        <v>4426</v>
      </c>
      <c r="D1665" s="1" t="s">
        <v>3855</v>
      </c>
      <c r="E1665" s="1" t="s">
        <v>2891</v>
      </c>
      <c r="F1665" s="1" t="s">
        <v>2891</v>
      </c>
      <c r="G1665" s="1" t="s">
        <v>151</v>
      </c>
      <c r="H1665" s="1"/>
      <c r="I1665" s="1" t="s">
        <v>590</v>
      </c>
      <c r="J1665" s="1" t="s">
        <v>493</v>
      </c>
      <c r="K1665" s="1" t="s">
        <v>499</v>
      </c>
      <c r="L1665" s="1" t="s">
        <v>591</v>
      </c>
      <c r="M1665" s="1" t="s">
        <v>2804</v>
      </c>
      <c r="N1665" s="1" t="e">
        <f>FIND("WR-243",Table14[[#This Row],[Requisite Course Print Text]])</f>
        <v>#VALUE!</v>
      </c>
    </row>
    <row r="1666" spans="1:14" x14ac:dyDescent="0.25">
      <c r="A1666" s="1" t="s">
        <v>2891</v>
      </c>
      <c r="B1666" s="1">
        <v>22382</v>
      </c>
      <c r="C1666" s="1" t="s">
        <v>4426</v>
      </c>
      <c r="D1666" s="1" t="s">
        <v>3855</v>
      </c>
      <c r="E1666" s="1" t="s">
        <v>2891</v>
      </c>
      <c r="F1666" s="1" t="s">
        <v>2891</v>
      </c>
      <c r="G1666" s="1" t="s">
        <v>151</v>
      </c>
      <c r="H1666" s="1"/>
      <c r="I1666" s="1" t="s">
        <v>521</v>
      </c>
      <c r="J1666" s="1" t="s">
        <v>493</v>
      </c>
      <c r="K1666" s="1" t="s">
        <v>522</v>
      </c>
      <c r="L1666" s="1" t="s">
        <v>2743</v>
      </c>
      <c r="M1666" s="1" t="s">
        <v>2744</v>
      </c>
      <c r="N1666" s="1" t="e">
        <f>FIND("WR-243",Table14[[#This Row],[Requisite Course Print Text]])</f>
        <v>#VALUE!</v>
      </c>
    </row>
    <row r="1667" spans="1:14" x14ac:dyDescent="0.25">
      <c r="A1667" s="1" t="s">
        <v>2894</v>
      </c>
      <c r="B1667" s="1">
        <v>22383</v>
      </c>
      <c r="C1667" s="1" t="s">
        <v>4425</v>
      </c>
      <c r="D1667" s="1" t="s">
        <v>3855</v>
      </c>
      <c r="E1667" s="1" t="s">
        <v>2894</v>
      </c>
      <c r="F1667" s="1" t="s">
        <v>2894</v>
      </c>
      <c r="G1667" s="1" t="s">
        <v>151</v>
      </c>
      <c r="H1667" s="1"/>
      <c r="I1667" s="1" t="s">
        <v>498</v>
      </c>
      <c r="J1667" s="1" t="s">
        <v>493</v>
      </c>
      <c r="K1667" s="1" t="s">
        <v>499</v>
      </c>
      <c r="L1667" s="1" t="s">
        <v>2895</v>
      </c>
      <c r="M1667" s="1" t="s">
        <v>2896</v>
      </c>
      <c r="N1667" s="1" t="e">
        <f>FIND("WR-243",Table14[[#This Row],[Requisite Course Print Text]])</f>
        <v>#VALUE!</v>
      </c>
    </row>
    <row r="1668" spans="1:14" x14ac:dyDescent="0.25">
      <c r="A1668" s="1" t="s">
        <v>2894</v>
      </c>
      <c r="B1668" s="1">
        <v>22383</v>
      </c>
      <c r="C1668" s="1" t="s">
        <v>4425</v>
      </c>
      <c r="D1668" s="1" t="s">
        <v>3855</v>
      </c>
      <c r="E1668" s="1" t="s">
        <v>2894</v>
      </c>
      <c r="F1668" s="1" t="s">
        <v>2894</v>
      </c>
      <c r="G1668" s="1" t="s">
        <v>151</v>
      </c>
      <c r="H1668" s="1"/>
      <c r="I1668" s="1" t="s">
        <v>590</v>
      </c>
      <c r="J1668" s="1" t="s">
        <v>493</v>
      </c>
      <c r="K1668" s="1" t="s">
        <v>499</v>
      </c>
      <c r="L1668" s="1" t="s">
        <v>591</v>
      </c>
      <c r="M1668" s="1" t="s">
        <v>2804</v>
      </c>
      <c r="N1668" s="1" t="e">
        <f>FIND("WR-243",Table14[[#This Row],[Requisite Course Print Text]])</f>
        <v>#VALUE!</v>
      </c>
    </row>
    <row r="1669" spans="1:14" x14ac:dyDescent="0.25">
      <c r="A1669" s="1" t="s">
        <v>2894</v>
      </c>
      <c r="B1669" s="1">
        <v>22383</v>
      </c>
      <c r="C1669" s="1" t="s">
        <v>4425</v>
      </c>
      <c r="D1669" s="1" t="s">
        <v>3855</v>
      </c>
      <c r="E1669" s="1" t="s">
        <v>2894</v>
      </c>
      <c r="F1669" s="1" t="s">
        <v>2894</v>
      </c>
      <c r="G1669" s="1" t="s">
        <v>151</v>
      </c>
      <c r="H1669" s="1"/>
      <c r="I1669" s="1" t="s">
        <v>521</v>
      </c>
      <c r="J1669" s="1" t="s">
        <v>493</v>
      </c>
      <c r="K1669" s="1" t="s">
        <v>522</v>
      </c>
      <c r="L1669" s="1" t="s">
        <v>2743</v>
      </c>
      <c r="M1669" s="1" t="s">
        <v>2744</v>
      </c>
      <c r="N1669" s="1" t="e">
        <f>FIND("WR-243",Table14[[#This Row],[Requisite Course Print Text]])</f>
        <v>#VALUE!</v>
      </c>
    </row>
    <row r="1670" spans="1:14" x14ac:dyDescent="0.25">
      <c r="A1670" s="1" t="s">
        <v>2897</v>
      </c>
      <c r="B1670" s="1">
        <v>22384</v>
      </c>
      <c r="C1670" s="1" t="s">
        <v>4424</v>
      </c>
      <c r="D1670" s="1" t="s">
        <v>3855</v>
      </c>
      <c r="E1670" s="1" t="s">
        <v>2897</v>
      </c>
      <c r="F1670" s="1" t="s">
        <v>2898</v>
      </c>
      <c r="G1670" s="1" t="s">
        <v>151</v>
      </c>
      <c r="H1670" s="1"/>
      <c r="I1670" s="1" t="s">
        <v>498</v>
      </c>
      <c r="J1670" s="1" t="s">
        <v>493</v>
      </c>
      <c r="K1670" s="1" t="s">
        <v>499</v>
      </c>
      <c r="L1670" s="1" t="s">
        <v>2899</v>
      </c>
      <c r="M1670" s="1" t="s">
        <v>2900</v>
      </c>
      <c r="N1670" s="1" t="e">
        <f>FIND("WR-243",Table14[[#This Row],[Requisite Course Print Text]])</f>
        <v>#VALUE!</v>
      </c>
    </row>
    <row r="1671" spans="1:14" x14ac:dyDescent="0.25">
      <c r="A1671" s="1" t="s">
        <v>2897</v>
      </c>
      <c r="B1671" s="1">
        <v>22384</v>
      </c>
      <c r="C1671" s="1" t="s">
        <v>4424</v>
      </c>
      <c r="D1671" s="1" t="s">
        <v>3855</v>
      </c>
      <c r="E1671" s="1" t="s">
        <v>2897</v>
      </c>
      <c r="F1671" s="1" t="s">
        <v>2898</v>
      </c>
      <c r="G1671" s="1" t="s">
        <v>151</v>
      </c>
      <c r="H1671" s="1"/>
      <c r="I1671" s="1" t="s">
        <v>590</v>
      </c>
      <c r="J1671" s="1" t="s">
        <v>493</v>
      </c>
      <c r="K1671" s="1" t="s">
        <v>499</v>
      </c>
      <c r="L1671" s="1" t="s">
        <v>591</v>
      </c>
      <c r="M1671" s="1" t="s">
        <v>2804</v>
      </c>
      <c r="N1671" s="1" t="e">
        <f>FIND("WR-243",Table14[[#This Row],[Requisite Course Print Text]])</f>
        <v>#VALUE!</v>
      </c>
    </row>
    <row r="1672" spans="1:14" x14ac:dyDescent="0.25">
      <c r="A1672" s="1" t="s">
        <v>2901</v>
      </c>
      <c r="B1672" s="1">
        <v>22385</v>
      </c>
      <c r="C1672" s="1" t="s">
        <v>4423</v>
      </c>
      <c r="D1672" s="1" t="s">
        <v>3855</v>
      </c>
      <c r="E1672" s="1" t="s">
        <v>2901</v>
      </c>
      <c r="F1672" s="1" t="s">
        <v>2901</v>
      </c>
      <c r="G1672" s="1" t="s">
        <v>151</v>
      </c>
      <c r="H1672" s="1"/>
      <c r="I1672" s="1" t="s">
        <v>498</v>
      </c>
      <c r="J1672" s="1" t="s">
        <v>493</v>
      </c>
      <c r="K1672" s="1" t="s">
        <v>499</v>
      </c>
      <c r="L1672" s="1" t="s">
        <v>2902</v>
      </c>
      <c r="M1672" s="1" t="s">
        <v>2903</v>
      </c>
      <c r="N1672" s="1" t="e">
        <f>FIND("WR-243",Table14[[#This Row],[Requisite Course Print Text]])</f>
        <v>#VALUE!</v>
      </c>
    </row>
    <row r="1673" spans="1:14" x14ac:dyDescent="0.25">
      <c r="A1673" s="1" t="s">
        <v>2901</v>
      </c>
      <c r="B1673" s="1">
        <v>22385</v>
      </c>
      <c r="C1673" s="1" t="s">
        <v>4423</v>
      </c>
      <c r="D1673" s="1" t="s">
        <v>3855</v>
      </c>
      <c r="E1673" s="1" t="s">
        <v>2901</v>
      </c>
      <c r="F1673" s="1" t="s">
        <v>2901</v>
      </c>
      <c r="G1673" s="1" t="s">
        <v>151</v>
      </c>
      <c r="H1673" s="1"/>
      <c r="I1673" s="1" t="s">
        <v>590</v>
      </c>
      <c r="J1673" s="1" t="s">
        <v>493</v>
      </c>
      <c r="K1673" s="1" t="s">
        <v>499</v>
      </c>
      <c r="L1673" s="1" t="s">
        <v>591</v>
      </c>
      <c r="M1673" s="1" t="s">
        <v>2804</v>
      </c>
      <c r="N1673" s="1" t="e">
        <f>FIND("WR-243",Table14[[#This Row],[Requisite Course Print Text]])</f>
        <v>#VALUE!</v>
      </c>
    </row>
    <row r="1674" spans="1:14" x14ac:dyDescent="0.25">
      <c r="A1674" s="1" t="s">
        <v>2901</v>
      </c>
      <c r="B1674" s="1">
        <v>22385</v>
      </c>
      <c r="C1674" s="1" t="s">
        <v>4423</v>
      </c>
      <c r="D1674" s="1" t="s">
        <v>3855</v>
      </c>
      <c r="E1674" s="1" t="s">
        <v>2901</v>
      </c>
      <c r="F1674" s="1" t="s">
        <v>2901</v>
      </c>
      <c r="G1674" s="1" t="s">
        <v>151</v>
      </c>
      <c r="H1674" s="1"/>
      <c r="I1674" s="1" t="s">
        <v>521</v>
      </c>
      <c r="J1674" s="1" t="s">
        <v>493</v>
      </c>
      <c r="K1674" s="1" t="s">
        <v>522</v>
      </c>
      <c r="L1674" s="1" t="s">
        <v>2743</v>
      </c>
      <c r="M1674" s="1" t="s">
        <v>2744</v>
      </c>
      <c r="N1674" s="1" t="e">
        <f>FIND("WR-243",Table14[[#This Row],[Requisite Course Print Text]])</f>
        <v>#VALUE!</v>
      </c>
    </row>
    <row r="1675" spans="1:14" x14ac:dyDescent="0.25">
      <c r="A1675" s="1" t="s">
        <v>2904</v>
      </c>
      <c r="B1675" s="1">
        <v>22386</v>
      </c>
      <c r="C1675" s="1" t="s">
        <v>4422</v>
      </c>
      <c r="D1675" s="1" t="s">
        <v>3855</v>
      </c>
      <c r="E1675" s="1" t="s">
        <v>2904</v>
      </c>
      <c r="F1675" s="1" t="s">
        <v>2904</v>
      </c>
      <c r="G1675" s="1" t="s">
        <v>151</v>
      </c>
      <c r="H1675" s="1"/>
      <c r="I1675" s="1" t="s">
        <v>498</v>
      </c>
      <c r="J1675" s="1" t="s">
        <v>493</v>
      </c>
      <c r="K1675" s="1" t="s">
        <v>499</v>
      </c>
      <c r="L1675" s="1" t="s">
        <v>2905</v>
      </c>
      <c r="M1675" s="1" t="s">
        <v>2906</v>
      </c>
      <c r="N1675" s="1" t="e">
        <f>FIND("WR-243",Table14[[#This Row],[Requisite Course Print Text]])</f>
        <v>#VALUE!</v>
      </c>
    </row>
    <row r="1676" spans="1:14" x14ac:dyDescent="0.25">
      <c r="A1676" s="1" t="s">
        <v>2904</v>
      </c>
      <c r="B1676" s="1">
        <v>22386</v>
      </c>
      <c r="C1676" s="1" t="s">
        <v>4422</v>
      </c>
      <c r="D1676" s="1" t="s">
        <v>3855</v>
      </c>
      <c r="E1676" s="1" t="s">
        <v>2904</v>
      </c>
      <c r="F1676" s="1" t="s">
        <v>2904</v>
      </c>
      <c r="G1676" s="1" t="s">
        <v>151</v>
      </c>
      <c r="H1676" s="1"/>
      <c r="I1676" s="1" t="s">
        <v>590</v>
      </c>
      <c r="J1676" s="1" t="s">
        <v>493</v>
      </c>
      <c r="K1676" s="1" t="s">
        <v>499</v>
      </c>
      <c r="L1676" s="1" t="s">
        <v>591</v>
      </c>
      <c r="M1676" s="1" t="s">
        <v>2804</v>
      </c>
      <c r="N1676" s="1" t="e">
        <f>FIND("WR-243",Table14[[#This Row],[Requisite Course Print Text]])</f>
        <v>#VALUE!</v>
      </c>
    </row>
    <row r="1677" spans="1:14" x14ac:dyDescent="0.25">
      <c r="A1677" s="1" t="s">
        <v>2904</v>
      </c>
      <c r="B1677" s="1">
        <v>22386</v>
      </c>
      <c r="C1677" s="1" t="s">
        <v>4422</v>
      </c>
      <c r="D1677" s="1" t="s">
        <v>3855</v>
      </c>
      <c r="E1677" s="1" t="s">
        <v>2904</v>
      </c>
      <c r="F1677" s="1" t="s">
        <v>2904</v>
      </c>
      <c r="G1677" s="1" t="s">
        <v>151</v>
      </c>
      <c r="H1677" s="1"/>
      <c r="I1677" s="1" t="s">
        <v>521</v>
      </c>
      <c r="J1677" s="1" t="s">
        <v>493</v>
      </c>
      <c r="K1677" s="1" t="s">
        <v>522</v>
      </c>
      <c r="L1677" s="1" t="s">
        <v>2743</v>
      </c>
      <c r="M1677" s="1" t="s">
        <v>2744</v>
      </c>
      <c r="N1677" s="1" t="e">
        <f>FIND("WR-243",Table14[[#This Row],[Requisite Course Print Text]])</f>
        <v>#VALUE!</v>
      </c>
    </row>
    <row r="1678" spans="1:14" x14ac:dyDescent="0.25">
      <c r="A1678" s="1" t="s">
        <v>2907</v>
      </c>
      <c r="B1678" s="1">
        <v>22387</v>
      </c>
      <c r="C1678" s="1" t="s">
        <v>4421</v>
      </c>
      <c r="D1678" s="1" t="s">
        <v>3855</v>
      </c>
      <c r="E1678" s="1" t="s">
        <v>2907</v>
      </c>
      <c r="F1678" s="1" t="s">
        <v>2907</v>
      </c>
      <c r="G1678" s="1" t="s">
        <v>151</v>
      </c>
      <c r="H1678" s="1"/>
      <c r="I1678" s="1" t="s">
        <v>498</v>
      </c>
      <c r="J1678" s="1" t="s">
        <v>493</v>
      </c>
      <c r="K1678" s="1" t="s">
        <v>499</v>
      </c>
      <c r="L1678" s="1" t="s">
        <v>2908</v>
      </c>
      <c r="M1678" s="1" t="s">
        <v>2909</v>
      </c>
      <c r="N1678" s="1" t="e">
        <f>FIND("WR-243",Table14[[#This Row],[Requisite Course Print Text]])</f>
        <v>#VALUE!</v>
      </c>
    </row>
    <row r="1679" spans="1:14" x14ac:dyDescent="0.25">
      <c r="A1679" s="1" t="s">
        <v>2907</v>
      </c>
      <c r="B1679" s="1">
        <v>22387</v>
      </c>
      <c r="C1679" s="1" t="s">
        <v>4421</v>
      </c>
      <c r="D1679" s="1" t="s">
        <v>3855</v>
      </c>
      <c r="E1679" s="1" t="s">
        <v>2907</v>
      </c>
      <c r="F1679" s="1" t="s">
        <v>2907</v>
      </c>
      <c r="G1679" s="1" t="s">
        <v>151</v>
      </c>
      <c r="H1679" s="1"/>
      <c r="I1679" s="1" t="s">
        <v>590</v>
      </c>
      <c r="J1679" s="1" t="s">
        <v>493</v>
      </c>
      <c r="K1679" s="1" t="s">
        <v>499</v>
      </c>
      <c r="L1679" s="1" t="s">
        <v>591</v>
      </c>
      <c r="M1679" s="1" t="s">
        <v>2804</v>
      </c>
      <c r="N1679" s="1" t="e">
        <f>FIND("WR-243",Table14[[#This Row],[Requisite Course Print Text]])</f>
        <v>#VALUE!</v>
      </c>
    </row>
    <row r="1680" spans="1:14" x14ac:dyDescent="0.25">
      <c r="A1680" s="1" t="s">
        <v>2907</v>
      </c>
      <c r="B1680" s="1">
        <v>22387</v>
      </c>
      <c r="C1680" s="1" t="s">
        <v>4421</v>
      </c>
      <c r="D1680" s="1" t="s">
        <v>3855</v>
      </c>
      <c r="E1680" s="1" t="s">
        <v>2907</v>
      </c>
      <c r="F1680" s="1" t="s">
        <v>2907</v>
      </c>
      <c r="G1680" s="1" t="s">
        <v>151</v>
      </c>
      <c r="H1680" s="1"/>
      <c r="I1680" s="1" t="s">
        <v>521</v>
      </c>
      <c r="J1680" s="1" t="s">
        <v>493</v>
      </c>
      <c r="K1680" s="1" t="s">
        <v>522</v>
      </c>
      <c r="L1680" s="1" t="s">
        <v>2743</v>
      </c>
      <c r="M1680" s="1" t="s">
        <v>2744</v>
      </c>
      <c r="N1680" s="1" t="e">
        <f>FIND("WR-243",Table14[[#This Row],[Requisite Course Print Text]])</f>
        <v>#VALUE!</v>
      </c>
    </row>
    <row r="1681" spans="1:14" x14ac:dyDescent="0.25">
      <c r="A1681" s="1" t="s">
        <v>2910</v>
      </c>
      <c r="B1681" s="1">
        <v>22389</v>
      </c>
      <c r="C1681" s="1" t="s">
        <v>4420</v>
      </c>
      <c r="D1681" s="1" t="s">
        <v>3855</v>
      </c>
      <c r="E1681" s="1" t="s">
        <v>2910</v>
      </c>
      <c r="F1681" s="1" t="s">
        <v>2911</v>
      </c>
      <c r="G1681" s="1" t="s">
        <v>151</v>
      </c>
      <c r="H1681" s="1"/>
      <c r="I1681" s="1" t="s">
        <v>498</v>
      </c>
      <c r="J1681" s="1" t="s">
        <v>493</v>
      </c>
      <c r="K1681" s="1" t="s">
        <v>499</v>
      </c>
      <c r="L1681" s="1" t="s">
        <v>2912</v>
      </c>
      <c r="M1681" s="1" t="s">
        <v>2913</v>
      </c>
      <c r="N1681" s="1" t="e">
        <f>FIND("WR-243",Table14[[#This Row],[Requisite Course Print Text]])</f>
        <v>#VALUE!</v>
      </c>
    </row>
    <row r="1682" spans="1:14" x14ac:dyDescent="0.25">
      <c r="A1682" s="1" t="s">
        <v>2910</v>
      </c>
      <c r="B1682" s="1">
        <v>22389</v>
      </c>
      <c r="C1682" s="1" t="s">
        <v>4420</v>
      </c>
      <c r="D1682" s="1" t="s">
        <v>3855</v>
      </c>
      <c r="E1682" s="1" t="s">
        <v>2910</v>
      </c>
      <c r="F1682" s="1" t="s">
        <v>2911</v>
      </c>
      <c r="G1682" s="1" t="s">
        <v>151</v>
      </c>
      <c r="H1682" s="1"/>
      <c r="I1682" s="1" t="s">
        <v>590</v>
      </c>
      <c r="J1682" s="1" t="s">
        <v>493</v>
      </c>
      <c r="K1682" s="1" t="s">
        <v>499</v>
      </c>
      <c r="L1682" s="1" t="s">
        <v>591</v>
      </c>
      <c r="M1682" s="1" t="s">
        <v>2804</v>
      </c>
      <c r="N1682" s="1" t="e">
        <f>FIND("WR-243",Table14[[#This Row],[Requisite Course Print Text]])</f>
        <v>#VALUE!</v>
      </c>
    </row>
    <row r="1683" spans="1:14" x14ac:dyDescent="0.25">
      <c r="A1683" s="1" t="s">
        <v>2914</v>
      </c>
      <c r="B1683" s="1">
        <v>24676</v>
      </c>
      <c r="C1683" s="1" t="s">
        <v>4419</v>
      </c>
      <c r="D1683" s="1" t="s">
        <v>3855</v>
      </c>
      <c r="E1683" s="1"/>
      <c r="F1683" s="1"/>
      <c r="G1683" s="1" t="s">
        <v>151</v>
      </c>
      <c r="H1683" s="1"/>
      <c r="I1683" s="1" t="s">
        <v>498</v>
      </c>
      <c r="J1683" s="1" t="s">
        <v>493</v>
      </c>
      <c r="K1683" s="1" t="s">
        <v>499</v>
      </c>
      <c r="L1683" s="1" t="s">
        <v>2915</v>
      </c>
      <c r="M1683" s="1" t="s">
        <v>2916</v>
      </c>
      <c r="N1683" s="1" t="e">
        <f>FIND("WR-243",Table14[[#This Row],[Requisite Course Print Text]])</f>
        <v>#VALUE!</v>
      </c>
    </row>
    <row r="1684" spans="1:14" x14ac:dyDescent="0.25">
      <c r="A1684" s="1" t="s">
        <v>2914</v>
      </c>
      <c r="B1684" s="1">
        <v>24676</v>
      </c>
      <c r="C1684" s="1" t="s">
        <v>4419</v>
      </c>
      <c r="D1684" s="1" t="s">
        <v>3855</v>
      </c>
      <c r="E1684" s="1"/>
      <c r="F1684" s="1"/>
      <c r="G1684" s="1" t="s">
        <v>151</v>
      </c>
      <c r="H1684" s="1"/>
      <c r="I1684" s="1" t="s">
        <v>590</v>
      </c>
      <c r="J1684" s="1" t="s">
        <v>493</v>
      </c>
      <c r="K1684" s="1" t="s">
        <v>499</v>
      </c>
      <c r="L1684" s="1" t="s">
        <v>591</v>
      </c>
      <c r="M1684" s="1" t="s">
        <v>2804</v>
      </c>
      <c r="N1684" s="1" t="e">
        <f>FIND("WR-243",Table14[[#This Row],[Requisite Course Print Text]])</f>
        <v>#VALUE!</v>
      </c>
    </row>
    <row r="1685" spans="1:14" x14ac:dyDescent="0.25">
      <c r="A1685" s="1" t="s">
        <v>2917</v>
      </c>
      <c r="B1685" s="1">
        <v>24678</v>
      </c>
      <c r="C1685" s="1" t="s">
        <v>4418</v>
      </c>
      <c r="D1685" s="1" t="s">
        <v>3855</v>
      </c>
      <c r="E1685" s="1"/>
      <c r="F1685" s="1"/>
      <c r="G1685" s="1" t="s">
        <v>151</v>
      </c>
      <c r="H1685" s="1"/>
      <c r="I1685" s="1" t="s">
        <v>498</v>
      </c>
      <c r="J1685" s="1" t="s">
        <v>493</v>
      </c>
      <c r="K1685" s="1" t="s">
        <v>499</v>
      </c>
      <c r="L1685" s="1" t="s">
        <v>2918</v>
      </c>
      <c r="M1685" s="1" t="s">
        <v>2919</v>
      </c>
      <c r="N1685" s="1" t="e">
        <f>FIND("WR-243",Table14[[#This Row],[Requisite Course Print Text]])</f>
        <v>#VALUE!</v>
      </c>
    </row>
    <row r="1686" spans="1:14" x14ac:dyDescent="0.25">
      <c r="A1686" s="1" t="s">
        <v>2917</v>
      </c>
      <c r="B1686" s="1">
        <v>24678</v>
      </c>
      <c r="C1686" s="1" t="s">
        <v>4418</v>
      </c>
      <c r="D1686" s="1" t="s">
        <v>3855</v>
      </c>
      <c r="E1686" s="1"/>
      <c r="F1686" s="1"/>
      <c r="G1686" s="1" t="s">
        <v>151</v>
      </c>
      <c r="H1686" s="1"/>
      <c r="I1686" s="1" t="s">
        <v>590</v>
      </c>
      <c r="J1686" s="1" t="s">
        <v>493</v>
      </c>
      <c r="K1686" s="1" t="s">
        <v>499</v>
      </c>
      <c r="L1686" s="1" t="s">
        <v>591</v>
      </c>
      <c r="M1686" s="1" t="s">
        <v>2804</v>
      </c>
      <c r="N1686" s="1" t="e">
        <f>FIND("WR-243",Table14[[#This Row],[Requisite Course Print Text]])</f>
        <v>#VALUE!</v>
      </c>
    </row>
    <row r="1687" spans="1:14" x14ac:dyDescent="0.25">
      <c r="A1687" s="1" t="s">
        <v>2920</v>
      </c>
      <c r="B1687" s="1">
        <v>22975</v>
      </c>
      <c r="C1687" s="1" t="s">
        <v>4417</v>
      </c>
      <c r="D1687" s="1" t="s">
        <v>3855</v>
      </c>
      <c r="E1687" s="1"/>
      <c r="F1687" s="1"/>
      <c r="G1687" s="1" t="s">
        <v>151</v>
      </c>
      <c r="H1687" s="1"/>
      <c r="I1687" s="1"/>
      <c r="J1687" s="1"/>
      <c r="K1687" s="1"/>
      <c r="L1687" s="1"/>
      <c r="M1687" s="1"/>
      <c r="N1687" s="1" t="e">
        <f>FIND("WR-243",Table14[[#This Row],[Requisite Course Print Text]])</f>
        <v>#VALUE!</v>
      </c>
    </row>
    <row r="1688" spans="1:14" x14ac:dyDescent="0.25">
      <c r="A1688" s="1" t="s">
        <v>2921</v>
      </c>
      <c r="B1688" s="1">
        <v>1024</v>
      </c>
      <c r="C1688" s="1" t="s">
        <v>4416</v>
      </c>
      <c r="D1688" s="1" t="s">
        <v>3855</v>
      </c>
      <c r="E1688" s="1"/>
      <c r="F1688" s="1"/>
      <c r="G1688" s="1" t="s">
        <v>151</v>
      </c>
      <c r="H1688" s="1"/>
      <c r="I1688" s="1"/>
      <c r="J1688" s="1"/>
      <c r="K1688" s="1"/>
      <c r="L1688" s="1"/>
      <c r="M1688" s="1"/>
      <c r="N1688" s="1" t="e">
        <f>FIND("WR-243",Table14[[#This Row],[Requisite Course Print Text]])</f>
        <v>#VALUE!</v>
      </c>
    </row>
    <row r="1689" spans="1:14" x14ac:dyDescent="0.25">
      <c r="A1689" s="1" t="s">
        <v>2922</v>
      </c>
      <c r="B1689" s="1">
        <v>1032</v>
      </c>
      <c r="C1689" s="1" t="s">
        <v>4415</v>
      </c>
      <c r="D1689" s="1" t="s">
        <v>3855</v>
      </c>
      <c r="E1689" s="1"/>
      <c r="F1689" s="1"/>
      <c r="G1689" s="1" t="s">
        <v>151</v>
      </c>
      <c r="H1689" s="1"/>
      <c r="I1689" s="1"/>
      <c r="J1689" s="1"/>
      <c r="K1689" s="1"/>
      <c r="L1689" s="1"/>
      <c r="M1689" s="1"/>
      <c r="N1689" s="1" t="e">
        <f>FIND("WR-243",Table14[[#This Row],[Requisite Course Print Text]])</f>
        <v>#VALUE!</v>
      </c>
    </row>
    <row r="1690" spans="1:14" x14ac:dyDescent="0.25">
      <c r="A1690" s="1" t="s">
        <v>2923</v>
      </c>
      <c r="B1690" s="1">
        <v>1033</v>
      </c>
      <c r="C1690" s="1" t="s">
        <v>4415</v>
      </c>
      <c r="D1690" s="1" t="s">
        <v>3855</v>
      </c>
      <c r="E1690" s="1"/>
      <c r="F1690" s="1"/>
      <c r="G1690" s="1" t="s">
        <v>151</v>
      </c>
      <c r="H1690" s="1"/>
      <c r="I1690" s="1" t="s">
        <v>498</v>
      </c>
      <c r="J1690" s="1" t="s">
        <v>493</v>
      </c>
      <c r="K1690" s="1" t="s">
        <v>499</v>
      </c>
      <c r="L1690" s="1" t="s">
        <v>2924</v>
      </c>
      <c r="M1690" s="1" t="s">
        <v>2922</v>
      </c>
      <c r="N1690" s="1" t="e">
        <f>FIND("WR-243",Table14[[#This Row],[Requisite Course Print Text]])</f>
        <v>#VALUE!</v>
      </c>
    </row>
    <row r="1691" spans="1:14" x14ac:dyDescent="0.25">
      <c r="A1691" s="1" t="s">
        <v>2925</v>
      </c>
      <c r="B1691" s="1">
        <v>24685</v>
      </c>
      <c r="C1691" s="1" t="s">
        <v>4415</v>
      </c>
      <c r="D1691" s="1" t="s">
        <v>3855</v>
      </c>
      <c r="E1691" s="1"/>
      <c r="F1691" s="1"/>
      <c r="G1691" s="1" t="s">
        <v>151</v>
      </c>
      <c r="H1691" s="1"/>
      <c r="I1691" s="1" t="s">
        <v>498</v>
      </c>
      <c r="J1691" s="1" t="s">
        <v>493</v>
      </c>
      <c r="K1691" s="1" t="s">
        <v>499</v>
      </c>
      <c r="L1691" s="1" t="s">
        <v>2926</v>
      </c>
      <c r="M1691" s="1" t="s">
        <v>2923</v>
      </c>
      <c r="N1691" s="1" t="e">
        <f>FIND("WR-243",Table14[[#This Row],[Requisite Course Print Text]])</f>
        <v>#VALUE!</v>
      </c>
    </row>
    <row r="1692" spans="1:14" x14ac:dyDescent="0.25">
      <c r="A1692" s="1" t="s">
        <v>2927</v>
      </c>
      <c r="B1692" s="1">
        <v>20363</v>
      </c>
      <c r="C1692" s="1" t="s">
        <v>4414</v>
      </c>
      <c r="D1692" s="1" t="s">
        <v>3855</v>
      </c>
      <c r="E1692" s="1" t="s">
        <v>2927</v>
      </c>
      <c r="F1692" s="1" t="s">
        <v>2927</v>
      </c>
      <c r="G1692" s="1" t="s">
        <v>151</v>
      </c>
      <c r="H1692" s="1" t="s">
        <v>4074</v>
      </c>
      <c r="I1692" s="1" t="s">
        <v>551</v>
      </c>
      <c r="J1692" s="1" t="s">
        <v>552</v>
      </c>
      <c r="K1692" s="1" t="s">
        <v>499</v>
      </c>
      <c r="L1692" s="1" t="s">
        <v>957</v>
      </c>
      <c r="M1692" s="1" t="s">
        <v>958</v>
      </c>
      <c r="N1692" s="1" t="e">
        <f>FIND("WR-243",Table14[[#This Row],[Requisite Course Print Text]])</f>
        <v>#VALUE!</v>
      </c>
    </row>
    <row r="1693" spans="1:14" x14ac:dyDescent="0.25">
      <c r="A1693" s="1" t="s">
        <v>2928</v>
      </c>
      <c r="B1693" s="1">
        <v>19393</v>
      </c>
      <c r="C1693" s="1" t="s">
        <v>4413</v>
      </c>
      <c r="D1693" s="1" t="s">
        <v>3855</v>
      </c>
      <c r="E1693" s="1" t="s">
        <v>2928</v>
      </c>
      <c r="F1693" s="1" t="s">
        <v>2928</v>
      </c>
      <c r="G1693" s="1" t="s">
        <v>151</v>
      </c>
      <c r="H1693" s="1"/>
      <c r="I1693" s="1"/>
      <c r="J1693" s="1"/>
      <c r="K1693" s="1"/>
      <c r="L1693" s="1"/>
      <c r="M1693" s="1"/>
      <c r="N1693" s="1" t="e">
        <f>FIND("WR-243",Table14[[#This Row],[Requisite Course Print Text]])</f>
        <v>#VALUE!</v>
      </c>
    </row>
    <row r="1694" spans="1:14" x14ac:dyDescent="0.25">
      <c r="A1694" s="1" t="s">
        <v>2929</v>
      </c>
      <c r="B1694" s="1">
        <v>19323</v>
      </c>
      <c r="C1694" s="1" t="s">
        <v>4412</v>
      </c>
      <c r="D1694" s="1" t="s">
        <v>3855</v>
      </c>
      <c r="E1694" s="1" t="s">
        <v>2929</v>
      </c>
      <c r="F1694" s="1" t="s">
        <v>2929</v>
      </c>
      <c r="G1694" s="1" t="s">
        <v>151</v>
      </c>
      <c r="H1694" s="1"/>
      <c r="I1694" s="1"/>
      <c r="J1694" s="1"/>
      <c r="K1694" s="1"/>
      <c r="L1694" s="1"/>
      <c r="M1694" s="1"/>
      <c r="N1694" s="1" t="e">
        <f>FIND("WR-243",Table14[[#This Row],[Requisite Course Print Text]])</f>
        <v>#VALUE!</v>
      </c>
    </row>
    <row r="1695" spans="1:14" x14ac:dyDescent="0.25">
      <c r="A1695" s="1" t="s">
        <v>2930</v>
      </c>
      <c r="B1695" s="1">
        <v>19324</v>
      </c>
      <c r="C1695" s="1" t="s">
        <v>4411</v>
      </c>
      <c r="D1695" s="1" t="s">
        <v>3855</v>
      </c>
      <c r="E1695" s="1" t="s">
        <v>2930</v>
      </c>
      <c r="F1695" s="1" t="s">
        <v>2930</v>
      </c>
      <c r="G1695" s="1" t="s">
        <v>151</v>
      </c>
      <c r="H1695" s="1"/>
      <c r="I1695" s="1" t="s">
        <v>498</v>
      </c>
      <c r="J1695" s="1" t="s">
        <v>493</v>
      </c>
      <c r="K1695" s="1" t="s">
        <v>499</v>
      </c>
      <c r="L1695" s="1" t="s">
        <v>2931</v>
      </c>
      <c r="M1695" s="1" t="s">
        <v>2929</v>
      </c>
      <c r="N1695" s="1" t="e">
        <f>FIND("WR-243",Table14[[#This Row],[Requisite Course Print Text]])</f>
        <v>#VALUE!</v>
      </c>
    </row>
    <row r="1696" spans="1:14" x14ac:dyDescent="0.25">
      <c r="A1696" s="1" t="s">
        <v>2932</v>
      </c>
      <c r="B1696" s="1">
        <v>19396</v>
      </c>
      <c r="C1696" s="1" t="s">
        <v>4410</v>
      </c>
      <c r="D1696" s="1" t="s">
        <v>3855</v>
      </c>
      <c r="E1696" s="1" t="s">
        <v>2932</v>
      </c>
      <c r="F1696" s="1" t="s">
        <v>2932</v>
      </c>
      <c r="G1696" s="1" t="s">
        <v>151</v>
      </c>
      <c r="H1696" s="1"/>
      <c r="I1696" s="1" t="s">
        <v>498</v>
      </c>
      <c r="J1696" s="1" t="s">
        <v>493</v>
      </c>
      <c r="K1696" s="1" t="s">
        <v>499</v>
      </c>
      <c r="L1696" s="1" t="s">
        <v>2933</v>
      </c>
      <c r="M1696" s="1" t="s">
        <v>2930</v>
      </c>
      <c r="N1696" s="1" t="e">
        <f>FIND("WR-243",Table14[[#This Row],[Requisite Course Print Text]])</f>
        <v>#VALUE!</v>
      </c>
    </row>
    <row r="1697" spans="1:14" x14ac:dyDescent="0.25">
      <c r="A1697" s="1" t="s">
        <v>2934</v>
      </c>
      <c r="B1697" s="1">
        <v>1039</v>
      </c>
      <c r="C1697" s="1" t="s">
        <v>4408</v>
      </c>
      <c r="D1697" s="1" t="s">
        <v>3855</v>
      </c>
      <c r="E1697" s="1"/>
      <c r="F1697" s="1"/>
      <c r="G1697" s="1" t="s">
        <v>151</v>
      </c>
      <c r="H1697" s="1" t="s">
        <v>4074</v>
      </c>
      <c r="I1697" s="1" t="s">
        <v>521</v>
      </c>
      <c r="J1697" s="1" t="s">
        <v>493</v>
      </c>
      <c r="K1697" s="1" t="s">
        <v>522</v>
      </c>
      <c r="L1697" s="1" t="s">
        <v>591</v>
      </c>
      <c r="M1697" s="1" t="s">
        <v>2935</v>
      </c>
      <c r="N1697" s="1" t="e">
        <f>FIND("WR-243",Table14[[#This Row],[Requisite Course Print Text]])</f>
        <v>#VALUE!</v>
      </c>
    </row>
    <row r="1698" spans="1:14" x14ac:dyDescent="0.25">
      <c r="A1698" s="1" t="s">
        <v>2934</v>
      </c>
      <c r="B1698" s="1">
        <v>1039</v>
      </c>
      <c r="C1698" s="1" t="s">
        <v>4408</v>
      </c>
      <c r="D1698" s="1" t="s">
        <v>3855</v>
      </c>
      <c r="E1698" s="1"/>
      <c r="F1698" s="1"/>
      <c r="G1698" s="1" t="s">
        <v>151</v>
      </c>
      <c r="H1698" s="1" t="s">
        <v>4074</v>
      </c>
      <c r="I1698" s="1" t="s">
        <v>551</v>
      </c>
      <c r="J1698" s="1" t="s">
        <v>552</v>
      </c>
      <c r="K1698" s="1" t="s">
        <v>499</v>
      </c>
      <c r="L1698" s="1" t="s">
        <v>4409</v>
      </c>
      <c r="M1698" s="1" t="s">
        <v>2936</v>
      </c>
      <c r="N1698" s="1" t="e">
        <f>FIND("WR-243",Table14[[#This Row],[Requisite Course Print Text]])</f>
        <v>#VALUE!</v>
      </c>
    </row>
    <row r="1699" spans="1:14" x14ac:dyDescent="0.25">
      <c r="A1699" s="1" t="s">
        <v>2937</v>
      </c>
      <c r="B1699" s="1">
        <v>21998</v>
      </c>
      <c r="C1699" s="1" t="s">
        <v>4407</v>
      </c>
      <c r="D1699" s="1" t="s">
        <v>3855</v>
      </c>
      <c r="E1699" s="1" t="s">
        <v>2937</v>
      </c>
      <c r="F1699" s="1" t="s">
        <v>2938</v>
      </c>
      <c r="G1699" s="1" t="s">
        <v>151</v>
      </c>
      <c r="H1699" s="1"/>
      <c r="I1699" s="1"/>
      <c r="J1699" s="1"/>
      <c r="K1699" s="1"/>
      <c r="L1699" s="1"/>
      <c r="M1699" s="1"/>
      <c r="N1699" s="1" t="e">
        <f>FIND("WR-243",Table14[[#This Row],[Requisite Course Print Text]])</f>
        <v>#VALUE!</v>
      </c>
    </row>
    <row r="1700" spans="1:14" x14ac:dyDescent="0.25">
      <c r="A1700" s="1" t="s">
        <v>2939</v>
      </c>
      <c r="B1700" s="1">
        <v>1041</v>
      </c>
      <c r="C1700" s="1" t="s">
        <v>4408</v>
      </c>
      <c r="D1700" s="1" t="s">
        <v>3855</v>
      </c>
      <c r="E1700" s="1"/>
      <c r="F1700" s="1"/>
      <c r="G1700" s="1" t="s">
        <v>151</v>
      </c>
      <c r="H1700" s="1" t="s">
        <v>4074</v>
      </c>
      <c r="I1700" s="1" t="s">
        <v>521</v>
      </c>
      <c r="J1700" s="1" t="s">
        <v>493</v>
      </c>
      <c r="K1700" s="1" t="s">
        <v>522</v>
      </c>
      <c r="L1700" s="1" t="s">
        <v>591</v>
      </c>
      <c r="M1700" s="1" t="s">
        <v>2940</v>
      </c>
      <c r="N1700" s="1" t="e">
        <f>FIND("WR-243",Table14[[#This Row],[Requisite Course Print Text]])</f>
        <v>#VALUE!</v>
      </c>
    </row>
    <row r="1701" spans="1:14" x14ac:dyDescent="0.25">
      <c r="A1701" s="1" t="s">
        <v>2939</v>
      </c>
      <c r="B1701" s="1">
        <v>1041</v>
      </c>
      <c r="C1701" s="1" t="s">
        <v>4408</v>
      </c>
      <c r="D1701" s="1" t="s">
        <v>3855</v>
      </c>
      <c r="E1701" s="1"/>
      <c r="F1701" s="1"/>
      <c r="G1701" s="1" t="s">
        <v>151</v>
      </c>
      <c r="H1701" s="1" t="s">
        <v>4074</v>
      </c>
      <c r="I1701" s="1" t="s">
        <v>498</v>
      </c>
      <c r="J1701" s="1" t="s">
        <v>493</v>
      </c>
      <c r="K1701" s="1" t="s">
        <v>499</v>
      </c>
      <c r="L1701" s="1" t="s">
        <v>2941</v>
      </c>
      <c r="M1701" s="1" t="s">
        <v>2934</v>
      </c>
      <c r="N1701" s="1" t="e">
        <f>FIND("WR-243",Table14[[#This Row],[Requisite Course Print Text]])</f>
        <v>#VALUE!</v>
      </c>
    </row>
    <row r="1702" spans="1:14" x14ac:dyDescent="0.25">
      <c r="A1702" s="1" t="s">
        <v>2942</v>
      </c>
      <c r="B1702" s="1">
        <v>21999</v>
      </c>
      <c r="C1702" s="1" t="s">
        <v>4407</v>
      </c>
      <c r="D1702" s="1" t="s">
        <v>3855</v>
      </c>
      <c r="E1702" s="1" t="s">
        <v>2942</v>
      </c>
      <c r="F1702" s="1" t="s">
        <v>2943</v>
      </c>
      <c r="G1702" s="1" t="s">
        <v>151</v>
      </c>
      <c r="H1702" s="1"/>
      <c r="I1702" s="1"/>
      <c r="J1702" s="1"/>
      <c r="K1702" s="1"/>
      <c r="L1702" s="1"/>
      <c r="M1702" s="1"/>
      <c r="N1702" s="1" t="e">
        <f>FIND("WR-243",Table14[[#This Row],[Requisite Course Print Text]])</f>
        <v>#VALUE!</v>
      </c>
    </row>
    <row r="1703" spans="1:14" x14ac:dyDescent="0.25">
      <c r="A1703" s="1" t="s">
        <v>2944</v>
      </c>
      <c r="B1703" s="1">
        <v>1042</v>
      </c>
      <c r="C1703" s="1" t="s">
        <v>4408</v>
      </c>
      <c r="D1703" s="1" t="s">
        <v>3855</v>
      </c>
      <c r="E1703" s="1"/>
      <c r="F1703" s="1"/>
      <c r="G1703" s="1" t="s">
        <v>151</v>
      </c>
      <c r="H1703" s="1" t="s">
        <v>4074</v>
      </c>
      <c r="I1703" s="1" t="s">
        <v>521</v>
      </c>
      <c r="J1703" s="1" t="s">
        <v>493</v>
      </c>
      <c r="K1703" s="1" t="s">
        <v>522</v>
      </c>
      <c r="L1703" s="1" t="s">
        <v>591</v>
      </c>
      <c r="M1703" s="1" t="s">
        <v>2945</v>
      </c>
      <c r="N1703" s="1" t="e">
        <f>FIND("WR-243",Table14[[#This Row],[Requisite Course Print Text]])</f>
        <v>#VALUE!</v>
      </c>
    </row>
    <row r="1704" spans="1:14" x14ac:dyDescent="0.25">
      <c r="A1704" s="1" t="s">
        <v>2944</v>
      </c>
      <c r="B1704" s="1">
        <v>1042</v>
      </c>
      <c r="C1704" s="1" t="s">
        <v>4408</v>
      </c>
      <c r="D1704" s="1" t="s">
        <v>3855</v>
      </c>
      <c r="E1704" s="1"/>
      <c r="F1704" s="1"/>
      <c r="G1704" s="1" t="s">
        <v>151</v>
      </c>
      <c r="H1704" s="1" t="s">
        <v>4074</v>
      </c>
      <c r="I1704" s="1" t="s">
        <v>498</v>
      </c>
      <c r="J1704" s="1" t="s">
        <v>493</v>
      </c>
      <c r="K1704" s="1" t="s">
        <v>499</v>
      </c>
      <c r="L1704" s="1" t="s">
        <v>2946</v>
      </c>
      <c r="M1704" s="1" t="s">
        <v>2939</v>
      </c>
      <c r="N1704" s="1" t="e">
        <f>FIND("WR-243",Table14[[#This Row],[Requisite Course Print Text]])</f>
        <v>#VALUE!</v>
      </c>
    </row>
    <row r="1705" spans="1:14" x14ac:dyDescent="0.25">
      <c r="A1705" s="1" t="s">
        <v>2947</v>
      </c>
      <c r="B1705" s="1">
        <v>22000</v>
      </c>
      <c r="C1705" s="1" t="s">
        <v>4407</v>
      </c>
      <c r="D1705" s="1" t="s">
        <v>3855</v>
      </c>
      <c r="E1705" s="1" t="s">
        <v>2947</v>
      </c>
      <c r="F1705" s="1" t="s">
        <v>2948</v>
      </c>
      <c r="G1705" s="1" t="s">
        <v>151</v>
      </c>
      <c r="H1705" s="1"/>
      <c r="I1705" s="1"/>
      <c r="J1705" s="1"/>
      <c r="K1705" s="1"/>
      <c r="L1705" s="1"/>
      <c r="M1705" s="1"/>
      <c r="N1705" s="1" t="e">
        <f>FIND("WR-243",Table14[[#This Row],[Requisite Course Print Text]])</f>
        <v>#VALUE!</v>
      </c>
    </row>
    <row r="1706" spans="1:14" x14ac:dyDescent="0.25">
      <c r="A1706" s="1" t="s">
        <v>2949</v>
      </c>
      <c r="B1706" s="1">
        <v>1044</v>
      </c>
      <c r="C1706" s="1" t="s">
        <v>4406</v>
      </c>
      <c r="D1706" s="1" t="s">
        <v>3855</v>
      </c>
      <c r="E1706" s="1"/>
      <c r="F1706" s="1"/>
      <c r="G1706" s="1" t="s">
        <v>151</v>
      </c>
      <c r="H1706" s="1"/>
      <c r="I1706" s="1" t="s">
        <v>521</v>
      </c>
      <c r="J1706" s="1" t="s">
        <v>493</v>
      </c>
      <c r="K1706" s="1" t="s">
        <v>522</v>
      </c>
      <c r="L1706" s="1" t="s">
        <v>2941</v>
      </c>
      <c r="M1706" s="1" t="s">
        <v>2934</v>
      </c>
      <c r="N1706" s="1" t="e">
        <f>FIND("WR-243",Table14[[#This Row],[Requisite Course Print Text]])</f>
        <v>#VALUE!</v>
      </c>
    </row>
    <row r="1707" spans="1:14" x14ac:dyDescent="0.25">
      <c r="A1707" s="1" t="s">
        <v>2950</v>
      </c>
      <c r="B1707" s="1">
        <v>1045</v>
      </c>
      <c r="C1707" s="1" t="s">
        <v>4406</v>
      </c>
      <c r="D1707" s="1" t="s">
        <v>3855</v>
      </c>
      <c r="E1707" s="1"/>
      <c r="F1707" s="1"/>
      <c r="G1707" s="1" t="s">
        <v>151</v>
      </c>
      <c r="H1707" s="1"/>
      <c r="I1707" s="1" t="s">
        <v>498</v>
      </c>
      <c r="J1707" s="1" t="s">
        <v>493</v>
      </c>
      <c r="K1707" s="1" t="s">
        <v>499</v>
      </c>
      <c r="L1707" s="1" t="s">
        <v>2951</v>
      </c>
      <c r="M1707" s="1" t="s">
        <v>2949</v>
      </c>
      <c r="N1707" s="1" t="e">
        <f>FIND("WR-243",Table14[[#This Row],[Requisite Course Print Text]])</f>
        <v>#VALUE!</v>
      </c>
    </row>
    <row r="1708" spans="1:14" x14ac:dyDescent="0.25">
      <c r="A1708" s="1" t="s">
        <v>2950</v>
      </c>
      <c r="B1708" s="1">
        <v>1045</v>
      </c>
      <c r="C1708" s="1" t="s">
        <v>4406</v>
      </c>
      <c r="D1708" s="1" t="s">
        <v>3855</v>
      </c>
      <c r="E1708" s="1"/>
      <c r="F1708" s="1"/>
      <c r="G1708" s="1" t="s">
        <v>151</v>
      </c>
      <c r="H1708" s="1"/>
      <c r="I1708" s="1" t="s">
        <v>521</v>
      </c>
      <c r="J1708" s="1" t="s">
        <v>493</v>
      </c>
      <c r="K1708" s="1" t="s">
        <v>522</v>
      </c>
      <c r="L1708" s="1" t="s">
        <v>2946</v>
      </c>
      <c r="M1708" s="1" t="s">
        <v>2939</v>
      </c>
      <c r="N1708" s="1" t="e">
        <f>FIND("WR-243",Table14[[#This Row],[Requisite Course Print Text]])</f>
        <v>#VALUE!</v>
      </c>
    </row>
    <row r="1709" spans="1:14" x14ac:dyDescent="0.25">
      <c r="A1709" s="1" t="s">
        <v>2952</v>
      </c>
      <c r="B1709" s="1">
        <v>1046</v>
      </c>
      <c r="C1709" s="1" t="s">
        <v>4406</v>
      </c>
      <c r="D1709" s="1" t="s">
        <v>3855</v>
      </c>
      <c r="E1709" s="1"/>
      <c r="F1709" s="1"/>
      <c r="G1709" s="1" t="s">
        <v>151</v>
      </c>
      <c r="H1709" s="1"/>
      <c r="I1709" s="1" t="s">
        <v>498</v>
      </c>
      <c r="J1709" s="1" t="s">
        <v>493</v>
      </c>
      <c r="K1709" s="1" t="s">
        <v>499</v>
      </c>
      <c r="L1709" s="1" t="s">
        <v>2953</v>
      </c>
      <c r="M1709" s="1" t="s">
        <v>2950</v>
      </c>
      <c r="N1709" s="1" t="e">
        <f>FIND("WR-243",Table14[[#This Row],[Requisite Course Print Text]])</f>
        <v>#VALUE!</v>
      </c>
    </row>
    <row r="1710" spans="1:14" x14ac:dyDescent="0.25">
      <c r="A1710" s="1" t="s">
        <v>2952</v>
      </c>
      <c r="B1710" s="1">
        <v>1046</v>
      </c>
      <c r="C1710" s="1" t="s">
        <v>4406</v>
      </c>
      <c r="D1710" s="1" t="s">
        <v>3855</v>
      </c>
      <c r="E1710" s="1"/>
      <c r="F1710" s="1"/>
      <c r="G1710" s="1" t="s">
        <v>151</v>
      </c>
      <c r="H1710" s="1"/>
      <c r="I1710" s="1" t="s">
        <v>521</v>
      </c>
      <c r="J1710" s="1" t="s">
        <v>493</v>
      </c>
      <c r="K1710" s="1" t="s">
        <v>522</v>
      </c>
      <c r="L1710" s="1" t="s">
        <v>2954</v>
      </c>
      <c r="M1710" s="1" t="s">
        <v>2944</v>
      </c>
      <c r="N1710" s="1" t="e">
        <f>FIND("WR-243",Table14[[#This Row],[Requisite Course Print Text]])</f>
        <v>#VALUE!</v>
      </c>
    </row>
    <row r="1711" spans="1:14" x14ac:dyDescent="0.25">
      <c r="A1711" s="1" t="s">
        <v>2955</v>
      </c>
      <c r="B1711" s="1">
        <v>1051</v>
      </c>
      <c r="C1711" s="1" t="s">
        <v>4405</v>
      </c>
      <c r="D1711" s="1" t="s">
        <v>3855</v>
      </c>
      <c r="E1711" s="1"/>
      <c r="F1711" s="1"/>
      <c r="G1711" s="1" t="s">
        <v>151</v>
      </c>
      <c r="H1711" s="1"/>
      <c r="I1711" s="1" t="s">
        <v>521</v>
      </c>
      <c r="J1711" s="1" t="s">
        <v>493</v>
      </c>
      <c r="K1711" s="1" t="s">
        <v>522</v>
      </c>
      <c r="L1711" s="1" t="s">
        <v>2956</v>
      </c>
      <c r="M1711" s="1" t="s">
        <v>2957</v>
      </c>
      <c r="N1711" s="1" t="e">
        <f>FIND("WR-243",Table14[[#This Row],[Requisite Course Print Text]])</f>
        <v>#VALUE!</v>
      </c>
    </row>
    <row r="1712" spans="1:14" x14ac:dyDescent="0.25">
      <c r="A1712" s="1" t="s">
        <v>2955</v>
      </c>
      <c r="B1712" s="1">
        <v>1051</v>
      </c>
      <c r="C1712" s="1" t="s">
        <v>4405</v>
      </c>
      <c r="D1712" s="1" t="s">
        <v>3855</v>
      </c>
      <c r="E1712" s="1"/>
      <c r="F1712" s="1"/>
      <c r="G1712" s="1" t="s">
        <v>151</v>
      </c>
      <c r="H1712" s="1"/>
      <c r="I1712" s="1" t="s">
        <v>604</v>
      </c>
      <c r="J1712" s="1" t="s">
        <v>552</v>
      </c>
      <c r="K1712" s="1" t="s">
        <v>499</v>
      </c>
      <c r="L1712" s="1" t="s">
        <v>591</v>
      </c>
      <c r="M1712" s="1" t="s">
        <v>2958</v>
      </c>
      <c r="N1712" s="1" t="e">
        <f>FIND("WR-243",Table14[[#This Row],[Requisite Course Print Text]])</f>
        <v>#VALUE!</v>
      </c>
    </row>
    <row r="1713" spans="1:14" x14ac:dyDescent="0.25">
      <c r="A1713" s="1" t="s">
        <v>2959</v>
      </c>
      <c r="B1713" s="1">
        <v>1052</v>
      </c>
      <c r="C1713" s="1" t="s">
        <v>4405</v>
      </c>
      <c r="D1713" s="1" t="s">
        <v>3855</v>
      </c>
      <c r="E1713" s="1"/>
      <c r="F1713" s="1"/>
      <c r="G1713" s="1" t="s">
        <v>151</v>
      </c>
      <c r="H1713" s="1"/>
      <c r="I1713" s="1" t="s">
        <v>498</v>
      </c>
      <c r="J1713" s="1" t="s">
        <v>493</v>
      </c>
      <c r="K1713" s="1" t="s">
        <v>499</v>
      </c>
      <c r="L1713" s="1" t="s">
        <v>2960</v>
      </c>
      <c r="M1713" s="1" t="s">
        <v>2955</v>
      </c>
      <c r="N1713" s="1" t="e">
        <f>FIND("WR-243",Table14[[#This Row],[Requisite Course Print Text]])</f>
        <v>#VALUE!</v>
      </c>
    </row>
    <row r="1714" spans="1:14" x14ac:dyDescent="0.25">
      <c r="A1714" s="1" t="s">
        <v>2959</v>
      </c>
      <c r="B1714" s="1">
        <v>1052</v>
      </c>
      <c r="C1714" s="1" t="s">
        <v>4405</v>
      </c>
      <c r="D1714" s="1" t="s">
        <v>3855</v>
      </c>
      <c r="E1714" s="1"/>
      <c r="F1714" s="1"/>
      <c r="G1714" s="1" t="s">
        <v>151</v>
      </c>
      <c r="H1714" s="1"/>
      <c r="I1714" s="1" t="s">
        <v>521</v>
      </c>
      <c r="J1714" s="1" t="s">
        <v>493</v>
      </c>
      <c r="K1714" s="1" t="s">
        <v>522</v>
      </c>
      <c r="L1714" s="1" t="s">
        <v>2961</v>
      </c>
      <c r="M1714" s="1" t="s">
        <v>2962</v>
      </c>
      <c r="N1714" s="1" t="e">
        <f>FIND("WR-243",Table14[[#This Row],[Requisite Course Print Text]])</f>
        <v>#VALUE!</v>
      </c>
    </row>
    <row r="1715" spans="1:14" x14ac:dyDescent="0.25">
      <c r="A1715" s="1" t="s">
        <v>2963</v>
      </c>
      <c r="B1715" s="1">
        <v>1053</v>
      </c>
      <c r="C1715" s="1" t="s">
        <v>4405</v>
      </c>
      <c r="D1715" s="1" t="s">
        <v>3855</v>
      </c>
      <c r="E1715" s="1"/>
      <c r="F1715" s="1"/>
      <c r="G1715" s="1" t="s">
        <v>151</v>
      </c>
      <c r="H1715" s="1"/>
      <c r="I1715" s="1" t="s">
        <v>498</v>
      </c>
      <c r="J1715" s="1" t="s">
        <v>493</v>
      </c>
      <c r="K1715" s="1" t="s">
        <v>499</v>
      </c>
      <c r="L1715" s="1" t="s">
        <v>2964</v>
      </c>
      <c r="M1715" s="1" t="s">
        <v>2959</v>
      </c>
      <c r="N1715" s="1" t="e">
        <f>FIND("WR-243",Table14[[#This Row],[Requisite Course Print Text]])</f>
        <v>#VALUE!</v>
      </c>
    </row>
    <row r="1716" spans="1:14" x14ac:dyDescent="0.25">
      <c r="A1716" s="1" t="s">
        <v>2963</v>
      </c>
      <c r="B1716" s="1">
        <v>1053</v>
      </c>
      <c r="C1716" s="1" t="s">
        <v>4405</v>
      </c>
      <c r="D1716" s="1" t="s">
        <v>3855</v>
      </c>
      <c r="E1716" s="1"/>
      <c r="F1716" s="1"/>
      <c r="G1716" s="1" t="s">
        <v>151</v>
      </c>
      <c r="H1716" s="1"/>
      <c r="I1716" s="1" t="s">
        <v>521</v>
      </c>
      <c r="J1716" s="1" t="s">
        <v>493</v>
      </c>
      <c r="K1716" s="1" t="s">
        <v>522</v>
      </c>
      <c r="L1716" s="1" t="s">
        <v>2965</v>
      </c>
      <c r="M1716" s="1" t="s">
        <v>2966</v>
      </c>
      <c r="N1716" s="1" t="e">
        <f>FIND("WR-243",Table14[[#This Row],[Requisite Course Print Text]])</f>
        <v>#VALUE!</v>
      </c>
    </row>
    <row r="1717" spans="1:14" x14ac:dyDescent="0.25">
      <c r="A1717" s="1" t="s">
        <v>2967</v>
      </c>
      <c r="B1717" s="1">
        <v>1054</v>
      </c>
      <c r="C1717" s="1" t="s">
        <v>4404</v>
      </c>
      <c r="D1717" s="1" t="s">
        <v>3855</v>
      </c>
      <c r="E1717" s="1"/>
      <c r="F1717" s="1"/>
      <c r="G1717" s="1" t="s">
        <v>151</v>
      </c>
      <c r="H1717" s="1"/>
      <c r="I1717" s="1"/>
      <c r="J1717" s="1"/>
      <c r="K1717" s="1"/>
      <c r="L1717" s="1"/>
      <c r="M1717" s="1"/>
      <c r="N1717" s="1" t="e">
        <f>FIND("WR-243",Table14[[#This Row],[Requisite Course Print Text]])</f>
        <v>#VALUE!</v>
      </c>
    </row>
    <row r="1718" spans="1:14" x14ac:dyDescent="0.25">
      <c r="A1718" s="1" t="s">
        <v>2968</v>
      </c>
      <c r="B1718" s="1">
        <v>1055</v>
      </c>
      <c r="C1718" s="1" t="s">
        <v>4404</v>
      </c>
      <c r="D1718" s="1" t="s">
        <v>3855</v>
      </c>
      <c r="E1718" s="1"/>
      <c r="F1718" s="1"/>
      <c r="G1718" s="1" t="s">
        <v>151</v>
      </c>
      <c r="H1718" s="1"/>
      <c r="I1718" s="1"/>
      <c r="J1718" s="1"/>
      <c r="K1718" s="1"/>
      <c r="L1718" s="1"/>
      <c r="M1718" s="1"/>
      <c r="N1718" s="1" t="e">
        <f>FIND("WR-243",Table14[[#This Row],[Requisite Course Print Text]])</f>
        <v>#VALUE!</v>
      </c>
    </row>
    <row r="1719" spans="1:14" x14ac:dyDescent="0.25">
      <c r="A1719" s="1" t="s">
        <v>2969</v>
      </c>
      <c r="B1719" s="1">
        <v>1056</v>
      </c>
      <c r="C1719" s="1" t="s">
        <v>4404</v>
      </c>
      <c r="D1719" s="1" t="s">
        <v>3855</v>
      </c>
      <c r="E1719" s="1"/>
      <c r="F1719" s="1"/>
      <c r="G1719" s="1" t="s">
        <v>151</v>
      </c>
      <c r="H1719" s="1"/>
      <c r="I1719" s="1"/>
      <c r="J1719" s="1"/>
      <c r="K1719" s="1"/>
      <c r="L1719" s="1"/>
      <c r="M1719" s="1"/>
      <c r="N1719" s="1" t="e">
        <f>FIND("WR-243",Table14[[#This Row],[Requisite Course Print Text]])</f>
        <v>#VALUE!</v>
      </c>
    </row>
    <row r="1720" spans="1:14" x14ac:dyDescent="0.25">
      <c r="A1720" s="1" t="s">
        <v>2970</v>
      </c>
      <c r="B1720" s="1">
        <v>1057</v>
      </c>
      <c r="C1720" s="1" t="s">
        <v>405</v>
      </c>
      <c r="D1720" s="1" t="s">
        <v>3855</v>
      </c>
      <c r="E1720" s="1"/>
      <c r="F1720" s="1"/>
      <c r="G1720" s="1" t="s">
        <v>151</v>
      </c>
      <c r="H1720" s="1"/>
      <c r="I1720" s="1"/>
      <c r="J1720" s="1"/>
      <c r="K1720" s="1"/>
      <c r="L1720" s="1"/>
      <c r="M1720" s="1"/>
      <c r="N1720" s="1" t="e">
        <f>FIND("WR-243",Table14[[#This Row],[Requisite Course Print Text]])</f>
        <v>#VALUE!</v>
      </c>
    </row>
    <row r="1721" spans="1:14" x14ac:dyDescent="0.25">
      <c r="A1721" s="1" t="s">
        <v>2971</v>
      </c>
      <c r="B1721" s="1">
        <v>1059</v>
      </c>
      <c r="C1721" s="1" t="s">
        <v>405</v>
      </c>
      <c r="D1721" s="1" t="s">
        <v>3855</v>
      </c>
      <c r="E1721" s="1"/>
      <c r="F1721" s="1"/>
      <c r="G1721" s="1" t="s">
        <v>151</v>
      </c>
      <c r="H1721" s="1"/>
      <c r="I1721" s="1"/>
      <c r="J1721" s="1"/>
      <c r="K1721" s="1"/>
      <c r="L1721" s="1"/>
      <c r="M1721" s="1"/>
      <c r="N1721" s="1" t="e">
        <f>FIND("WR-243",Table14[[#This Row],[Requisite Course Print Text]])</f>
        <v>#VALUE!</v>
      </c>
    </row>
    <row r="1722" spans="1:14" x14ac:dyDescent="0.25">
      <c r="A1722" s="1" t="s">
        <v>41</v>
      </c>
      <c r="B1722" s="1">
        <v>1060</v>
      </c>
      <c r="C1722" s="1" t="s">
        <v>405</v>
      </c>
      <c r="D1722" s="1" t="s">
        <v>3855</v>
      </c>
      <c r="E1722" s="1"/>
      <c r="F1722" s="1"/>
      <c r="G1722" s="1" t="s">
        <v>151</v>
      </c>
      <c r="H1722" s="1"/>
      <c r="I1722" s="1"/>
      <c r="J1722" s="1"/>
      <c r="K1722" s="1"/>
      <c r="L1722" s="1"/>
      <c r="M1722" s="1"/>
      <c r="N1722" s="1" t="e">
        <f>FIND("WR-243",Table14[[#This Row],[Requisite Course Print Text]])</f>
        <v>#VALUE!</v>
      </c>
    </row>
    <row r="1723" spans="1:14" x14ac:dyDescent="0.25">
      <c r="A1723" s="1" t="s">
        <v>2972</v>
      </c>
      <c r="B1723" s="1">
        <v>1061</v>
      </c>
      <c r="C1723" s="1" t="s">
        <v>4403</v>
      </c>
      <c r="D1723" s="1" t="s">
        <v>3855</v>
      </c>
      <c r="E1723" s="1"/>
      <c r="F1723" s="1"/>
      <c r="G1723" s="1" t="s">
        <v>151</v>
      </c>
      <c r="H1723" s="1"/>
      <c r="I1723" s="1"/>
      <c r="J1723" s="1"/>
      <c r="K1723" s="1"/>
      <c r="L1723" s="1"/>
      <c r="M1723" s="1"/>
      <c r="N1723" s="1" t="e">
        <f>FIND("WR-243",Table14[[#This Row],[Requisite Course Print Text]])</f>
        <v>#VALUE!</v>
      </c>
    </row>
    <row r="1724" spans="1:14" x14ac:dyDescent="0.25">
      <c r="A1724" s="1" t="s">
        <v>2973</v>
      </c>
      <c r="B1724" s="1">
        <v>1063</v>
      </c>
      <c r="C1724" s="1" t="s">
        <v>4402</v>
      </c>
      <c r="D1724" s="1" t="s">
        <v>3855</v>
      </c>
      <c r="E1724" s="1"/>
      <c r="F1724" s="1"/>
      <c r="G1724" s="1" t="s">
        <v>151</v>
      </c>
      <c r="H1724" s="1"/>
      <c r="I1724" s="1" t="s">
        <v>498</v>
      </c>
      <c r="J1724" s="1" t="s">
        <v>493</v>
      </c>
      <c r="K1724" s="1" t="s">
        <v>499</v>
      </c>
      <c r="L1724" s="1" t="s">
        <v>2974</v>
      </c>
      <c r="M1724" s="1" t="s">
        <v>2972</v>
      </c>
      <c r="N1724" s="1" t="e">
        <f>FIND("WR-243",Table14[[#This Row],[Requisite Course Print Text]])</f>
        <v>#VALUE!</v>
      </c>
    </row>
    <row r="1725" spans="1:14" x14ac:dyDescent="0.25">
      <c r="A1725" s="1" t="s">
        <v>2975</v>
      </c>
      <c r="B1725" s="1">
        <v>18162</v>
      </c>
      <c r="C1725" s="1" t="s">
        <v>4401</v>
      </c>
      <c r="D1725" s="1" t="s">
        <v>3855</v>
      </c>
      <c r="E1725" s="1"/>
      <c r="F1725" s="1"/>
      <c r="G1725" s="1" t="s">
        <v>151</v>
      </c>
      <c r="H1725" s="1"/>
      <c r="I1725" s="1"/>
      <c r="J1725" s="1"/>
      <c r="K1725" s="1"/>
      <c r="L1725" s="1"/>
      <c r="M1725" s="1"/>
      <c r="N1725" s="1" t="e">
        <f>FIND("WR-243",Table14[[#This Row],[Requisite Course Print Text]])</f>
        <v>#VALUE!</v>
      </c>
    </row>
    <row r="1726" spans="1:14" x14ac:dyDescent="0.25">
      <c r="A1726" s="1" t="s">
        <v>2976</v>
      </c>
      <c r="B1726" s="1">
        <v>20369</v>
      </c>
      <c r="C1726" s="1" t="s">
        <v>4400</v>
      </c>
      <c r="D1726" s="1" t="s">
        <v>3855</v>
      </c>
      <c r="E1726" s="1" t="s">
        <v>2976</v>
      </c>
      <c r="F1726" s="1" t="s">
        <v>2976</v>
      </c>
      <c r="G1726" s="1" t="s">
        <v>151</v>
      </c>
      <c r="H1726" s="1"/>
      <c r="I1726" s="1"/>
      <c r="J1726" s="1"/>
      <c r="K1726" s="1"/>
      <c r="L1726" s="1"/>
      <c r="M1726" s="1"/>
      <c r="N1726" s="1" t="e">
        <f>FIND("WR-243",Table14[[#This Row],[Requisite Course Print Text]])</f>
        <v>#VALUE!</v>
      </c>
    </row>
    <row r="1727" spans="1:14" x14ac:dyDescent="0.25">
      <c r="A1727" s="1" t="s">
        <v>2977</v>
      </c>
      <c r="B1727" s="1">
        <v>20370</v>
      </c>
      <c r="C1727" s="1" t="s">
        <v>4399</v>
      </c>
      <c r="D1727" s="1" t="s">
        <v>3855</v>
      </c>
      <c r="E1727" s="1" t="s">
        <v>2977</v>
      </c>
      <c r="F1727" s="1" t="s">
        <v>2978</v>
      </c>
      <c r="G1727" s="1" t="s">
        <v>151</v>
      </c>
      <c r="H1727" s="1"/>
      <c r="I1727" s="1"/>
      <c r="J1727" s="1"/>
      <c r="K1727" s="1"/>
      <c r="L1727" s="1"/>
      <c r="M1727" s="1"/>
      <c r="N1727" s="1" t="e">
        <f>FIND("WR-243",Table14[[#This Row],[Requisite Course Print Text]])</f>
        <v>#VALUE!</v>
      </c>
    </row>
    <row r="1728" spans="1:14" x14ac:dyDescent="0.25">
      <c r="A1728" s="1" t="s">
        <v>2979</v>
      </c>
      <c r="B1728" s="1">
        <v>22004</v>
      </c>
      <c r="C1728" s="1" t="s">
        <v>4398</v>
      </c>
      <c r="D1728" s="1" t="s">
        <v>3855</v>
      </c>
      <c r="E1728" s="1" t="s">
        <v>2979</v>
      </c>
      <c r="F1728" s="1" t="s">
        <v>2980</v>
      </c>
      <c r="G1728" s="1" t="s">
        <v>151</v>
      </c>
      <c r="H1728" s="1"/>
      <c r="I1728" s="1" t="s">
        <v>498</v>
      </c>
      <c r="J1728" s="1" t="s">
        <v>493</v>
      </c>
      <c r="K1728" s="1" t="s">
        <v>499</v>
      </c>
      <c r="L1728" s="1" t="s">
        <v>2981</v>
      </c>
      <c r="M1728" s="1" t="s">
        <v>2977</v>
      </c>
      <c r="N1728" s="1" t="e">
        <f>FIND("WR-243",Table14[[#This Row],[Requisite Course Print Text]])</f>
        <v>#VALUE!</v>
      </c>
    </row>
    <row r="1729" spans="1:14" x14ac:dyDescent="0.25">
      <c r="A1729" s="1" t="s">
        <v>2982</v>
      </c>
      <c r="B1729" s="1">
        <v>20372</v>
      </c>
      <c r="C1729" s="1" t="s">
        <v>4397</v>
      </c>
      <c r="D1729" s="1" t="s">
        <v>3855</v>
      </c>
      <c r="E1729" s="1" t="s">
        <v>2982</v>
      </c>
      <c r="F1729" s="1" t="s">
        <v>2983</v>
      </c>
      <c r="G1729" s="1" t="s">
        <v>151</v>
      </c>
      <c r="H1729" s="1"/>
      <c r="I1729" s="1" t="s">
        <v>498</v>
      </c>
      <c r="J1729" s="1" t="s">
        <v>493</v>
      </c>
      <c r="K1729" s="1" t="s">
        <v>499</v>
      </c>
      <c r="L1729" s="1" t="s">
        <v>2984</v>
      </c>
      <c r="M1729" s="1" t="s">
        <v>2979</v>
      </c>
      <c r="N1729" s="1" t="e">
        <f>FIND("WR-243",Table14[[#This Row],[Requisite Course Print Text]])</f>
        <v>#VALUE!</v>
      </c>
    </row>
    <row r="1730" spans="1:14" x14ac:dyDescent="0.25">
      <c r="A1730" s="1" t="s">
        <v>2985</v>
      </c>
      <c r="B1730" s="1">
        <v>14877</v>
      </c>
      <c r="C1730" s="1" t="s">
        <v>4396</v>
      </c>
      <c r="D1730" s="1" t="s">
        <v>3855</v>
      </c>
      <c r="E1730" s="1"/>
      <c r="F1730" s="1"/>
      <c r="G1730" s="1" t="s">
        <v>151</v>
      </c>
      <c r="H1730" s="1"/>
      <c r="I1730" s="1"/>
      <c r="J1730" s="1"/>
      <c r="K1730" s="1"/>
      <c r="L1730" s="1"/>
      <c r="M1730" s="1"/>
      <c r="N1730" s="1" t="e">
        <f>FIND("WR-243",Table14[[#This Row],[Requisite Course Print Text]])</f>
        <v>#VALUE!</v>
      </c>
    </row>
    <row r="1731" spans="1:14" x14ac:dyDescent="0.25">
      <c r="A1731" s="1" t="s">
        <v>2986</v>
      </c>
      <c r="B1731" s="1">
        <v>19889</v>
      </c>
      <c r="C1731" s="1" t="s">
        <v>4395</v>
      </c>
      <c r="D1731" s="1" t="s">
        <v>3855</v>
      </c>
      <c r="E1731" s="1" t="s">
        <v>1604</v>
      </c>
      <c r="F1731" s="1" t="s">
        <v>2987</v>
      </c>
      <c r="G1731" s="1" t="s">
        <v>151</v>
      </c>
      <c r="H1731" s="1"/>
      <c r="I1731" s="1"/>
      <c r="J1731" s="1"/>
      <c r="K1731" s="1"/>
      <c r="L1731" s="1"/>
      <c r="M1731" s="1"/>
      <c r="N1731" s="1" t="e">
        <f>FIND("WR-243",Table14[[#This Row],[Requisite Course Print Text]])</f>
        <v>#VALUE!</v>
      </c>
    </row>
    <row r="1732" spans="1:14" x14ac:dyDescent="0.25">
      <c r="A1732" s="1" t="s">
        <v>2988</v>
      </c>
      <c r="B1732" s="1">
        <v>19879</v>
      </c>
      <c r="C1732" s="1" t="s">
        <v>4394</v>
      </c>
      <c r="D1732" s="1" t="s">
        <v>3855</v>
      </c>
      <c r="E1732" s="1"/>
      <c r="F1732" s="1"/>
      <c r="G1732" s="1" t="s">
        <v>151</v>
      </c>
      <c r="H1732" s="1"/>
      <c r="I1732" s="1"/>
      <c r="J1732" s="1"/>
      <c r="K1732" s="1"/>
      <c r="L1732" s="1"/>
      <c r="M1732" s="1"/>
      <c r="N1732" s="1" t="e">
        <f>FIND("WR-243",Table14[[#This Row],[Requisite Course Print Text]])</f>
        <v>#VALUE!</v>
      </c>
    </row>
    <row r="1733" spans="1:14" x14ac:dyDescent="0.25">
      <c r="A1733" s="1" t="s">
        <v>2989</v>
      </c>
      <c r="B1733" s="1">
        <v>24687</v>
      </c>
      <c r="C1733" s="1" t="s">
        <v>3932</v>
      </c>
      <c r="D1733" s="1" t="s">
        <v>3855</v>
      </c>
      <c r="E1733" s="1"/>
      <c r="F1733" s="1"/>
      <c r="G1733" s="1" t="s">
        <v>151</v>
      </c>
      <c r="H1733" s="1"/>
      <c r="I1733" s="1" t="s">
        <v>498</v>
      </c>
      <c r="J1733" s="1" t="s">
        <v>493</v>
      </c>
      <c r="K1733" s="1" t="s">
        <v>499</v>
      </c>
      <c r="L1733" s="1" t="s">
        <v>2931</v>
      </c>
      <c r="M1733" s="1" t="s">
        <v>2929</v>
      </c>
      <c r="N1733" s="1" t="e">
        <f>FIND("WR-243",Table14[[#This Row],[Requisite Course Print Text]])</f>
        <v>#VALUE!</v>
      </c>
    </row>
    <row r="1734" spans="1:14" x14ac:dyDescent="0.25">
      <c r="A1734" s="1" t="s">
        <v>2990</v>
      </c>
      <c r="B1734" s="1">
        <v>24688</v>
      </c>
      <c r="C1734" s="1" t="s">
        <v>3930</v>
      </c>
      <c r="D1734" s="1" t="s">
        <v>3855</v>
      </c>
      <c r="E1734" s="1"/>
      <c r="F1734" s="1"/>
      <c r="G1734" s="1" t="s">
        <v>151</v>
      </c>
      <c r="H1734" s="1"/>
      <c r="I1734" s="1"/>
      <c r="J1734" s="1"/>
      <c r="K1734" s="1"/>
      <c r="L1734" s="1"/>
      <c r="M1734" s="1"/>
      <c r="N1734" s="1" t="e">
        <f>FIND("WR-243",Table14[[#This Row],[Requisite Course Print Text]])</f>
        <v>#VALUE!</v>
      </c>
    </row>
    <row r="1735" spans="1:14" x14ac:dyDescent="0.25">
      <c r="A1735" s="1" t="s">
        <v>2991</v>
      </c>
      <c r="B1735" s="1">
        <v>24691</v>
      </c>
      <c r="C1735" s="1" t="s">
        <v>3928</v>
      </c>
      <c r="D1735" s="1" t="s">
        <v>3855</v>
      </c>
      <c r="E1735" s="1" t="s">
        <v>2992</v>
      </c>
      <c r="F1735" s="1" t="s">
        <v>2992</v>
      </c>
      <c r="G1735" s="1" t="s">
        <v>151</v>
      </c>
      <c r="H1735" s="1"/>
      <c r="I1735" s="1" t="s">
        <v>498</v>
      </c>
      <c r="J1735" s="1" t="s">
        <v>493</v>
      </c>
      <c r="K1735" s="1" t="s">
        <v>499</v>
      </c>
      <c r="L1735" s="1" t="s">
        <v>4393</v>
      </c>
      <c r="M1735" s="1" t="s">
        <v>2993</v>
      </c>
      <c r="N1735" s="1" t="e">
        <f>FIND("WR-243",Table14[[#This Row],[Requisite Course Print Text]])</f>
        <v>#VALUE!</v>
      </c>
    </row>
    <row r="1736" spans="1:14" x14ac:dyDescent="0.25">
      <c r="A1736" s="1" t="s">
        <v>2994</v>
      </c>
      <c r="B1736" s="1">
        <v>22116</v>
      </c>
      <c r="C1736" s="1" t="s">
        <v>4392</v>
      </c>
      <c r="D1736" s="1" t="s">
        <v>3855</v>
      </c>
      <c r="E1736" s="1"/>
      <c r="F1736" s="1"/>
      <c r="G1736" s="1" t="s">
        <v>151</v>
      </c>
      <c r="H1736" s="1"/>
      <c r="I1736" s="1" t="s">
        <v>590</v>
      </c>
      <c r="J1736" s="1" t="s">
        <v>493</v>
      </c>
      <c r="K1736" s="1" t="s">
        <v>499</v>
      </c>
      <c r="L1736" s="1" t="s">
        <v>591</v>
      </c>
      <c r="M1736" s="1" t="s">
        <v>2995</v>
      </c>
      <c r="N1736" s="1" t="e">
        <f>FIND("WR-243",Table14[[#This Row],[Requisite Course Print Text]])</f>
        <v>#VALUE!</v>
      </c>
    </row>
    <row r="1737" spans="1:14" x14ac:dyDescent="0.25">
      <c r="A1737" s="1" t="s">
        <v>2996</v>
      </c>
      <c r="B1737" s="1">
        <v>22117</v>
      </c>
      <c r="C1737" s="1" t="s">
        <v>4391</v>
      </c>
      <c r="D1737" s="1" t="s">
        <v>3855</v>
      </c>
      <c r="E1737" s="1"/>
      <c r="F1737" s="1"/>
      <c r="G1737" s="1" t="s">
        <v>151</v>
      </c>
      <c r="H1737" s="1"/>
      <c r="I1737" s="1"/>
      <c r="J1737" s="1"/>
      <c r="K1737" s="1"/>
      <c r="L1737" s="1"/>
      <c r="M1737" s="1"/>
      <c r="N1737" s="1" t="e">
        <f>FIND("WR-243",Table14[[#This Row],[Requisite Course Print Text]])</f>
        <v>#VALUE!</v>
      </c>
    </row>
    <row r="1738" spans="1:14" x14ac:dyDescent="0.25">
      <c r="A1738" s="1" t="s">
        <v>2997</v>
      </c>
      <c r="B1738" s="1">
        <v>22124</v>
      </c>
      <c r="C1738" s="1" t="s">
        <v>4390</v>
      </c>
      <c r="D1738" s="1" t="s">
        <v>3855</v>
      </c>
      <c r="E1738" s="1"/>
      <c r="F1738" s="1"/>
      <c r="G1738" s="1" t="s">
        <v>151</v>
      </c>
      <c r="H1738" s="1"/>
      <c r="I1738" s="1" t="s">
        <v>498</v>
      </c>
      <c r="J1738" s="1" t="s">
        <v>493</v>
      </c>
      <c r="K1738" s="1" t="s">
        <v>499</v>
      </c>
      <c r="L1738" s="1" t="s">
        <v>2998</v>
      </c>
      <c r="M1738" s="1" t="s">
        <v>2999</v>
      </c>
      <c r="N1738" s="1" t="e">
        <f>FIND("WR-243",Table14[[#This Row],[Requisite Course Print Text]])</f>
        <v>#VALUE!</v>
      </c>
    </row>
    <row r="1739" spans="1:14" x14ac:dyDescent="0.25">
      <c r="A1739" s="1" t="s">
        <v>3000</v>
      </c>
      <c r="B1739" s="1">
        <v>23078</v>
      </c>
      <c r="C1739" s="1" t="s">
        <v>4389</v>
      </c>
      <c r="D1739" s="1" t="s">
        <v>3855</v>
      </c>
      <c r="E1739" s="1"/>
      <c r="F1739" s="1"/>
      <c r="G1739" s="1" t="s">
        <v>151</v>
      </c>
      <c r="H1739" s="1"/>
      <c r="I1739" s="1"/>
      <c r="J1739" s="1"/>
      <c r="K1739" s="1"/>
      <c r="L1739" s="1"/>
      <c r="M1739" s="1"/>
      <c r="N1739" s="1" t="e">
        <f>FIND("WR-243",Table14[[#This Row],[Requisite Course Print Text]])</f>
        <v>#VALUE!</v>
      </c>
    </row>
    <row r="1740" spans="1:14" x14ac:dyDescent="0.25">
      <c r="A1740" s="1" t="s">
        <v>3001</v>
      </c>
      <c r="B1740" s="1">
        <v>24679</v>
      </c>
      <c r="C1740" s="1" t="s">
        <v>4388</v>
      </c>
      <c r="D1740" s="1" t="s">
        <v>3855</v>
      </c>
      <c r="E1740" s="1"/>
      <c r="F1740" s="1"/>
      <c r="G1740" s="1" t="s">
        <v>151</v>
      </c>
      <c r="H1740" s="1"/>
      <c r="I1740" s="1"/>
      <c r="J1740" s="1"/>
      <c r="K1740" s="1"/>
      <c r="L1740" s="1"/>
      <c r="M1740" s="1"/>
      <c r="N1740" s="1" t="e">
        <f>FIND("WR-243",Table14[[#This Row],[Requisite Course Print Text]])</f>
        <v>#VALUE!</v>
      </c>
    </row>
    <row r="1741" spans="1:14" x14ac:dyDescent="0.25">
      <c r="A1741" s="1" t="s">
        <v>2744</v>
      </c>
      <c r="B1741" s="1">
        <v>976</v>
      </c>
      <c r="C1741" s="1" t="s">
        <v>4387</v>
      </c>
      <c r="D1741" s="1" t="s">
        <v>3855</v>
      </c>
      <c r="E1741" s="1"/>
      <c r="F1741" s="1"/>
      <c r="G1741" s="1" t="s">
        <v>151</v>
      </c>
      <c r="H1741" s="1"/>
      <c r="I1741" s="1"/>
      <c r="J1741" s="1"/>
      <c r="K1741" s="1"/>
      <c r="L1741" s="1"/>
      <c r="M1741" s="1"/>
      <c r="N1741" s="1" t="e">
        <f>FIND("WR-243",Table14[[#This Row],[Requisite Course Print Text]])</f>
        <v>#VALUE!</v>
      </c>
    </row>
    <row r="1742" spans="1:14" x14ac:dyDescent="0.25">
      <c r="A1742" s="1" t="s">
        <v>3002</v>
      </c>
      <c r="B1742" s="1">
        <v>1287</v>
      </c>
      <c r="C1742" s="1" t="s">
        <v>4366</v>
      </c>
      <c r="D1742" s="1" t="s">
        <v>3855</v>
      </c>
      <c r="E1742" s="1"/>
      <c r="F1742" s="1"/>
      <c r="G1742" s="1" t="s">
        <v>151</v>
      </c>
      <c r="H1742" s="1"/>
      <c r="I1742" s="1"/>
      <c r="J1742" s="1"/>
      <c r="K1742" s="1"/>
      <c r="L1742" s="1"/>
      <c r="M1742" s="1"/>
      <c r="N1742" s="1" t="e">
        <f>FIND("WR-243",Table14[[#This Row],[Requisite Course Print Text]])</f>
        <v>#VALUE!</v>
      </c>
    </row>
    <row r="1743" spans="1:14" x14ac:dyDescent="0.25">
      <c r="A1743" s="1" t="s">
        <v>3003</v>
      </c>
      <c r="B1743" s="1">
        <v>19475</v>
      </c>
      <c r="C1743" s="1" t="s">
        <v>4386</v>
      </c>
      <c r="D1743" s="1" t="s">
        <v>3855</v>
      </c>
      <c r="E1743" s="1" t="s">
        <v>3003</v>
      </c>
      <c r="F1743" s="1" t="s">
        <v>3003</v>
      </c>
      <c r="G1743" s="1" t="s">
        <v>151</v>
      </c>
      <c r="H1743" s="1" t="s">
        <v>4074</v>
      </c>
      <c r="I1743" s="1" t="s">
        <v>551</v>
      </c>
      <c r="J1743" s="1" t="s">
        <v>552</v>
      </c>
      <c r="K1743" s="1" t="s">
        <v>499</v>
      </c>
      <c r="L1743" s="1" t="s">
        <v>957</v>
      </c>
      <c r="M1743" s="1" t="s">
        <v>958</v>
      </c>
      <c r="N1743" s="1" t="e">
        <f>FIND("WR-243",Table14[[#This Row],[Requisite Course Print Text]])</f>
        <v>#VALUE!</v>
      </c>
    </row>
    <row r="1744" spans="1:14" x14ac:dyDescent="0.25">
      <c r="A1744" s="1" t="s">
        <v>3004</v>
      </c>
      <c r="B1744" s="1">
        <v>19301</v>
      </c>
      <c r="C1744" s="1" t="s">
        <v>4385</v>
      </c>
      <c r="D1744" s="1" t="s">
        <v>3855</v>
      </c>
      <c r="E1744" s="1" t="s">
        <v>3004</v>
      </c>
      <c r="F1744" s="1" t="s">
        <v>3004</v>
      </c>
      <c r="G1744" s="1" t="s">
        <v>151</v>
      </c>
      <c r="H1744" s="1" t="s">
        <v>4384</v>
      </c>
      <c r="I1744" s="1" t="s">
        <v>551</v>
      </c>
      <c r="J1744" s="1" t="s">
        <v>552</v>
      </c>
      <c r="K1744" s="1" t="s">
        <v>499</v>
      </c>
      <c r="L1744" s="1" t="s">
        <v>957</v>
      </c>
      <c r="M1744" s="1" t="s">
        <v>958</v>
      </c>
      <c r="N1744" s="1" t="e">
        <f>FIND("WR-243",Table14[[#This Row],[Requisite Course Print Text]])</f>
        <v>#VALUE!</v>
      </c>
    </row>
    <row r="1745" spans="1:14" x14ac:dyDescent="0.25">
      <c r="A1745" s="1" t="s">
        <v>130</v>
      </c>
      <c r="B1745" s="1">
        <v>23763</v>
      </c>
      <c r="C1745" s="1" t="s">
        <v>4383</v>
      </c>
      <c r="D1745" s="1" t="s">
        <v>3855</v>
      </c>
      <c r="E1745" s="1"/>
      <c r="F1745" s="1"/>
      <c r="G1745" s="1" t="s">
        <v>151</v>
      </c>
      <c r="H1745" s="1"/>
      <c r="I1745" s="1" t="s">
        <v>498</v>
      </c>
      <c r="J1745" s="1" t="s">
        <v>493</v>
      </c>
      <c r="K1745" s="1" t="s">
        <v>499</v>
      </c>
      <c r="L1745" s="1" t="s">
        <v>3005</v>
      </c>
      <c r="M1745" s="1" t="s">
        <v>2932</v>
      </c>
      <c r="N1745" s="1" t="e">
        <f>FIND("WR-243",Table14[[#This Row],[Requisite Course Print Text]])</f>
        <v>#VALUE!</v>
      </c>
    </row>
    <row r="1746" spans="1:14" x14ac:dyDescent="0.25">
      <c r="A1746" s="1" t="s">
        <v>3006</v>
      </c>
      <c r="B1746" s="1">
        <v>24665</v>
      </c>
      <c r="C1746" s="1" t="s">
        <v>4382</v>
      </c>
      <c r="D1746" s="1" t="s">
        <v>3855</v>
      </c>
      <c r="E1746" s="1"/>
      <c r="F1746" s="1"/>
      <c r="G1746" s="1" t="s">
        <v>151</v>
      </c>
      <c r="H1746" s="1"/>
      <c r="I1746" s="1" t="s">
        <v>498</v>
      </c>
      <c r="J1746" s="1" t="s">
        <v>493</v>
      </c>
      <c r="K1746" s="1" t="s">
        <v>499</v>
      </c>
      <c r="L1746" s="1" t="s">
        <v>3005</v>
      </c>
      <c r="M1746" s="1" t="s">
        <v>2932</v>
      </c>
      <c r="N1746" s="1" t="e">
        <f>FIND("WR-243",Table14[[#This Row],[Requisite Course Print Text]])</f>
        <v>#VALUE!</v>
      </c>
    </row>
    <row r="1747" spans="1:14" x14ac:dyDescent="0.25">
      <c r="A1747" s="1" t="s">
        <v>3006</v>
      </c>
      <c r="B1747" s="1">
        <v>24665</v>
      </c>
      <c r="C1747" s="1" t="s">
        <v>4382</v>
      </c>
      <c r="D1747" s="1" t="s">
        <v>3855</v>
      </c>
      <c r="E1747" s="1"/>
      <c r="F1747" s="1"/>
      <c r="G1747" s="1" t="s">
        <v>151</v>
      </c>
      <c r="H1747" s="1"/>
      <c r="I1747" s="1" t="s">
        <v>551</v>
      </c>
      <c r="J1747" s="1" t="s">
        <v>552</v>
      </c>
      <c r="K1747" s="1" t="s">
        <v>499</v>
      </c>
      <c r="L1747" s="1" t="s">
        <v>3007</v>
      </c>
      <c r="M1747" s="1" t="s">
        <v>130</v>
      </c>
      <c r="N1747" s="1" t="e">
        <f>FIND("WR-243",Table14[[#This Row],[Requisite Course Print Text]])</f>
        <v>#VALUE!</v>
      </c>
    </row>
    <row r="1748" spans="1:14" x14ac:dyDescent="0.25">
      <c r="A1748" s="1" t="s">
        <v>3008</v>
      </c>
      <c r="B1748" s="1">
        <v>24666</v>
      </c>
      <c r="C1748" s="1" t="s">
        <v>4381</v>
      </c>
      <c r="D1748" s="1" t="s">
        <v>3855</v>
      </c>
      <c r="E1748" s="1"/>
      <c r="F1748" s="1"/>
      <c r="G1748" s="1" t="s">
        <v>151</v>
      </c>
      <c r="H1748" s="1"/>
      <c r="I1748" s="1" t="s">
        <v>498</v>
      </c>
      <c r="J1748" s="1" t="s">
        <v>493</v>
      </c>
      <c r="K1748" s="1" t="s">
        <v>499</v>
      </c>
      <c r="L1748" s="1" t="s">
        <v>3005</v>
      </c>
      <c r="M1748" s="1" t="s">
        <v>2932</v>
      </c>
      <c r="N1748" s="1" t="e">
        <f>FIND("WR-243",Table14[[#This Row],[Requisite Course Print Text]])</f>
        <v>#VALUE!</v>
      </c>
    </row>
    <row r="1749" spans="1:14" x14ac:dyDescent="0.25">
      <c r="A1749" s="1" t="s">
        <v>3008</v>
      </c>
      <c r="B1749" s="1">
        <v>24666</v>
      </c>
      <c r="C1749" s="1" t="s">
        <v>4381</v>
      </c>
      <c r="D1749" s="1" t="s">
        <v>3855</v>
      </c>
      <c r="E1749" s="1"/>
      <c r="F1749" s="1"/>
      <c r="G1749" s="1" t="s">
        <v>151</v>
      </c>
      <c r="H1749" s="1"/>
      <c r="I1749" s="1" t="s">
        <v>551</v>
      </c>
      <c r="J1749" s="1" t="s">
        <v>552</v>
      </c>
      <c r="K1749" s="1" t="s">
        <v>499</v>
      </c>
      <c r="L1749" s="1" t="s">
        <v>3009</v>
      </c>
      <c r="M1749" s="1" t="s">
        <v>3010</v>
      </c>
      <c r="N1749" s="1" t="e">
        <f>FIND("WR-243",Table14[[#This Row],[Requisite Course Print Text]])</f>
        <v>#VALUE!</v>
      </c>
    </row>
    <row r="1750" spans="1:14" x14ac:dyDescent="0.25">
      <c r="A1750" s="1" t="s">
        <v>3011</v>
      </c>
      <c r="B1750" s="1">
        <v>1085</v>
      </c>
      <c r="C1750" s="1" t="s">
        <v>4380</v>
      </c>
      <c r="D1750" s="1" t="s">
        <v>3855</v>
      </c>
      <c r="E1750" s="1"/>
      <c r="F1750" s="1"/>
      <c r="G1750" s="1" t="s">
        <v>151</v>
      </c>
      <c r="H1750" s="1" t="s">
        <v>4074</v>
      </c>
      <c r="I1750" s="1" t="s">
        <v>498</v>
      </c>
      <c r="J1750" s="1" t="s">
        <v>493</v>
      </c>
      <c r="K1750" s="1" t="s">
        <v>499</v>
      </c>
      <c r="L1750" s="1" t="s">
        <v>2954</v>
      </c>
      <c r="M1750" s="1" t="s">
        <v>2944</v>
      </c>
      <c r="N1750" s="1" t="e">
        <f>FIND("WR-243",Table14[[#This Row],[Requisite Course Print Text]])</f>
        <v>#VALUE!</v>
      </c>
    </row>
    <row r="1751" spans="1:14" x14ac:dyDescent="0.25">
      <c r="A1751" s="1" t="s">
        <v>3011</v>
      </c>
      <c r="B1751" s="1">
        <v>1085</v>
      </c>
      <c r="C1751" s="1" t="s">
        <v>4380</v>
      </c>
      <c r="D1751" s="1" t="s">
        <v>3855</v>
      </c>
      <c r="E1751" s="1"/>
      <c r="F1751" s="1"/>
      <c r="G1751" s="1" t="s">
        <v>151</v>
      </c>
      <c r="H1751" s="1" t="s">
        <v>4074</v>
      </c>
      <c r="I1751" s="1" t="s">
        <v>521</v>
      </c>
      <c r="J1751" s="1" t="s">
        <v>493</v>
      </c>
      <c r="K1751" s="1" t="s">
        <v>522</v>
      </c>
      <c r="L1751" s="1" t="s">
        <v>3012</v>
      </c>
      <c r="M1751" s="1" t="s">
        <v>3013</v>
      </c>
      <c r="N1751" s="1" t="e">
        <f>FIND("WR-243",Table14[[#This Row],[Requisite Course Print Text]])</f>
        <v>#VALUE!</v>
      </c>
    </row>
    <row r="1752" spans="1:14" x14ac:dyDescent="0.25">
      <c r="A1752" s="1" t="s">
        <v>3014</v>
      </c>
      <c r="B1752" s="1">
        <v>1088</v>
      </c>
      <c r="C1752" s="1" t="s">
        <v>4380</v>
      </c>
      <c r="D1752" s="1" t="s">
        <v>3855</v>
      </c>
      <c r="E1752" s="1"/>
      <c r="F1752" s="1"/>
      <c r="G1752" s="1" t="s">
        <v>151</v>
      </c>
      <c r="H1752" s="1" t="s">
        <v>4074</v>
      </c>
      <c r="I1752" s="1" t="s">
        <v>498</v>
      </c>
      <c r="J1752" s="1" t="s">
        <v>493</v>
      </c>
      <c r="K1752" s="1" t="s">
        <v>499</v>
      </c>
      <c r="L1752" s="1" t="s">
        <v>3015</v>
      </c>
      <c r="M1752" s="1" t="s">
        <v>3011</v>
      </c>
      <c r="N1752" s="1" t="e">
        <f>FIND("WR-243",Table14[[#This Row],[Requisite Course Print Text]])</f>
        <v>#VALUE!</v>
      </c>
    </row>
    <row r="1753" spans="1:14" x14ac:dyDescent="0.25">
      <c r="A1753" s="1" t="s">
        <v>3014</v>
      </c>
      <c r="B1753" s="1">
        <v>1088</v>
      </c>
      <c r="C1753" s="1" t="s">
        <v>4380</v>
      </c>
      <c r="D1753" s="1" t="s">
        <v>3855</v>
      </c>
      <c r="E1753" s="1"/>
      <c r="F1753" s="1"/>
      <c r="G1753" s="1" t="s">
        <v>151</v>
      </c>
      <c r="H1753" s="1" t="s">
        <v>4074</v>
      </c>
      <c r="I1753" s="1" t="s">
        <v>521</v>
      </c>
      <c r="J1753" s="1" t="s">
        <v>493</v>
      </c>
      <c r="K1753" s="1" t="s">
        <v>522</v>
      </c>
      <c r="L1753" s="1" t="s">
        <v>3016</v>
      </c>
      <c r="M1753" s="1" t="s">
        <v>3017</v>
      </c>
      <c r="N1753" s="1" t="e">
        <f>FIND("WR-243",Table14[[#This Row],[Requisite Course Print Text]])</f>
        <v>#VALUE!</v>
      </c>
    </row>
    <row r="1754" spans="1:14" x14ac:dyDescent="0.25">
      <c r="A1754" s="1" t="s">
        <v>3014</v>
      </c>
      <c r="B1754" s="1">
        <v>1088</v>
      </c>
      <c r="C1754" s="1" t="s">
        <v>4380</v>
      </c>
      <c r="D1754" s="1" t="s">
        <v>3855</v>
      </c>
      <c r="E1754" s="1"/>
      <c r="F1754" s="1"/>
      <c r="G1754" s="1" t="s">
        <v>151</v>
      </c>
      <c r="H1754" s="1" t="s">
        <v>4074</v>
      </c>
      <c r="I1754" s="1" t="s">
        <v>590</v>
      </c>
      <c r="J1754" s="1" t="s">
        <v>493</v>
      </c>
      <c r="K1754" s="1" t="s">
        <v>499</v>
      </c>
      <c r="L1754" s="1" t="s">
        <v>591</v>
      </c>
      <c r="M1754" s="1" t="s">
        <v>3018</v>
      </c>
      <c r="N1754" s="1" t="e">
        <f>FIND("WR-243",Table14[[#This Row],[Requisite Course Print Text]])</f>
        <v>#VALUE!</v>
      </c>
    </row>
    <row r="1755" spans="1:14" x14ac:dyDescent="0.25">
      <c r="A1755" s="1" t="s">
        <v>3019</v>
      </c>
      <c r="B1755" s="1">
        <v>1090</v>
      </c>
      <c r="C1755" s="1" t="s">
        <v>4380</v>
      </c>
      <c r="D1755" s="1" t="s">
        <v>3855</v>
      </c>
      <c r="E1755" s="1"/>
      <c r="F1755" s="1"/>
      <c r="G1755" s="1" t="s">
        <v>151</v>
      </c>
      <c r="H1755" s="1" t="s">
        <v>4074</v>
      </c>
      <c r="I1755" s="1" t="s">
        <v>498</v>
      </c>
      <c r="J1755" s="1" t="s">
        <v>493</v>
      </c>
      <c r="K1755" s="1" t="s">
        <v>499</v>
      </c>
      <c r="L1755" s="1" t="s">
        <v>3020</v>
      </c>
      <c r="M1755" s="1" t="s">
        <v>3014</v>
      </c>
      <c r="N1755" s="1" t="e">
        <f>FIND("WR-243",Table14[[#This Row],[Requisite Course Print Text]])</f>
        <v>#VALUE!</v>
      </c>
    </row>
    <row r="1756" spans="1:14" x14ac:dyDescent="0.25">
      <c r="A1756" s="1" t="s">
        <v>3019</v>
      </c>
      <c r="B1756" s="1">
        <v>1090</v>
      </c>
      <c r="C1756" s="1" t="s">
        <v>4380</v>
      </c>
      <c r="D1756" s="1" t="s">
        <v>3855</v>
      </c>
      <c r="E1756" s="1"/>
      <c r="F1756" s="1"/>
      <c r="G1756" s="1" t="s">
        <v>151</v>
      </c>
      <c r="H1756" s="1" t="s">
        <v>4074</v>
      </c>
      <c r="I1756" s="1" t="s">
        <v>521</v>
      </c>
      <c r="J1756" s="1" t="s">
        <v>493</v>
      </c>
      <c r="K1756" s="1" t="s">
        <v>522</v>
      </c>
      <c r="L1756" s="1" t="s">
        <v>3021</v>
      </c>
      <c r="M1756" s="1" t="s">
        <v>3022</v>
      </c>
      <c r="N1756" s="1" t="e">
        <f>FIND("WR-243",Table14[[#This Row],[Requisite Course Print Text]])</f>
        <v>#VALUE!</v>
      </c>
    </row>
    <row r="1757" spans="1:14" x14ac:dyDescent="0.25">
      <c r="A1757" s="1" t="s">
        <v>3023</v>
      </c>
      <c r="B1757" s="1">
        <v>1091</v>
      </c>
      <c r="C1757" s="1" t="s">
        <v>4379</v>
      </c>
      <c r="D1757" s="1" t="s">
        <v>3855</v>
      </c>
      <c r="E1757" s="1"/>
      <c r="F1757" s="1"/>
      <c r="G1757" s="1" t="s">
        <v>151</v>
      </c>
      <c r="H1757" s="1"/>
      <c r="I1757" s="1" t="s">
        <v>498</v>
      </c>
      <c r="J1757" s="1" t="s">
        <v>493</v>
      </c>
      <c r="K1757" s="1" t="s">
        <v>499</v>
      </c>
      <c r="L1757" s="1" t="s">
        <v>3024</v>
      </c>
      <c r="M1757" s="1" t="s">
        <v>2963</v>
      </c>
      <c r="N1757" s="1" t="e">
        <f>FIND("WR-243",Table14[[#This Row],[Requisite Course Print Text]])</f>
        <v>#VALUE!</v>
      </c>
    </row>
    <row r="1758" spans="1:14" x14ac:dyDescent="0.25">
      <c r="A1758" s="1" t="s">
        <v>3023</v>
      </c>
      <c r="B1758" s="1">
        <v>1091</v>
      </c>
      <c r="C1758" s="1" t="s">
        <v>4379</v>
      </c>
      <c r="D1758" s="1" t="s">
        <v>3855</v>
      </c>
      <c r="E1758" s="1"/>
      <c r="F1758" s="1"/>
      <c r="G1758" s="1" t="s">
        <v>151</v>
      </c>
      <c r="H1758" s="1"/>
      <c r="I1758" s="1" t="s">
        <v>521</v>
      </c>
      <c r="J1758" s="1" t="s">
        <v>493</v>
      </c>
      <c r="K1758" s="1" t="s">
        <v>522</v>
      </c>
      <c r="L1758" s="1" t="s">
        <v>3015</v>
      </c>
      <c r="M1758" s="1" t="s">
        <v>3011</v>
      </c>
      <c r="N1758" s="1" t="e">
        <f>FIND("WR-243",Table14[[#This Row],[Requisite Course Print Text]])</f>
        <v>#VALUE!</v>
      </c>
    </row>
    <row r="1759" spans="1:14" x14ac:dyDescent="0.25">
      <c r="A1759" s="1" t="s">
        <v>3025</v>
      </c>
      <c r="B1759" s="1">
        <v>1096</v>
      </c>
      <c r="C1759" s="1" t="s">
        <v>4379</v>
      </c>
      <c r="D1759" s="1" t="s">
        <v>3855</v>
      </c>
      <c r="E1759" s="1"/>
      <c r="F1759" s="1"/>
      <c r="G1759" s="1" t="s">
        <v>151</v>
      </c>
      <c r="H1759" s="1"/>
      <c r="I1759" s="1" t="s">
        <v>498</v>
      </c>
      <c r="J1759" s="1" t="s">
        <v>493</v>
      </c>
      <c r="K1759" s="1" t="s">
        <v>499</v>
      </c>
      <c r="L1759" s="1" t="s">
        <v>3026</v>
      </c>
      <c r="M1759" s="1" t="s">
        <v>3023</v>
      </c>
      <c r="N1759" s="1" t="e">
        <f>FIND("WR-243",Table14[[#This Row],[Requisite Course Print Text]])</f>
        <v>#VALUE!</v>
      </c>
    </row>
    <row r="1760" spans="1:14" x14ac:dyDescent="0.25">
      <c r="A1760" s="1" t="s">
        <v>3025</v>
      </c>
      <c r="B1760" s="1">
        <v>1096</v>
      </c>
      <c r="C1760" s="1" t="s">
        <v>4379</v>
      </c>
      <c r="D1760" s="1" t="s">
        <v>3855</v>
      </c>
      <c r="E1760" s="1"/>
      <c r="F1760" s="1"/>
      <c r="G1760" s="1" t="s">
        <v>151</v>
      </c>
      <c r="H1760" s="1"/>
      <c r="I1760" s="1" t="s">
        <v>521</v>
      </c>
      <c r="J1760" s="1" t="s">
        <v>493</v>
      </c>
      <c r="K1760" s="1" t="s">
        <v>522</v>
      </c>
      <c r="L1760" s="1" t="s">
        <v>3020</v>
      </c>
      <c r="M1760" s="1" t="s">
        <v>3014</v>
      </c>
      <c r="N1760" s="1" t="e">
        <f>FIND("WR-243",Table14[[#This Row],[Requisite Course Print Text]])</f>
        <v>#VALUE!</v>
      </c>
    </row>
    <row r="1761" spans="1:14" x14ac:dyDescent="0.25">
      <c r="A1761" s="1" t="s">
        <v>3027</v>
      </c>
      <c r="B1761" s="1">
        <v>1097</v>
      </c>
      <c r="C1761" s="1" t="s">
        <v>4379</v>
      </c>
      <c r="D1761" s="1" t="s">
        <v>3855</v>
      </c>
      <c r="E1761" s="1"/>
      <c r="F1761" s="1"/>
      <c r="G1761" s="1" t="s">
        <v>151</v>
      </c>
      <c r="H1761" s="1"/>
      <c r="I1761" s="1" t="s">
        <v>498</v>
      </c>
      <c r="J1761" s="1" t="s">
        <v>493</v>
      </c>
      <c r="K1761" s="1" t="s">
        <v>499</v>
      </c>
      <c r="L1761" s="1" t="s">
        <v>3028</v>
      </c>
      <c r="M1761" s="1" t="s">
        <v>3025</v>
      </c>
      <c r="N1761" s="1" t="e">
        <f>FIND("WR-243",Table14[[#This Row],[Requisite Course Print Text]])</f>
        <v>#VALUE!</v>
      </c>
    </row>
    <row r="1762" spans="1:14" x14ac:dyDescent="0.25">
      <c r="A1762" s="1" t="s">
        <v>3027</v>
      </c>
      <c r="B1762" s="1">
        <v>1097</v>
      </c>
      <c r="C1762" s="1" t="s">
        <v>4379</v>
      </c>
      <c r="D1762" s="1" t="s">
        <v>3855</v>
      </c>
      <c r="E1762" s="1"/>
      <c r="F1762" s="1"/>
      <c r="G1762" s="1" t="s">
        <v>151</v>
      </c>
      <c r="H1762" s="1"/>
      <c r="I1762" s="1" t="s">
        <v>521</v>
      </c>
      <c r="J1762" s="1" t="s">
        <v>493</v>
      </c>
      <c r="K1762" s="1" t="s">
        <v>522</v>
      </c>
      <c r="L1762" s="1" t="s">
        <v>3029</v>
      </c>
      <c r="M1762" s="1" t="s">
        <v>3019</v>
      </c>
      <c r="N1762" s="1" t="e">
        <f>FIND("WR-243",Table14[[#This Row],[Requisite Course Print Text]])</f>
        <v>#VALUE!</v>
      </c>
    </row>
    <row r="1763" spans="1:14" x14ac:dyDescent="0.25">
      <c r="A1763" s="1" t="s">
        <v>3030</v>
      </c>
      <c r="B1763" s="1">
        <v>23463</v>
      </c>
      <c r="C1763" s="1" t="s">
        <v>4378</v>
      </c>
      <c r="D1763" s="1" t="s">
        <v>3855</v>
      </c>
      <c r="E1763" s="1"/>
      <c r="F1763" s="1"/>
      <c r="G1763" s="1" t="s">
        <v>151</v>
      </c>
      <c r="H1763" s="1"/>
      <c r="I1763" s="1" t="s">
        <v>498</v>
      </c>
      <c r="J1763" s="1" t="s">
        <v>493</v>
      </c>
      <c r="K1763" s="1" t="s">
        <v>499</v>
      </c>
      <c r="L1763" s="1" t="s">
        <v>4377</v>
      </c>
      <c r="M1763" s="1" t="s">
        <v>4376</v>
      </c>
      <c r="N1763" s="1" t="e">
        <f>FIND("WR-243",Table14[[#This Row],[Requisite Course Print Text]])</f>
        <v>#VALUE!</v>
      </c>
    </row>
    <row r="1764" spans="1:14" x14ac:dyDescent="0.25">
      <c r="A1764" s="1" t="s">
        <v>3031</v>
      </c>
      <c r="B1764" s="1">
        <v>23464</v>
      </c>
      <c r="C1764" s="1" t="s">
        <v>4375</v>
      </c>
      <c r="D1764" s="1" t="s">
        <v>3855</v>
      </c>
      <c r="E1764" s="1"/>
      <c r="F1764" s="1"/>
      <c r="G1764" s="1" t="s">
        <v>151</v>
      </c>
      <c r="H1764" s="1"/>
      <c r="I1764" s="1" t="s">
        <v>498</v>
      </c>
      <c r="J1764" s="1" t="s">
        <v>493</v>
      </c>
      <c r="K1764" s="1" t="s">
        <v>499</v>
      </c>
      <c r="L1764" s="1" t="s">
        <v>3032</v>
      </c>
      <c r="M1764" s="1" t="s">
        <v>3030</v>
      </c>
      <c r="N1764" s="1" t="e">
        <f>FIND("WR-243",Table14[[#This Row],[Requisite Course Print Text]])</f>
        <v>#VALUE!</v>
      </c>
    </row>
    <row r="1765" spans="1:14" x14ac:dyDescent="0.25">
      <c r="A1765" s="1" t="s">
        <v>3033</v>
      </c>
      <c r="B1765" s="1">
        <v>23465</v>
      </c>
      <c r="C1765" s="1" t="s">
        <v>4374</v>
      </c>
      <c r="D1765" s="1" t="s">
        <v>3855</v>
      </c>
      <c r="E1765" s="1"/>
      <c r="F1765" s="1"/>
      <c r="G1765" s="1" t="s">
        <v>151</v>
      </c>
      <c r="H1765" s="1"/>
      <c r="I1765" s="1" t="s">
        <v>498</v>
      </c>
      <c r="J1765" s="1" t="s">
        <v>493</v>
      </c>
      <c r="K1765" s="1" t="s">
        <v>499</v>
      </c>
      <c r="L1765" s="1" t="s">
        <v>3034</v>
      </c>
      <c r="M1765" s="1" t="s">
        <v>3031</v>
      </c>
      <c r="N1765" s="1" t="e">
        <f>FIND("WR-243",Table14[[#This Row],[Requisite Course Print Text]])</f>
        <v>#VALUE!</v>
      </c>
    </row>
    <row r="1766" spans="1:14" x14ac:dyDescent="0.25">
      <c r="A1766" s="1" t="s">
        <v>3035</v>
      </c>
      <c r="B1766" s="1">
        <v>1099</v>
      </c>
      <c r="C1766" s="1" t="s">
        <v>4373</v>
      </c>
      <c r="D1766" s="1" t="s">
        <v>3855</v>
      </c>
      <c r="E1766" s="1"/>
      <c r="F1766" s="1"/>
      <c r="G1766" s="1" t="s">
        <v>151</v>
      </c>
      <c r="H1766" s="1"/>
      <c r="I1766" s="1" t="s">
        <v>498</v>
      </c>
      <c r="J1766" s="1" t="s">
        <v>493</v>
      </c>
      <c r="K1766" s="1" t="s">
        <v>499</v>
      </c>
      <c r="L1766" s="1" t="s">
        <v>3036</v>
      </c>
      <c r="M1766" s="1" t="s">
        <v>2952</v>
      </c>
      <c r="N1766" s="1" t="e">
        <f>FIND("WR-243",Table14[[#This Row],[Requisite Course Print Text]])</f>
        <v>#VALUE!</v>
      </c>
    </row>
    <row r="1767" spans="1:14" x14ac:dyDescent="0.25">
      <c r="A1767" s="1" t="s">
        <v>3035</v>
      </c>
      <c r="B1767" s="1">
        <v>1099</v>
      </c>
      <c r="C1767" s="1" t="s">
        <v>4373</v>
      </c>
      <c r="D1767" s="1" t="s">
        <v>3855</v>
      </c>
      <c r="E1767" s="1"/>
      <c r="F1767" s="1"/>
      <c r="G1767" s="1" t="s">
        <v>151</v>
      </c>
      <c r="H1767" s="1"/>
      <c r="I1767" s="1" t="s">
        <v>521</v>
      </c>
      <c r="J1767" s="1" t="s">
        <v>493</v>
      </c>
      <c r="K1767" s="1" t="s">
        <v>522</v>
      </c>
      <c r="L1767" s="1" t="s">
        <v>3015</v>
      </c>
      <c r="M1767" s="1" t="s">
        <v>3011</v>
      </c>
      <c r="N1767" s="1" t="e">
        <f>FIND("WR-243",Table14[[#This Row],[Requisite Course Print Text]])</f>
        <v>#VALUE!</v>
      </c>
    </row>
    <row r="1768" spans="1:14" x14ac:dyDescent="0.25">
      <c r="A1768" s="1" t="s">
        <v>3037</v>
      </c>
      <c r="B1768" s="1">
        <v>1101</v>
      </c>
      <c r="C1768" s="1" t="s">
        <v>4373</v>
      </c>
      <c r="D1768" s="1" t="s">
        <v>3855</v>
      </c>
      <c r="E1768" s="1"/>
      <c r="F1768" s="1"/>
      <c r="G1768" s="1" t="s">
        <v>151</v>
      </c>
      <c r="H1768" s="1"/>
      <c r="I1768" s="1" t="s">
        <v>498</v>
      </c>
      <c r="J1768" s="1" t="s">
        <v>493</v>
      </c>
      <c r="K1768" s="1" t="s">
        <v>499</v>
      </c>
      <c r="L1768" s="1" t="s">
        <v>3038</v>
      </c>
      <c r="M1768" s="1" t="s">
        <v>3035</v>
      </c>
      <c r="N1768" s="1" t="e">
        <f>FIND("WR-243",Table14[[#This Row],[Requisite Course Print Text]])</f>
        <v>#VALUE!</v>
      </c>
    </row>
    <row r="1769" spans="1:14" x14ac:dyDescent="0.25">
      <c r="A1769" s="1" t="s">
        <v>3037</v>
      </c>
      <c r="B1769" s="1">
        <v>1101</v>
      </c>
      <c r="C1769" s="1" t="s">
        <v>4373</v>
      </c>
      <c r="D1769" s="1" t="s">
        <v>3855</v>
      </c>
      <c r="E1769" s="1"/>
      <c r="F1769" s="1"/>
      <c r="G1769" s="1" t="s">
        <v>151</v>
      </c>
      <c r="H1769" s="1"/>
      <c r="I1769" s="1" t="s">
        <v>521</v>
      </c>
      <c r="J1769" s="1" t="s">
        <v>493</v>
      </c>
      <c r="K1769" s="1" t="s">
        <v>522</v>
      </c>
      <c r="L1769" s="1" t="s">
        <v>3020</v>
      </c>
      <c r="M1769" s="1" t="s">
        <v>3014</v>
      </c>
      <c r="N1769" s="1" t="e">
        <f>FIND("WR-243",Table14[[#This Row],[Requisite Course Print Text]])</f>
        <v>#VALUE!</v>
      </c>
    </row>
    <row r="1770" spans="1:14" x14ac:dyDescent="0.25">
      <c r="A1770" s="1" t="s">
        <v>3039</v>
      </c>
      <c r="B1770" s="1">
        <v>1103</v>
      </c>
      <c r="C1770" s="1" t="s">
        <v>4373</v>
      </c>
      <c r="D1770" s="1" t="s">
        <v>3855</v>
      </c>
      <c r="E1770" s="1"/>
      <c r="F1770" s="1"/>
      <c r="G1770" s="1" t="s">
        <v>151</v>
      </c>
      <c r="H1770" s="1"/>
      <c r="I1770" s="1" t="s">
        <v>498</v>
      </c>
      <c r="J1770" s="1" t="s">
        <v>493</v>
      </c>
      <c r="K1770" s="1" t="s">
        <v>499</v>
      </c>
      <c r="L1770" s="1" t="s">
        <v>3040</v>
      </c>
      <c r="M1770" s="1" t="s">
        <v>3037</v>
      </c>
      <c r="N1770" s="1" t="e">
        <f>FIND("WR-243",Table14[[#This Row],[Requisite Course Print Text]])</f>
        <v>#VALUE!</v>
      </c>
    </row>
    <row r="1771" spans="1:14" x14ac:dyDescent="0.25">
      <c r="A1771" s="1" t="s">
        <v>3039</v>
      </c>
      <c r="B1771" s="1">
        <v>1103</v>
      </c>
      <c r="C1771" s="1" t="s">
        <v>4373</v>
      </c>
      <c r="D1771" s="1" t="s">
        <v>3855</v>
      </c>
      <c r="E1771" s="1"/>
      <c r="F1771" s="1"/>
      <c r="G1771" s="1" t="s">
        <v>151</v>
      </c>
      <c r="H1771" s="1"/>
      <c r="I1771" s="1" t="s">
        <v>521</v>
      </c>
      <c r="J1771" s="1" t="s">
        <v>493</v>
      </c>
      <c r="K1771" s="1" t="s">
        <v>522</v>
      </c>
      <c r="L1771" s="1" t="s">
        <v>3029</v>
      </c>
      <c r="M1771" s="1" t="s">
        <v>3019</v>
      </c>
      <c r="N1771" s="1" t="e">
        <f>FIND("WR-243",Table14[[#This Row],[Requisite Course Print Text]])</f>
        <v>#VALUE!</v>
      </c>
    </row>
    <row r="1772" spans="1:14" x14ac:dyDescent="0.25">
      <c r="A1772" s="1" t="s">
        <v>131</v>
      </c>
      <c r="B1772" s="1">
        <v>23764</v>
      </c>
      <c r="C1772" s="1" t="s">
        <v>4372</v>
      </c>
      <c r="D1772" s="1" t="s">
        <v>3855</v>
      </c>
      <c r="E1772" s="1"/>
      <c r="F1772" s="1"/>
      <c r="G1772" s="1" t="s">
        <v>151</v>
      </c>
      <c r="H1772" s="1"/>
      <c r="I1772" s="1" t="s">
        <v>498</v>
      </c>
      <c r="J1772" s="1" t="s">
        <v>493</v>
      </c>
      <c r="K1772" s="1" t="s">
        <v>499</v>
      </c>
      <c r="L1772" s="1" t="s">
        <v>3041</v>
      </c>
      <c r="M1772" s="1" t="s">
        <v>2982</v>
      </c>
      <c r="N1772" s="1" t="e">
        <f>FIND("WR-243",Table14[[#This Row],[Requisite Course Print Text]])</f>
        <v>#VALUE!</v>
      </c>
    </row>
    <row r="1773" spans="1:14" x14ac:dyDescent="0.25">
      <c r="A1773" s="1" t="s">
        <v>3042</v>
      </c>
      <c r="B1773" s="1">
        <v>24667</v>
      </c>
      <c r="C1773" s="1" t="s">
        <v>4371</v>
      </c>
      <c r="D1773" s="1" t="s">
        <v>3855</v>
      </c>
      <c r="E1773" s="1"/>
      <c r="F1773" s="1"/>
      <c r="G1773" s="1" t="s">
        <v>151</v>
      </c>
      <c r="H1773" s="1"/>
      <c r="I1773" s="1" t="s">
        <v>498</v>
      </c>
      <c r="J1773" s="1" t="s">
        <v>493</v>
      </c>
      <c r="K1773" s="1" t="s">
        <v>499</v>
      </c>
      <c r="L1773" s="1" t="s">
        <v>3041</v>
      </c>
      <c r="M1773" s="1" t="s">
        <v>2982</v>
      </c>
      <c r="N1773" s="1" t="e">
        <f>FIND("WR-243",Table14[[#This Row],[Requisite Course Print Text]])</f>
        <v>#VALUE!</v>
      </c>
    </row>
    <row r="1774" spans="1:14" x14ac:dyDescent="0.25">
      <c r="A1774" s="1" t="s">
        <v>3043</v>
      </c>
      <c r="B1774" s="1">
        <v>24668</v>
      </c>
      <c r="C1774" s="1" t="s">
        <v>4370</v>
      </c>
      <c r="D1774" s="1" t="s">
        <v>3855</v>
      </c>
      <c r="E1774" s="1"/>
      <c r="F1774" s="1"/>
      <c r="G1774" s="1" t="s">
        <v>151</v>
      </c>
      <c r="H1774" s="1"/>
      <c r="I1774" s="1" t="s">
        <v>498</v>
      </c>
      <c r="J1774" s="1" t="s">
        <v>493</v>
      </c>
      <c r="K1774" s="1" t="s">
        <v>499</v>
      </c>
      <c r="L1774" s="1" t="s">
        <v>3041</v>
      </c>
      <c r="M1774" s="1" t="s">
        <v>2982</v>
      </c>
      <c r="N1774" s="1" t="e">
        <f>FIND("WR-243",Table14[[#This Row],[Requisite Course Print Text]])</f>
        <v>#VALUE!</v>
      </c>
    </row>
    <row r="1775" spans="1:14" x14ac:dyDescent="0.25">
      <c r="A1775" s="1" t="s">
        <v>3044</v>
      </c>
      <c r="B1775" s="1">
        <v>23228</v>
      </c>
      <c r="C1775" s="1" t="s">
        <v>4369</v>
      </c>
      <c r="D1775" s="1" t="s">
        <v>3855</v>
      </c>
      <c r="E1775" s="1" t="s">
        <v>1636</v>
      </c>
      <c r="F1775" s="1" t="s">
        <v>3045</v>
      </c>
      <c r="G1775" s="1" t="s">
        <v>151</v>
      </c>
      <c r="H1775" s="1"/>
      <c r="I1775" s="1" t="s">
        <v>604</v>
      </c>
      <c r="J1775" s="1" t="s">
        <v>552</v>
      </c>
      <c r="K1775" s="1" t="s">
        <v>499</v>
      </c>
      <c r="L1775" s="1" t="s">
        <v>591</v>
      </c>
      <c r="M1775" s="1" t="s">
        <v>1638</v>
      </c>
      <c r="N1775" s="1" t="e">
        <f>FIND("WR-243",Table14[[#This Row],[Requisite Course Print Text]])</f>
        <v>#VALUE!</v>
      </c>
    </row>
    <row r="1776" spans="1:14" x14ac:dyDescent="0.25">
      <c r="A1776" s="1" t="s">
        <v>3046</v>
      </c>
      <c r="B1776" s="1">
        <v>24669</v>
      </c>
      <c r="C1776" s="1" t="s">
        <v>4368</v>
      </c>
      <c r="D1776" s="1" t="s">
        <v>3855</v>
      </c>
      <c r="E1776" s="1"/>
      <c r="F1776" s="1"/>
      <c r="G1776" s="1" t="s">
        <v>151</v>
      </c>
      <c r="H1776" s="1"/>
      <c r="I1776" s="1" t="s">
        <v>498</v>
      </c>
      <c r="J1776" s="1" t="s">
        <v>493</v>
      </c>
      <c r="K1776" s="1" t="s">
        <v>499</v>
      </c>
      <c r="L1776" s="1" t="s">
        <v>3047</v>
      </c>
      <c r="M1776" s="1" t="s">
        <v>2988</v>
      </c>
      <c r="N1776" s="1" t="e">
        <f>FIND("WR-243",Table14[[#This Row],[Requisite Course Print Text]])</f>
        <v>#VALUE!</v>
      </c>
    </row>
    <row r="1777" spans="1:14" x14ac:dyDescent="0.25">
      <c r="A1777" s="1" t="s">
        <v>3048</v>
      </c>
      <c r="B1777" s="1">
        <v>19402</v>
      </c>
      <c r="C1777" s="1" t="s">
        <v>4367</v>
      </c>
      <c r="D1777" s="1" t="s">
        <v>3855</v>
      </c>
      <c r="E1777" s="1"/>
      <c r="F1777" s="1"/>
      <c r="G1777" s="1" t="s">
        <v>151</v>
      </c>
      <c r="H1777" s="1" t="s">
        <v>520</v>
      </c>
      <c r="I1777" s="1" t="s">
        <v>498</v>
      </c>
      <c r="J1777" s="1" t="s">
        <v>493</v>
      </c>
      <c r="K1777" s="1" t="s">
        <v>499</v>
      </c>
      <c r="L1777" s="1" t="s">
        <v>3049</v>
      </c>
      <c r="M1777" s="1" t="s">
        <v>3050</v>
      </c>
      <c r="N1777" s="1" t="e">
        <f>FIND("WR-243",Table14[[#This Row],[Requisite Course Print Text]])</f>
        <v>#VALUE!</v>
      </c>
    </row>
    <row r="1778" spans="1:14" x14ac:dyDescent="0.25">
      <c r="A1778" s="1" t="s">
        <v>3048</v>
      </c>
      <c r="B1778" s="1">
        <v>19402</v>
      </c>
      <c r="C1778" s="1" t="s">
        <v>4367</v>
      </c>
      <c r="D1778" s="1" t="s">
        <v>3855</v>
      </c>
      <c r="E1778" s="1"/>
      <c r="F1778" s="1"/>
      <c r="G1778" s="1" t="s">
        <v>151</v>
      </c>
      <c r="H1778" s="1" t="s">
        <v>520</v>
      </c>
      <c r="I1778" s="1" t="s">
        <v>521</v>
      </c>
      <c r="J1778" s="1" t="s">
        <v>493</v>
      </c>
      <c r="K1778" s="1" t="s">
        <v>522</v>
      </c>
      <c r="L1778" s="1" t="s">
        <v>523</v>
      </c>
      <c r="M1778" s="1" t="s">
        <v>524</v>
      </c>
      <c r="N1778" s="1" t="e">
        <f>FIND("WR-243",Table14[[#This Row],[Requisite Course Print Text]])</f>
        <v>#VALUE!</v>
      </c>
    </row>
    <row r="1779" spans="1:14" x14ac:dyDescent="0.25">
      <c r="A1779" s="1" t="s">
        <v>3051</v>
      </c>
      <c r="B1779" s="1">
        <v>14919</v>
      </c>
      <c r="C1779" s="1" t="s">
        <v>4366</v>
      </c>
      <c r="D1779" s="1" t="s">
        <v>3855</v>
      </c>
      <c r="E1779" s="1"/>
      <c r="F1779" s="1"/>
      <c r="G1779" s="1" t="s">
        <v>151</v>
      </c>
      <c r="H1779" s="1"/>
      <c r="I1779" s="1"/>
      <c r="J1779" s="1"/>
      <c r="K1779" s="1"/>
      <c r="L1779" s="1"/>
      <c r="M1779" s="1"/>
      <c r="N1779" s="1" t="e">
        <f>FIND("WR-243",Table14[[#This Row],[Requisite Course Print Text]])</f>
        <v>#VALUE!</v>
      </c>
    </row>
    <row r="1780" spans="1:14" x14ac:dyDescent="0.25">
      <c r="A1780" s="1" t="s">
        <v>3052</v>
      </c>
      <c r="B1780" s="1">
        <v>20432</v>
      </c>
      <c r="C1780" s="1" t="s">
        <v>4365</v>
      </c>
      <c r="D1780" s="1" t="s">
        <v>3855</v>
      </c>
      <c r="E1780" s="1"/>
      <c r="F1780" s="1"/>
      <c r="G1780" s="1" t="s">
        <v>1516</v>
      </c>
      <c r="H1780" s="1"/>
      <c r="I1780" s="1" t="s">
        <v>590</v>
      </c>
      <c r="J1780" s="1" t="s">
        <v>493</v>
      </c>
      <c r="K1780" s="1" t="s">
        <v>499</v>
      </c>
      <c r="L1780" s="1" t="s">
        <v>591</v>
      </c>
      <c r="M1780" s="1" t="s">
        <v>3053</v>
      </c>
      <c r="N1780" s="1" t="e">
        <f>FIND("WR-243",Table14[[#This Row],[Requisite Course Print Text]])</f>
        <v>#VALUE!</v>
      </c>
    </row>
    <row r="1781" spans="1:14" x14ac:dyDescent="0.25">
      <c r="A1781" s="1" t="s">
        <v>3052</v>
      </c>
      <c r="B1781" s="1">
        <v>20432</v>
      </c>
      <c r="C1781" s="1" t="s">
        <v>4365</v>
      </c>
      <c r="D1781" s="1" t="s">
        <v>3855</v>
      </c>
      <c r="E1781" s="1"/>
      <c r="F1781" s="1"/>
      <c r="G1781" s="1" t="s">
        <v>1516</v>
      </c>
      <c r="H1781" s="1"/>
      <c r="I1781" s="1" t="s">
        <v>521</v>
      </c>
      <c r="J1781" s="1" t="s">
        <v>493</v>
      </c>
      <c r="K1781" s="1" t="s">
        <v>522</v>
      </c>
      <c r="L1781" s="1" t="s">
        <v>3054</v>
      </c>
      <c r="M1781" s="1" t="s">
        <v>3055</v>
      </c>
      <c r="N1781" s="1" t="e">
        <f>FIND("WR-243",Table14[[#This Row],[Requisite Course Print Text]])</f>
        <v>#VALUE!</v>
      </c>
    </row>
    <row r="1782" spans="1:14" x14ac:dyDescent="0.25">
      <c r="A1782" s="1" t="s">
        <v>3056</v>
      </c>
      <c r="B1782" s="1">
        <v>20435</v>
      </c>
      <c r="C1782" s="1" t="s">
        <v>4364</v>
      </c>
      <c r="D1782" s="1" t="s">
        <v>3855</v>
      </c>
      <c r="E1782" s="1"/>
      <c r="F1782" s="1"/>
      <c r="G1782" s="1" t="s">
        <v>1516</v>
      </c>
      <c r="H1782" s="1"/>
      <c r="I1782" s="1" t="s">
        <v>521</v>
      </c>
      <c r="J1782" s="1" t="s">
        <v>493</v>
      </c>
      <c r="K1782" s="1" t="s">
        <v>522</v>
      </c>
      <c r="L1782" s="1" t="s">
        <v>3057</v>
      </c>
      <c r="M1782" s="1" t="s">
        <v>3058</v>
      </c>
      <c r="N1782" s="1" t="e">
        <f>FIND("WR-243",Table14[[#This Row],[Requisite Course Print Text]])</f>
        <v>#VALUE!</v>
      </c>
    </row>
    <row r="1783" spans="1:14" x14ac:dyDescent="0.25">
      <c r="A1783" s="1" t="s">
        <v>3056</v>
      </c>
      <c r="B1783" s="1">
        <v>20435</v>
      </c>
      <c r="C1783" s="1" t="s">
        <v>4364</v>
      </c>
      <c r="D1783" s="1" t="s">
        <v>3855</v>
      </c>
      <c r="E1783" s="1"/>
      <c r="F1783" s="1"/>
      <c r="G1783" s="1" t="s">
        <v>1516</v>
      </c>
      <c r="H1783" s="1"/>
      <c r="I1783" s="1" t="s">
        <v>590</v>
      </c>
      <c r="J1783" s="1" t="s">
        <v>493</v>
      </c>
      <c r="K1783" s="1" t="s">
        <v>499</v>
      </c>
      <c r="L1783" s="1" t="s">
        <v>591</v>
      </c>
      <c r="M1783" s="1" t="s">
        <v>3053</v>
      </c>
      <c r="N1783" s="1" t="e">
        <f>FIND("WR-243",Table14[[#This Row],[Requisite Course Print Text]])</f>
        <v>#VALUE!</v>
      </c>
    </row>
    <row r="1784" spans="1:14" x14ac:dyDescent="0.25">
      <c r="A1784" s="1" t="s">
        <v>3059</v>
      </c>
      <c r="B1784" s="1">
        <v>21935</v>
      </c>
      <c r="C1784" s="1" t="s">
        <v>4362</v>
      </c>
      <c r="D1784" s="1" t="s">
        <v>3855</v>
      </c>
      <c r="E1784" s="1" t="s">
        <v>3059</v>
      </c>
      <c r="F1784" s="1" t="s">
        <v>3059</v>
      </c>
      <c r="G1784" s="1" t="s">
        <v>1516</v>
      </c>
      <c r="H1784" s="1"/>
      <c r="I1784" s="1" t="s">
        <v>498</v>
      </c>
      <c r="J1784" s="1" t="s">
        <v>493</v>
      </c>
      <c r="K1784" s="1" t="s">
        <v>499</v>
      </c>
      <c r="L1784" s="1" t="s">
        <v>3060</v>
      </c>
      <c r="M1784" s="1" t="s">
        <v>3061</v>
      </c>
      <c r="N1784" s="1" t="e">
        <f>FIND("WR-243",Table14[[#This Row],[Requisite Course Print Text]])</f>
        <v>#VALUE!</v>
      </c>
    </row>
    <row r="1785" spans="1:14" x14ac:dyDescent="0.25">
      <c r="A1785" s="1" t="s">
        <v>3059</v>
      </c>
      <c r="B1785" s="1">
        <v>21935</v>
      </c>
      <c r="C1785" s="1" t="s">
        <v>4362</v>
      </c>
      <c r="D1785" s="1" t="s">
        <v>3855</v>
      </c>
      <c r="E1785" s="1" t="s">
        <v>3059</v>
      </c>
      <c r="F1785" s="1" t="s">
        <v>3059</v>
      </c>
      <c r="G1785" s="1" t="s">
        <v>1516</v>
      </c>
      <c r="H1785" s="1"/>
      <c r="I1785" s="1" t="s">
        <v>521</v>
      </c>
      <c r="J1785" s="1" t="s">
        <v>493</v>
      </c>
      <c r="K1785" s="1" t="s">
        <v>522</v>
      </c>
      <c r="L1785" s="1" t="s">
        <v>4363</v>
      </c>
      <c r="M1785" s="1" t="s">
        <v>3062</v>
      </c>
      <c r="N1785" s="1" t="e">
        <f>FIND("WR-243",Table14[[#This Row],[Requisite Course Print Text]])</f>
        <v>#VALUE!</v>
      </c>
    </row>
    <row r="1786" spans="1:14" x14ac:dyDescent="0.25">
      <c r="A1786" s="1" t="s">
        <v>3059</v>
      </c>
      <c r="B1786" s="1">
        <v>21935</v>
      </c>
      <c r="C1786" s="1" t="s">
        <v>4362</v>
      </c>
      <c r="D1786" s="1" t="s">
        <v>3855</v>
      </c>
      <c r="E1786" s="1" t="s">
        <v>3059</v>
      </c>
      <c r="F1786" s="1" t="s">
        <v>3059</v>
      </c>
      <c r="G1786" s="1" t="s">
        <v>1516</v>
      </c>
      <c r="H1786" s="1"/>
      <c r="I1786" s="1" t="s">
        <v>590</v>
      </c>
      <c r="J1786" s="1" t="s">
        <v>493</v>
      </c>
      <c r="K1786" s="1" t="s">
        <v>499</v>
      </c>
      <c r="L1786" s="1" t="s">
        <v>591</v>
      </c>
      <c r="M1786" s="1" t="s">
        <v>3053</v>
      </c>
      <c r="N1786" s="1" t="e">
        <f>FIND("WR-243",Table14[[#This Row],[Requisite Course Print Text]])</f>
        <v>#VALUE!</v>
      </c>
    </row>
    <row r="1787" spans="1:14" x14ac:dyDescent="0.25">
      <c r="A1787" s="1" t="s">
        <v>3063</v>
      </c>
      <c r="B1787" s="1">
        <v>21936</v>
      </c>
      <c r="C1787" s="1" t="s">
        <v>4360</v>
      </c>
      <c r="D1787" s="1" t="s">
        <v>3855</v>
      </c>
      <c r="E1787" s="1" t="s">
        <v>3063</v>
      </c>
      <c r="F1787" s="1" t="s">
        <v>3063</v>
      </c>
      <c r="G1787" s="1" t="s">
        <v>1516</v>
      </c>
      <c r="H1787" s="1"/>
      <c r="I1787" s="1" t="s">
        <v>498</v>
      </c>
      <c r="J1787" s="1" t="s">
        <v>493</v>
      </c>
      <c r="K1787" s="1" t="s">
        <v>499</v>
      </c>
      <c r="L1787" s="1" t="s">
        <v>3060</v>
      </c>
      <c r="M1787" s="1" t="s">
        <v>3061</v>
      </c>
      <c r="N1787" s="1" t="e">
        <f>FIND("WR-243",Table14[[#This Row],[Requisite Course Print Text]])</f>
        <v>#VALUE!</v>
      </c>
    </row>
    <row r="1788" spans="1:14" x14ac:dyDescent="0.25">
      <c r="A1788" s="1" t="s">
        <v>3063</v>
      </c>
      <c r="B1788" s="1">
        <v>21936</v>
      </c>
      <c r="C1788" s="1" t="s">
        <v>4360</v>
      </c>
      <c r="D1788" s="1" t="s">
        <v>3855</v>
      </c>
      <c r="E1788" s="1" t="s">
        <v>3063</v>
      </c>
      <c r="F1788" s="1" t="s">
        <v>3063</v>
      </c>
      <c r="G1788" s="1" t="s">
        <v>1516</v>
      </c>
      <c r="H1788" s="1"/>
      <c r="I1788" s="1" t="s">
        <v>521</v>
      </c>
      <c r="J1788" s="1" t="s">
        <v>493</v>
      </c>
      <c r="K1788" s="1" t="s">
        <v>522</v>
      </c>
      <c r="L1788" s="1" t="s">
        <v>4361</v>
      </c>
      <c r="M1788" s="1" t="s">
        <v>3064</v>
      </c>
      <c r="N1788" s="1" t="e">
        <f>FIND("WR-243",Table14[[#This Row],[Requisite Course Print Text]])</f>
        <v>#VALUE!</v>
      </c>
    </row>
    <row r="1789" spans="1:14" x14ac:dyDescent="0.25">
      <c r="A1789" s="1" t="s">
        <v>3063</v>
      </c>
      <c r="B1789" s="1">
        <v>21936</v>
      </c>
      <c r="C1789" s="1" t="s">
        <v>4360</v>
      </c>
      <c r="D1789" s="1" t="s">
        <v>3855</v>
      </c>
      <c r="E1789" s="1" t="s">
        <v>3063</v>
      </c>
      <c r="F1789" s="1" t="s">
        <v>3063</v>
      </c>
      <c r="G1789" s="1" t="s">
        <v>1516</v>
      </c>
      <c r="H1789" s="1"/>
      <c r="I1789" s="1" t="s">
        <v>590</v>
      </c>
      <c r="J1789" s="1" t="s">
        <v>493</v>
      </c>
      <c r="K1789" s="1" t="s">
        <v>499</v>
      </c>
      <c r="L1789" s="1" t="s">
        <v>591</v>
      </c>
      <c r="M1789" s="1" t="s">
        <v>3053</v>
      </c>
      <c r="N1789" s="1" t="e">
        <f>FIND("WR-243",Table14[[#This Row],[Requisite Course Print Text]])</f>
        <v>#VALUE!</v>
      </c>
    </row>
    <row r="1790" spans="1:14" x14ac:dyDescent="0.25">
      <c r="A1790" s="1" t="s">
        <v>3065</v>
      </c>
      <c r="B1790" s="1">
        <v>24727</v>
      </c>
      <c r="C1790" s="1" t="s">
        <v>4358</v>
      </c>
      <c r="D1790" s="1" t="s">
        <v>3855</v>
      </c>
      <c r="E1790" s="1" t="s">
        <v>3065</v>
      </c>
      <c r="F1790" s="1" t="s">
        <v>3065</v>
      </c>
      <c r="G1790" s="1" t="s">
        <v>1516</v>
      </c>
      <c r="H1790" s="1"/>
      <c r="I1790" s="1" t="s">
        <v>498</v>
      </c>
      <c r="J1790" s="1" t="s">
        <v>493</v>
      </c>
      <c r="K1790" s="1" t="s">
        <v>499</v>
      </c>
      <c r="L1790" s="1" t="s">
        <v>3066</v>
      </c>
      <c r="M1790" s="1" t="s">
        <v>4359</v>
      </c>
      <c r="N1790" s="1" t="e">
        <f>FIND("WR-243",Table14[[#This Row],[Requisite Course Print Text]])</f>
        <v>#VALUE!</v>
      </c>
    </row>
    <row r="1791" spans="1:14" x14ac:dyDescent="0.25">
      <c r="A1791" s="1" t="s">
        <v>3065</v>
      </c>
      <c r="B1791" s="1">
        <v>24727</v>
      </c>
      <c r="C1791" s="1" t="s">
        <v>4358</v>
      </c>
      <c r="D1791" s="1" t="s">
        <v>3855</v>
      </c>
      <c r="E1791" s="1" t="s">
        <v>3065</v>
      </c>
      <c r="F1791" s="1" t="s">
        <v>3065</v>
      </c>
      <c r="G1791" s="1" t="s">
        <v>1516</v>
      </c>
      <c r="H1791" s="1"/>
      <c r="I1791" s="1" t="s">
        <v>521</v>
      </c>
      <c r="J1791" s="1" t="s">
        <v>493</v>
      </c>
      <c r="K1791" s="1" t="s">
        <v>522</v>
      </c>
      <c r="L1791" s="1" t="s">
        <v>3067</v>
      </c>
      <c r="M1791" s="1" t="s">
        <v>3068</v>
      </c>
      <c r="N1791" s="1" t="e">
        <f>FIND("WR-243",Table14[[#This Row],[Requisite Course Print Text]])</f>
        <v>#VALUE!</v>
      </c>
    </row>
    <row r="1792" spans="1:14" x14ac:dyDescent="0.25">
      <c r="A1792" s="1" t="s">
        <v>3065</v>
      </c>
      <c r="B1792" s="1">
        <v>24727</v>
      </c>
      <c r="C1792" s="1" t="s">
        <v>4358</v>
      </c>
      <c r="D1792" s="1" t="s">
        <v>3855</v>
      </c>
      <c r="E1792" s="1" t="s">
        <v>3065</v>
      </c>
      <c r="F1792" s="1" t="s">
        <v>3065</v>
      </c>
      <c r="G1792" s="1" t="s">
        <v>1516</v>
      </c>
      <c r="H1792" s="1"/>
      <c r="I1792" s="1" t="s">
        <v>590</v>
      </c>
      <c r="J1792" s="1" t="s">
        <v>493</v>
      </c>
      <c r="K1792" s="1" t="s">
        <v>499</v>
      </c>
      <c r="L1792" s="1" t="s">
        <v>591</v>
      </c>
      <c r="M1792" s="1" t="s">
        <v>3053</v>
      </c>
      <c r="N1792" s="1" t="e">
        <f>FIND("WR-243",Table14[[#This Row],[Requisite Course Print Text]])</f>
        <v>#VALUE!</v>
      </c>
    </row>
    <row r="1793" spans="1:14" x14ac:dyDescent="0.25">
      <c r="A1793" s="1" t="s">
        <v>3069</v>
      </c>
      <c r="B1793" s="1">
        <v>24728</v>
      </c>
      <c r="C1793" s="1" t="s">
        <v>4357</v>
      </c>
      <c r="D1793" s="1" t="s">
        <v>3855</v>
      </c>
      <c r="E1793" s="1" t="s">
        <v>3069</v>
      </c>
      <c r="F1793" s="1" t="s">
        <v>3069</v>
      </c>
      <c r="G1793" s="1" t="s">
        <v>1516</v>
      </c>
      <c r="H1793" s="1"/>
      <c r="I1793" s="1" t="s">
        <v>498</v>
      </c>
      <c r="J1793" s="1" t="s">
        <v>493</v>
      </c>
      <c r="K1793" s="1" t="s">
        <v>499</v>
      </c>
      <c r="L1793" s="1" t="s">
        <v>3066</v>
      </c>
      <c r="M1793" s="1" t="s">
        <v>3102</v>
      </c>
      <c r="N1793" s="1" t="e">
        <f>FIND("WR-243",Table14[[#This Row],[Requisite Course Print Text]])</f>
        <v>#VALUE!</v>
      </c>
    </row>
    <row r="1794" spans="1:14" x14ac:dyDescent="0.25">
      <c r="A1794" s="1" t="s">
        <v>3069</v>
      </c>
      <c r="B1794" s="1">
        <v>24728</v>
      </c>
      <c r="C1794" s="1" t="s">
        <v>4357</v>
      </c>
      <c r="D1794" s="1" t="s">
        <v>3855</v>
      </c>
      <c r="E1794" s="1" t="s">
        <v>3069</v>
      </c>
      <c r="F1794" s="1" t="s">
        <v>3069</v>
      </c>
      <c r="G1794" s="1" t="s">
        <v>1516</v>
      </c>
      <c r="H1794" s="1"/>
      <c r="I1794" s="1" t="s">
        <v>521</v>
      </c>
      <c r="J1794" s="1" t="s">
        <v>493</v>
      </c>
      <c r="K1794" s="1" t="s">
        <v>522</v>
      </c>
      <c r="L1794" s="1" t="s">
        <v>3070</v>
      </c>
      <c r="M1794" s="1" t="s">
        <v>3071</v>
      </c>
      <c r="N1794" s="1" t="e">
        <f>FIND("WR-243",Table14[[#This Row],[Requisite Course Print Text]])</f>
        <v>#VALUE!</v>
      </c>
    </row>
    <row r="1795" spans="1:14" x14ac:dyDescent="0.25">
      <c r="A1795" s="1" t="s">
        <v>3069</v>
      </c>
      <c r="B1795" s="1">
        <v>24728</v>
      </c>
      <c r="C1795" s="1" t="s">
        <v>4357</v>
      </c>
      <c r="D1795" s="1" t="s">
        <v>3855</v>
      </c>
      <c r="E1795" s="1" t="s">
        <v>3069</v>
      </c>
      <c r="F1795" s="1" t="s">
        <v>3069</v>
      </c>
      <c r="G1795" s="1" t="s">
        <v>1516</v>
      </c>
      <c r="H1795" s="1"/>
      <c r="I1795" s="1" t="s">
        <v>590</v>
      </c>
      <c r="J1795" s="1" t="s">
        <v>493</v>
      </c>
      <c r="K1795" s="1" t="s">
        <v>499</v>
      </c>
      <c r="L1795" s="1" t="s">
        <v>591</v>
      </c>
      <c r="M1795" s="1" t="s">
        <v>3053</v>
      </c>
      <c r="N1795" s="1" t="e">
        <f>FIND("WR-243",Table14[[#This Row],[Requisite Course Print Text]])</f>
        <v>#VALUE!</v>
      </c>
    </row>
    <row r="1796" spans="1:14" x14ac:dyDescent="0.25">
      <c r="A1796" s="1" t="s">
        <v>3072</v>
      </c>
      <c r="B1796" s="1">
        <v>24199</v>
      </c>
      <c r="C1796" s="1" t="s">
        <v>4356</v>
      </c>
      <c r="D1796" s="1" t="s">
        <v>3855</v>
      </c>
      <c r="E1796" s="1" t="s">
        <v>3072</v>
      </c>
      <c r="F1796" s="1" t="s">
        <v>3072</v>
      </c>
      <c r="G1796" s="1" t="s">
        <v>1516</v>
      </c>
      <c r="H1796" s="1"/>
      <c r="I1796" s="1" t="s">
        <v>498</v>
      </c>
      <c r="J1796" s="1" t="s">
        <v>493</v>
      </c>
      <c r="K1796" s="1" t="s">
        <v>499</v>
      </c>
      <c r="L1796" s="1" t="s">
        <v>3073</v>
      </c>
      <c r="M1796" s="1" t="s">
        <v>3074</v>
      </c>
      <c r="N1796" s="1" t="e">
        <f>FIND("WR-243",Table14[[#This Row],[Requisite Course Print Text]])</f>
        <v>#VALUE!</v>
      </c>
    </row>
    <row r="1797" spans="1:14" x14ac:dyDescent="0.25">
      <c r="A1797" s="1" t="s">
        <v>3072</v>
      </c>
      <c r="B1797" s="1">
        <v>24199</v>
      </c>
      <c r="C1797" s="1" t="s">
        <v>4356</v>
      </c>
      <c r="D1797" s="1" t="s">
        <v>3855</v>
      </c>
      <c r="E1797" s="1" t="s">
        <v>3072</v>
      </c>
      <c r="F1797" s="1" t="s">
        <v>3072</v>
      </c>
      <c r="G1797" s="1" t="s">
        <v>1516</v>
      </c>
      <c r="H1797" s="1"/>
      <c r="I1797" s="1" t="s">
        <v>521</v>
      </c>
      <c r="J1797" s="1" t="s">
        <v>493</v>
      </c>
      <c r="K1797" s="1" t="s">
        <v>522</v>
      </c>
      <c r="L1797" s="1" t="s">
        <v>3075</v>
      </c>
      <c r="M1797" s="1" t="s">
        <v>3076</v>
      </c>
      <c r="N1797" s="1" t="e">
        <f>FIND("WR-243",Table14[[#This Row],[Requisite Course Print Text]])</f>
        <v>#VALUE!</v>
      </c>
    </row>
    <row r="1798" spans="1:14" x14ac:dyDescent="0.25">
      <c r="A1798" s="1" t="s">
        <v>3072</v>
      </c>
      <c r="B1798" s="1">
        <v>24199</v>
      </c>
      <c r="C1798" s="1" t="s">
        <v>4356</v>
      </c>
      <c r="D1798" s="1" t="s">
        <v>3855</v>
      </c>
      <c r="E1798" s="1" t="s">
        <v>3072</v>
      </c>
      <c r="F1798" s="1" t="s">
        <v>3072</v>
      </c>
      <c r="G1798" s="1" t="s">
        <v>1516</v>
      </c>
      <c r="H1798" s="1"/>
      <c r="I1798" s="1" t="s">
        <v>590</v>
      </c>
      <c r="J1798" s="1" t="s">
        <v>493</v>
      </c>
      <c r="K1798" s="1" t="s">
        <v>499</v>
      </c>
      <c r="L1798" s="1" t="s">
        <v>591</v>
      </c>
      <c r="M1798" s="1" t="s">
        <v>3053</v>
      </c>
      <c r="N1798" s="1" t="e">
        <f>FIND("WR-243",Table14[[#This Row],[Requisite Course Print Text]])</f>
        <v>#VALUE!</v>
      </c>
    </row>
    <row r="1799" spans="1:14" x14ac:dyDescent="0.25">
      <c r="A1799" s="1" t="s">
        <v>3076</v>
      </c>
      <c r="B1799" s="1">
        <v>24200</v>
      </c>
      <c r="C1799" s="1" t="s">
        <v>4355</v>
      </c>
      <c r="D1799" s="1" t="s">
        <v>3855</v>
      </c>
      <c r="E1799" s="1" t="s">
        <v>3076</v>
      </c>
      <c r="F1799" s="1" t="s">
        <v>3076</v>
      </c>
      <c r="G1799" s="1" t="s">
        <v>1516</v>
      </c>
      <c r="H1799" s="1"/>
      <c r="I1799" s="1" t="s">
        <v>498</v>
      </c>
      <c r="J1799" s="1" t="s">
        <v>493</v>
      </c>
      <c r="K1799" s="1" t="s">
        <v>499</v>
      </c>
      <c r="L1799" s="1" t="s">
        <v>3077</v>
      </c>
      <c r="M1799" s="1" t="s">
        <v>3074</v>
      </c>
      <c r="N1799" s="1" t="e">
        <f>FIND("WR-243",Table14[[#This Row],[Requisite Course Print Text]])</f>
        <v>#VALUE!</v>
      </c>
    </row>
    <row r="1800" spans="1:14" x14ac:dyDescent="0.25">
      <c r="A1800" s="1" t="s">
        <v>3076</v>
      </c>
      <c r="B1800" s="1">
        <v>24200</v>
      </c>
      <c r="C1800" s="1" t="s">
        <v>4355</v>
      </c>
      <c r="D1800" s="1" t="s">
        <v>3855</v>
      </c>
      <c r="E1800" s="1" t="s">
        <v>3076</v>
      </c>
      <c r="F1800" s="1" t="s">
        <v>3076</v>
      </c>
      <c r="G1800" s="1" t="s">
        <v>1516</v>
      </c>
      <c r="H1800" s="1"/>
      <c r="I1800" s="1" t="s">
        <v>521</v>
      </c>
      <c r="J1800" s="1" t="s">
        <v>493</v>
      </c>
      <c r="K1800" s="1" t="s">
        <v>522</v>
      </c>
      <c r="L1800" s="1" t="s">
        <v>3078</v>
      </c>
      <c r="M1800" s="1" t="s">
        <v>3072</v>
      </c>
      <c r="N1800" s="1" t="e">
        <f>FIND("WR-243",Table14[[#This Row],[Requisite Course Print Text]])</f>
        <v>#VALUE!</v>
      </c>
    </row>
    <row r="1801" spans="1:14" x14ac:dyDescent="0.25">
      <c r="A1801" s="1" t="s">
        <v>3076</v>
      </c>
      <c r="B1801" s="1">
        <v>24200</v>
      </c>
      <c r="C1801" s="1" t="s">
        <v>4355</v>
      </c>
      <c r="D1801" s="1" t="s">
        <v>3855</v>
      </c>
      <c r="E1801" s="1" t="s">
        <v>3076</v>
      </c>
      <c r="F1801" s="1" t="s">
        <v>3076</v>
      </c>
      <c r="G1801" s="1" t="s">
        <v>1516</v>
      </c>
      <c r="H1801" s="1"/>
      <c r="I1801" s="1" t="s">
        <v>590</v>
      </c>
      <c r="J1801" s="1" t="s">
        <v>493</v>
      </c>
      <c r="K1801" s="1" t="s">
        <v>499</v>
      </c>
      <c r="L1801" s="1" t="s">
        <v>591</v>
      </c>
      <c r="M1801" s="1" t="s">
        <v>3053</v>
      </c>
      <c r="N1801" s="1" t="e">
        <f>FIND("WR-243",Table14[[#This Row],[Requisite Course Print Text]])</f>
        <v>#VALUE!</v>
      </c>
    </row>
    <row r="1802" spans="1:14" x14ac:dyDescent="0.25">
      <c r="A1802" s="1" t="s">
        <v>3079</v>
      </c>
      <c r="B1802" s="1">
        <v>24201</v>
      </c>
      <c r="C1802" s="1" t="s">
        <v>4354</v>
      </c>
      <c r="D1802" s="1" t="s">
        <v>3855</v>
      </c>
      <c r="E1802" s="1" t="s">
        <v>3079</v>
      </c>
      <c r="F1802" s="1" t="s">
        <v>3079</v>
      </c>
      <c r="G1802" s="1" t="s">
        <v>1516</v>
      </c>
      <c r="H1802" s="1"/>
      <c r="I1802" s="1" t="s">
        <v>498</v>
      </c>
      <c r="J1802" s="1" t="s">
        <v>493</v>
      </c>
      <c r="K1802" s="1" t="s">
        <v>499</v>
      </c>
      <c r="L1802" s="1" t="s">
        <v>3080</v>
      </c>
      <c r="M1802" s="1" t="s">
        <v>3081</v>
      </c>
      <c r="N1802" s="1" t="e">
        <f>FIND("WR-243",Table14[[#This Row],[Requisite Course Print Text]])</f>
        <v>#VALUE!</v>
      </c>
    </row>
    <row r="1803" spans="1:14" x14ac:dyDescent="0.25">
      <c r="A1803" s="1" t="s">
        <v>3079</v>
      </c>
      <c r="B1803" s="1">
        <v>24201</v>
      </c>
      <c r="C1803" s="1" t="s">
        <v>4354</v>
      </c>
      <c r="D1803" s="1" t="s">
        <v>3855</v>
      </c>
      <c r="E1803" s="1" t="s">
        <v>3079</v>
      </c>
      <c r="F1803" s="1" t="s">
        <v>3079</v>
      </c>
      <c r="G1803" s="1" t="s">
        <v>1516</v>
      </c>
      <c r="H1803" s="1"/>
      <c r="I1803" s="1" t="s">
        <v>521</v>
      </c>
      <c r="J1803" s="1" t="s">
        <v>493</v>
      </c>
      <c r="K1803" s="1" t="s">
        <v>522</v>
      </c>
      <c r="L1803" s="1" t="s">
        <v>3082</v>
      </c>
      <c r="M1803" s="1" t="s">
        <v>3083</v>
      </c>
      <c r="N1803" s="1" t="e">
        <f>FIND("WR-243",Table14[[#This Row],[Requisite Course Print Text]])</f>
        <v>#VALUE!</v>
      </c>
    </row>
    <row r="1804" spans="1:14" x14ac:dyDescent="0.25">
      <c r="A1804" s="1" t="s">
        <v>3079</v>
      </c>
      <c r="B1804" s="1">
        <v>24201</v>
      </c>
      <c r="C1804" s="1" t="s">
        <v>4354</v>
      </c>
      <c r="D1804" s="1" t="s">
        <v>3855</v>
      </c>
      <c r="E1804" s="1" t="s">
        <v>3079</v>
      </c>
      <c r="F1804" s="1" t="s">
        <v>3079</v>
      </c>
      <c r="G1804" s="1" t="s">
        <v>1516</v>
      </c>
      <c r="H1804" s="1"/>
      <c r="I1804" s="1" t="s">
        <v>590</v>
      </c>
      <c r="J1804" s="1" t="s">
        <v>493</v>
      </c>
      <c r="K1804" s="1" t="s">
        <v>499</v>
      </c>
      <c r="L1804" s="1" t="s">
        <v>591</v>
      </c>
      <c r="M1804" s="1" t="s">
        <v>3053</v>
      </c>
      <c r="N1804" s="1" t="e">
        <f>FIND("WR-243",Table14[[#This Row],[Requisite Course Print Text]])</f>
        <v>#VALUE!</v>
      </c>
    </row>
    <row r="1805" spans="1:14" x14ac:dyDescent="0.25">
      <c r="A1805" s="1" t="s">
        <v>3083</v>
      </c>
      <c r="B1805" s="1">
        <v>24202</v>
      </c>
      <c r="C1805" s="1" t="s">
        <v>4353</v>
      </c>
      <c r="D1805" s="1" t="s">
        <v>3855</v>
      </c>
      <c r="E1805" s="1" t="s">
        <v>3083</v>
      </c>
      <c r="F1805" s="1" t="s">
        <v>3083</v>
      </c>
      <c r="G1805" s="1" t="s">
        <v>1516</v>
      </c>
      <c r="H1805" s="1"/>
      <c r="I1805" s="1" t="s">
        <v>498</v>
      </c>
      <c r="J1805" s="1" t="s">
        <v>493</v>
      </c>
      <c r="K1805" s="1" t="s">
        <v>499</v>
      </c>
      <c r="L1805" s="1" t="s">
        <v>3084</v>
      </c>
      <c r="M1805" s="1" t="s">
        <v>3081</v>
      </c>
      <c r="N1805" s="1" t="e">
        <f>FIND("WR-243",Table14[[#This Row],[Requisite Course Print Text]])</f>
        <v>#VALUE!</v>
      </c>
    </row>
    <row r="1806" spans="1:14" x14ac:dyDescent="0.25">
      <c r="A1806" s="1" t="s">
        <v>3083</v>
      </c>
      <c r="B1806" s="1">
        <v>24202</v>
      </c>
      <c r="C1806" s="1" t="s">
        <v>4353</v>
      </c>
      <c r="D1806" s="1" t="s">
        <v>3855</v>
      </c>
      <c r="E1806" s="1" t="s">
        <v>3083</v>
      </c>
      <c r="F1806" s="1" t="s">
        <v>3083</v>
      </c>
      <c r="G1806" s="1" t="s">
        <v>1516</v>
      </c>
      <c r="H1806" s="1"/>
      <c r="I1806" s="1" t="s">
        <v>521</v>
      </c>
      <c r="J1806" s="1" t="s">
        <v>493</v>
      </c>
      <c r="K1806" s="1" t="s">
        <v>522</v>
      </c>
      <c r="L1806" s="1" t="s">
        <v>3085</v>
      </c>
      <c r="M1806" s="1" t="s">
        <v>3079</v>
      </c>
      <c r="N1806" s="1" t="e">
        <f>FIND("WR-243",Table14[[#This Row],[Requisite Course Print Text]])</f>
        <v>#VALUE!</v>
      </c>
    </row>
    <row r="1807" spans="1:14" x14ac:dyDescent="0.25">
      <c r="A1807" s="1" t="s">
        <v>3083</v>
      </c>
      <c r="B1807" s="1">
        <v>24202</v>
      </c>
      <c r="C1807" s="1" t="s">
        <v>4353</v>
      </c>
      <c r="D1807" s="1" t="s">
        <v>3855</v>
      </c>
      <c r="E1807" s="1" t="s">
        <v>3083</v>
      </c>
      <c r="F1807" s="1" t="s">
        <v>3083</v>
      </c>
      <c r="G1807" s="1" t="s">
        <v>1516</v>
      </c>
      <c r="H1807" s="1"/>
      <c r="I1807" s="1" t="s">
        <v>590</v>
      </c>
      <c r="J1807" s="1" t="s">
        <v>493</v>
      </c>
      <c r="K1807" s="1" t="s">
        <v>499</v>
      </c>
      <c r="L1807" s="1" t="s">
        <v>591</v>
      </c>
      <c r="M1807" s="1" t="s">
        <v>3053</v>
      </c>
      <c r="N1807" s="1" t="e">
        <f>FIND("WR-243",Table14[[#This Row],[Requisite Course Print Text]])</f>
        <v>#VALUE!</v>
      </c>
    </row>
    <row r="1808" spans="1:14" x14ac:dyDescent="0.25">
      <c r="A1808" s="1" t="s">
        <v>3086</v>
      </c>
      <c r="B1808" s="1">
        <v>20468</v>
      </c>
      <c r="C1808" s="1" t="s">
        <v>4352</v>
      </c>
      <c r="D1808" s="1" t="s">
        <v>3855</v>
      </c>
      <c r="E1808" s="1"/>
      <c r="F1808" s="1"/>
      <c r="G1808" s="1" t="s">
        <v>1516</v>
      </c>
      <c r="H1808" s="1"/>
      <c r="I1808" s="1" t="s">
        <v>498</v>
      </c>
      <c r="J1808" s="1" t="s">
        <v>493</v>
      </c>
      <c r="K1808" s="1" t="s">
        <v>499</v>
      </c>
      <c r="L1808" s="1" t="s">
        <v>3087</v>
      </c>
      <c r="M1808" s="1" t="s">
        <v>3088</v>
      </c>
      <c r="N1808" s="1" t="e">
        <f>FIND("WR-243",Table14[[#This Row],[Requisite Course Print Text]])</f>
        <v>#VALUE!</v>
      </c>
    </row>
    <row r="1809" spans="1:14" x14ac:dyDescent="0.25">
      <c r="A1809" s="1" t="s">
        <v>3086</v>
      </c>
      <c r="B1809" s="1">
        <v>20468</v>
      </c>
      <c r="C1809" s="1" t="s">
        <v>4352</v>
      </c>
      <c r="D1809" s="1" t="s">
        <v>3855</v>
      </c>
      <c r="E1809" s="1"/>
      <c r="F1809" s="1"/>
      <c r="G1809" s="1" t="s">
        <v>1516</v>
      </c>
      <c r="H1809" s="1"/>
      <c r="I1809" s="1" t="s">
        <v>521</v>
      </c>
      <c r="J1809" s="1" t="s">
        <v>493</v>
      </c>
      <c r="K1809" s="1" t="s">
        <v>522</v>
      </c>
      <c r="L1809" s="1" t="s">
        <v>3089</v>
      </c>
      <c r="M1809" s="1" t="s">
        <v>3090</v>
      </c>
      <c r="N1809" s="1" t="e">
        <f>FIND("WR-243",Table14[[#This Row],[Requisite Course Print Text]])</f>
        <v>#VALUE!</v>
      </c>
    </row>
    <row r="1810" spans="1:14" x14ac:dyDescent="0.25">
      <c r="A1810" s="1" t="s">
        <v>3086</v>
      </c>
      <c r="B1810" s="1">
        <v>20468</v>
      </c>
      <c r="C1810" s="1" t="s">
        <v>4352</v>
      </c>
      <c r="D1810" s="1" t="s">
        <v>3855</v>
      </c>
      <c r="E1810" s="1"/>
      <c r="F1810" s="1"/>
      <c r="G1810" s="1" t="s">
        <v>1516</v>
      </c>
      <c r="H1810" s="1"/>
      <c r="I1810" s="1" t="s">
        <v>590</v>
      </c>
      <c r="J1810" s="1" t="s">
        <v>493</v>
      </c>
      <c r="K1810" s="1" t="s">
        <v>499</v>
      </c>
      <c r="L1810" s="1" t="s">
        <v>591</v>
      </c>
      <c r="M1810" s="1" t="s">
        <v>3053</v>
      </c>
      <c r="N1810" s="1" t="e">
        <f>FIND("WR-243",Table14[[#This Row],[Requisite Course Print Text]])</f>
        <v>#VALUE!</v>
      </c>
    </row>
    <row r="1811" spans="1:14" x14ac:dyDescent="0.25">
      <c r="A1811" s="1" t="s">
        <v>3090</v>
      </c>
      <c r="B1811" s="1">
        <v>20469</v>
      </c>
      <c r="C1811" s="1" t="s">
        <v>4351</v>
      </c>
      <c r="D1811" s="1" t="s">
        <v>3855</v>
      </c>
      <c r="E1811" s="1"/>
      <c r="F1811" s="1"/>
      <c r="G1811" s="1" t="s">
        <v>1516</v>
      </c>
      <c r="H1811" s="1"/>
      <c r="I1811" s="1" t="s">
        <v>498</v>
      </c>
      <c r="J1811" s="1" t="s">
        <v>493</v>
      </c>
      <c r="K1811" s="1" t="s">
        <v>499</v>
      </c>
      <c r="L1811" s="1" t="s">
        <v>3091</v>
      </c>
      <c r="M1811" s="1" t="s">
        <v>3088</v>
      </c>
      <c r="N1811" s="1" t="e">
        <f>FIND("WR-243",Table14[[#This Row],[Requisite Course Print Text]])</f>
        <v>#VALUE!</v>
      </c>
    </row>
    <row r="1812" spans="1:14" x14ac:dyDescent="0.25">
      <c r="A1812" s="1" t="s">
        <v>3090</v>
      </c>
      <c r="B1812" s="1">
        <v>20469</v>
      </c>
      <c r="C1812" s="1" t="s">
        <v>4351</v>
      </c>
      <c r="D1812" s="1" t="s">
        <v>3855</v>
      </c>
      <c r="E1812" s="1"/>
      <c r="F1812" s="1"/>
      <c r="G1812" s="1" t="s">
        <v>1516</v>
      </c>
      <c r="H1812" s="1"/>
      <c r="I1812" s="1" t="s">
        <v>521</v>
      </c>
      <c r="J1812" s="1" t="s">
        <v>493</v>
      </c>
      <c r="K1812" s="1" t="s">
        <v>522</v>
      </c>
      <c r="L1812" s="1" t="s">
        <v>3092</v>
      </c>
      <c r="M1812" s="1" t="s">
        <v>3086</v>
      </c>
      <c r="N1812" s="1" t="e">
        <f>FIND("WR-243",Table14[[#This Row],[Requisite Course Print Text]])</f>
        <v>#VALUE!</v>
      </c>
    </row>
    <row r="1813" spans="1:14" x14ac:dyDescent="0.25">
      <c r="A1813" s="1" t="s">
        <v>3090</v>
      </c>
      <c r="B1813" s="1">
        <v>20469</v>
      </c>
      <c r="C1813" s="1" t="s">
        <v>4351</v>
      </c>
      <c r="D1813" s="1" t="s">
        <v>3855</v>
      </c>
      <c r="E1813" s="1"/>
      <c r="F1813" s="1"/>
      <c r="G1813" s="1" t="s">
        <v>1516</v>
      </c>
      <c r="H1813" s="1"/>
      <c r="I1813" s="1" t="s">
        <v>590</v>
      </c>
      <c r="J1813" s="1" t="s">
        <v>493</v>
      </c>
      <c r="K1813" s="1" t="s">
        <v>499</v>
      </c>
      <c r="L1813" s="1" t="s">
        <v>591</v>
      </c>
      <c r="M1813" s="1" t="s">
        <v>3053</v>
      </c>
      <c r="N1813" s="1" t="e">
        <f>FIND("WR-243",Table14[[#This Row],[Requisite Course Print Text]])</f>
        <v>#VALUE!</v>
      </c>
    </row>
    <row r="1814" spans="1:14" x14ac:dyDescent="0.25">
      <c r="A1814" s="1" t="s">
        <v>3093</v>
      </c>
      <c r="B1814" s="1">
        <v>20470</v>
      </c>
      <c r="C1814" s="1" t="s">
        <v>4350</v>
      </c>
      <c r="D1814" s="1" t="s">
        <v>3855</v>
      </c>
      <c r="E1814" s="1"/>
      <c r="F1814" s="1"/>
      <c r="G1814" s="1" t="s">
        <v>1516</v>
      </c>
      <c r="H1814" s="1"/>
      <c r="I1814" s="1" t="s">
        <v>521</v>
      </c>
      <c r="J1814" s="1" t="s">
        <v>493</v>
      </c>
      <c r="K1814" s="1" t="s">
        <v>522</v>
      </c>
      <c r="L1814" s="1" t="s">
        <v>3094</v>
      </c>
      <c r="M1814" s="1" t="s">
        <v>3095</v>
      </c>
      <c r="N1814" s="1" t="e">
        <f>FIND("WR-243",Table14[[#This Row],[Requisite Course Print Text]])</f>
        <v>#VALUE!</v>
      </c>
    </row>
    <row r="1815" spans="1:14" x14ac:dyDescent="0.25">
      <c r="A1815" s="1" t="s">
        <v>3093</v>
      </c>
      <c r="B1815" s="1">
        <v>20470</v>
      </c>
      <c r="C1815" s="1" t="s">
        <v>4350</v>
      </c>
      <c r="D1815" s="1" t="s">
        <v>3855</v>
      </c>
      <c r="E1815" s="1"/>
      <c r="F1815" s="1"/>
      <c r="G1815" s="1" t="s">
        <v>1516</v>
      </c>
      <c r="H1815" s="1"/>
      <c r="I1815" s="1" t="s">
        <v>590</v>
      </c>
      <c r="J1815" s="1" t="s">
        <v>493</v>
      </c>
      <c r="K1815" s="1" t="s">
        <v>499</v>
      </c>
      <c r="L1815" s="1" t="s">
        <v>591</v>
      </c>
      <c r="M1815" s="1" t="s">
        <v>3053</v>
      </c>
      <c r="N1815" s="1" t="e">
        <f>FIND("WR-243",Table14[[#This Row],[Requisite Course Print Text]])</f>
        <v>#VALUE!</v>
      </c>
    </row>
    <row r="1816" spans="1:14" x14ac:dyDescent="0.25">
      <c r="A1816" s="1" t="s">
        <v>3096</v>
      </c>
      <c r="B1816" s="1">
        <v>20471</v>
      </c>
      <c r="C1816" s="1" t="s">
        <v>4348</v>
      </c>
      <c r="D1816" s="1" t="s">
        <v>3855</v>
      </c>
      <c r="E1816" s="1"/>
      <c r="F1816" s="1"/>
      <c r="G1816" s="1" t="s">
        <v>1516</v>
      </c>
      <c r="H1816" s="1"/>
      <c r="I1816" s="1" t="s">
        <v>498</v>
      </c>
      <c r="J1816" s="1" t="s">
        <v>493</v>
      </c>
      <c r="K1816" s="1" t="s">
        <v>499</v>
      </c>
      <c r="L1816" s="1" t="s">
        <v>3060</v>
      </c>
      <c r="M1816" s="1" t="s">
        <v>3061</v>
      </c>
      <c r="N1816" s="1" t="e">
        <f>FIND("WR-243",Table14[[#This Row],[Requisite Course Print Text]])</f>
        <v>#VALUE!</v>
      </c>
    </row>
    <row r="1817" spans="1:14" x14ac:dyDescent="0.25">
      <c r="A1817" s="1" t="s">
        <v>3096</v>
      </c>
      <c r="B1817" s="1">
        <v>20471</v>
      </c>
      <c r="C1817" s="1" t="s">
        <v>4348</v>
      </c>
      <c r="D1817" s="1" t="s">
        <v>3855</v>
      </c>
      <c r="E1817" s="1"/>
      <c r="F1817" s="1"/>
      <c r="G1817" s="1" t="s">
        <v>1516</v>
      </c>
      <c r="H1817" s="1"/>
      <c r="I1817" s="1" t="s">
        <v>521</v>
      </c>
      <c r="J1817" s="1" t="s">
        <v>493</v>
      </c>
      <c r="K1817" s="1" t="s">
        <v>522</v>
      </c>
      <c r="L1817" s="1" t="s">
        <v>4349</v>
      </c>
      <c r="M1817" s="1" t="s">
        <v>3097</v>
      </c>
      <c r="N1817" s="1" t="e">
        <f>FIND("WR-243",Table14[[#This Row],[Requisite Course Print Text]])</f>
        <v>#VALUE!</v>
      </c>
    </row>
    <row r="1818" spans="1:14" x14ac:dyDescent="0.25">
      <c r="A1818" s="1" t="s">
        <v>3096</v>
      </c>
      <c r="B1818" s="1">
        <v>20471</v>
      </c>
      <c r="C1818" s="1" t="s">
        <v>4348</v>
      </c>
      <c r="D1818" s="1" t="s">
        <v>3855</v>
      </c>
      <c r="E1818" s="1"/>
      <c r="F1818" s="1"/>
      <c r="G1818" s="1" t="s">
        <v>1516</v>
      </c>
      <c r="H1818" s="1"/>
      <c r="I1818" s="1" t="s">
        <v>590</v>
      </c>
      <c r="J1818" s="1" t="s">
        <v>493</v>
      </c>
      <c r="K1818" s="1" t="s">
        <v>499</v>
      </c>
      <c r="L1818" s="1" t="s">
        <v>591</v>
      </c>
      <c r="M1818" s="1" t="s">
        <v>3053</v>
      </c>
      <c r="N1818" s="1" t="e">
        <f>FIND("WR-243",Table14[[#This Row],[Requisite Course Print Text]])</f>
        <v>#VALUE!</v>
      </c>
    </row>
    <row r="1819" spans="1:14" x14ac:dyDescent="0.25">
      <c r="A1819" s="1" t="s">
        <v>3098</v>
      </c>
      <c r="B1819" s="1">
        <v>20472</v>
      </c>
      <c r="C1819" s="1" t="s">
        <v>4346</v>
      </c>
      <c r="D1819" s="1" t="s">
        <v>3855</v>
      </c>
      <c r="E1819" s="1"/>
      <c r="F1819" s="1"/>
      <c r="G1819" s="1" t="s">
        <v>1516</v>
      </c>
      <c r="H1819" s="1"/>
      <c r="I1819" s="1" t="s">
        <v>498</v>
      </c>
      <c r="J1819" s="1" t="s">
        <v>493</v>
      </c>
      <c r="K1819" s="1" t="s">
        <v>499</v>
      </c>
      <c r="L1819" s="1" t="s">
        <v>3099</v>
      </c>
      <c r="M1819" s="1" t="s">
        <v>3061</v>
      </c>
      <c r="N1819" s="1" t="e">
        <f>FIND("WR-243",Table14[[#This Row],[Requisite Course Print Text]])</f>
        <v>#VALUE!</v>
      </c>
    </row>
    <row r="1820" spans="1:14" x14ac:dyDescent="0.25">
      <c r="A1820" s="1" t="s">
        <v>3098</v>
      </c>
      <c r="B1820" s="1">
        <v>20472</v>
      </c>
      <c r="C1820" s="1" t="s">
        <v>4346</v>
      </c>
      <c r="D1820" s="1" t="s">
        <v>3855</v>
      </c>
      <c r="E1820" s="1"/>
      <c r="F1820" s="1"/>
      <c r="G1820" s="1" t="s">
        <v>1516</v>
      </c>
      <c r="H1820" s="1"/>
      <c r="I1820" s="1" t="s">
        <v>521</v>
      </c>
      <c r="J1820" s="1" t="s">
        <v>493</v>
      </c>
      <c r="K1820" s="1" t="s">
        <v>522</v>
      </c>
      <c r="L1820" s="1" t="s">
        <v>4347</v>
      </c>
      <c r="M1820" s="1" t="s">
        <v>3100</v>
      </c>
      <c r="N1820" s="1" t="e">
        <f>FIND("WR-243",Table14[[#This Row],[Requisite Course Print Text]])</f>
        <v>#VALUE!</v>
      </c>
    </row>
    <row r="1821" spans="1:14" x14ac:dyDescent="0.25">
      <c r="A1821" s="1" t="s">
        <v>3098</v>
      </c>
      <c r="B1821" s="1">
        <v>20472</v>
      </c>
      <c r="C1821" s="1" t="s">
        <v>4346</v>
      </c>
      <c r="D1821" s="1" t="s">
        <v>3855</v>
      </c>
      <c r="E1821" s="1"/>
      <c r="F1821" s="1"/>
      <c r="G1821" s="1" t="s">
        <v>1516</v>
      </c>
      <c r="H1821" s="1"/>
      <c r="I1821" s="1" t="s">
        <v>590</v>
      </c>
      <c r="J1821" s="1" t="s">
        <v>493</v>
      </c>
      <c r="K1821" s="1" t="s">
        <v>499</v>
      </c>
      <c r="L1821" s="1" t="s">
        <v>591</v>
      </c>
      <c r="M1821" s="1" t="s">
        <v>3053</v>
      </c>
      <c r="N1821" s="1" t="e">
        <f>FIND("WR-243",Table14[[#This Row],[Requisite Course Print Text]])</f>
        <v>#VALUE!</v>
      </c>
    </row>
    <row r="1822" spans="1:14" x14ac:dyDescent="0.25">
      <c r="A1822" s="1" t="s">
        <v>3101</v>
      </c>
      <c r="B1822" s="1">
        <v>20473</v>
      </c>
      <c r="C1822" s="1" t="s">
        <v>4345</v>
      </c>
      <c r="D1822" s="1" t="s">
        <v>3855</v>
      </c>
      <c r="E1822" s="1"/>
      <c r="F1822" s="1"/>
      <c r="G1822" s="1" t="s">
        <v>1516</v>
      </c>
      <c r="H1822" s="1"/>
      <c r="I1822" s="1" t="s">
        <v>498</v>
      </c>
      <c r="J1822" s="1" t="s">
        <v>493</v>
      </c>
      <c r="K1822" s="1" t="s">
        <v>499</v>
      </c>
      <c r="L1822" s="1" t="s">
        <v>3066</v>
      </c>
      <c r="M1822" s="1" t="s">
        <v>3102</v>
      </c>
      <c r="N1822" s="1" t="e">
        <f>FIND("WR-243",Table14[[#This Row],[Requisite Course Print Text]])</f>
        <v>#VALUE!</v>
      </c>
    </row>
    <row r="1823" spans="1:14" x14ac:dyDescent="0.25">
      <c r="A1823" s="1" t="s">
        <v>3101</v>
      </c>
      <c r="B1823" s="1">
        <v>20473</v>
      </c>
      <c r="C1823" s="1" t="s">
        <v>4345</v>
      </c>
      <c r="D1823" s="1" t="s">
        <v>3855</v>
      </c>
      <c r="E1823" s="1"/>
      <c r="F1823" s="1"/>
      <c r="G1823" s="1" t="s">
        <v>1516</v>
      </c>
      <c r="H1823" s="1"/>
      <c r="I1823" s="1" t="s">
        <v>521</v>
      </c>
      <c r="J1823" s="1" t="s">
        <v>493</v>
      </c>
      <c r="K1823" s="1" t="s">
        <v>522</v>
      </c>
      <c r="L1823" s="1" t="s">
        <v>3103</v>
      </c>
      <c r="M1823" s="1" t="s">
        <v>3104</v>
      </c>
      <c r="N1823" s="1" t="e">
        <f>FIND("WR-243",Table14[[#This Row],[Requisite Course Print Text]])</f>
        <v>#VALUE!</v>
      </c>
    </row>
    <row r="1824" spans="1:14" x14ac:dyDescent="0.25">
      <c r="A1824" s="1" t="s">
        <v>3101</v>
      </c>
      <c r="B1824" s="1">
        <v>20473</v>
      </c>
      <c r="C1824" s="1" t="s">
        <v>4345</v>
      </c>
      <c r="D1824" s="1" t="s">
        <v>3855</v>
      </c>
      <c r="E1824" s="1"/>
      <c r="F1824" s="1"/>
      <c r="G1824" s="1" t="s">
        <v>1516</v>
      </c>
      <c r="H1824" s="1"/>
      <c r="I1824" s="1" t="s">
        <v>590</v>
      </c>
      <c r="J1824" s="1" t="s">
        <v>493</v>
      </c>
      <c r="K1824" s="1" t="s">
        <v>499</v>
      </c>
      <c r="L1824" s="1" t="s">
        <v>591</v>
      </c>
      <c r="M1824" s="1" t="s">
        <v>3053</v>
      </c>
      <c r="N1824" s="1" t="e">
        <f>FIND("WR-243",Table14[[#This Row],[Requisite Course Print Text]])</f>
        <v>#VALUE!</v>
      </c>
    </row>
    <row r="1825" spans="1:14" x14ac:dyDescent="0.25">
      <c r="A1825" s="1" t="s">
        <v>3105</v>
      </c>
      <c r="B1825" s="1">
        <v>21808</v>
      </c>
      <c r="C1825" s="1" t="s">
        <v>4344</v>
      </c>
      <c r="D1825" s="1" t="s">
        <v>3855</v>
      </c>
      <c r="E1825" s="1" t="s">
        <v>3106</v>
      </c>
      <c r="F1825" s="1" t="s">
        <v>3107</v>
      </c>
      <c r="G1825" s="1" t="s">
        <v>1516</v>
      </c>
      <c r="H1825" s="1"/>
      <c r="I1825" s="1" t="s">
        <v>521</v>
      </c>
      <c r="J1825" s="1" t="s">
        <v>493</v>
      </c>
      <c r="K1825" s="1" t="s">
        <v>522</v>
      </c>
      <c r="L1825" s="1" t="s">
        <v>3108</v>
      </c>
      <c r="M1825" s="1" t="s">
        <v>3109</v>
      </c>
      <c r="N1825" s="1" t="e">
        <f>FIND("WR-243",Table14[[#This Row],[Requisite Course Print Text]])</f>
        <v>#VALUE!</v>
      </c>
    </row>
    <row r="1826" spans="1:14" x14ac:dyDescent="0.25">
      <c r="A1826" s="1" t="s">
        <v>3105</v>
      </c>
      <c r="B1826" s="1">
        <v>21808</v>
      </c>
      <c r="C1826" s="1" t="s">
        <v>4344</v>
      </c>
      <c r="D1826" s="1" t="s">
        <v>3855</v>
      </c>
      <c r="E1826" s="1" t="s">
        <v>3106</v>
      </c>
      <c r="F1826" s="1" t="s">
        <v>3107</v>
      </c>
      <c r="G1826" s="1" t="s">
        <v>1516</v>
      </c>
      <c r="H1826" s="1"/>
      <c r="I1826" s="1" t="s">
        <v>590</v>
      </c>
      <c r="J1826" s="1" t="s">
        <v>493</v>
      </c>
      <c r="K1826" s="1" t="s">
        <v>499</v>
      </c>
      <c r="L1826" s="1" t="s">
        <v>591</v>
      </c>
      <c r="M1826" s="1" t="s">
        <v>4343</v>
      </c>
      <c r="N1826" s="1" t="e">
        <f>FIND("WR-243",Table14[[#This Row],[Requisite Course Print Text]])</f>
        <v>#VALUE!</v>
      </c>
    </row>
    <row r="1827" spans="1:14" x14ac:dyDescent="0.25">
      <c r="A1827" s="1" t="s">
        <v>3109</v>
      </c>
      <c r="B1827" s="1">
        <v>21809</v>
      </c>
      <c r="C1827" s="1" t="s">
        <v>4342</v>
      </c>
      <c r="D1827" s="1" t="s">
        <v>3855</v>
      </c>
      <c r="E1827" s="1" t="s">
        <v>3110</v>
      </c>
      <c r="F1827" s="1" t="s">
        <v>3111</v>
      </c>
      <c r="G1827" s="1" t="s">
        <v>1516</v>
      </c>
      <c r="H1827" s="1"/>
      <c r="I1827" s="1" t="s">
        <v>521</v>
      </c>
      <c r="J1827" s="1" t="s">
        <v>493</v>
      </c>
      <c r="K1827" s="1" t="s">
        <v>522</v>
      </c>
      <c r="L1827" s="1" t="s">
        <v>3112</v>
      </c>
      <c r="M1827" s="1" t="s">
        <v>3105</v>
      </c>
      <c r="N1827" s="1" t="e">
        <f>FIND("WR-243",Table14[[#This Row],[Requisite Course Print Text]])</f>
        <v>#VALUE!</v>
      </c>
    </row>
    <row r="1828" spans="1:14" x14ac:dyDescent="0.25">
      <c r="A1828" s="1" t="s">
        <v>3113</v>
      </c>
      <c r="B1828" s="1">
        <v>19034</v>
      </c>
      <c r="C1828" s="1" t="s">
        <v>4341</v>
      </c>
      <c r="D1828" s="1" t="s">
        <v>3855</v>
      </c>
      <c r="E1828" s="1" t="s">
        <v>3113</v>
      </c>
      <c r="F1828" s="1" t="s">
        <v>3114</v>
      </c>
      <c r="G1828" s="1" t="s">
        <v>1950</v>
      </c>
      <c r="H1828" s="1" t="s">
        <v>520</v>
      </c>
      <c r="I1828" s="1" t="s">
        <v>521</v>
      </c>
      <c r="J1828" s="1" t="s">
        <v>493</v>
      </c>
      <c r="K1828" s="1" t="s">
        <v>522</v>
      </c>
      <c r="L1828" s="1" t="s">
        <v>523</v>
      </c>
      <c r="M1828" s="1" t="s">
        <v>524</v>
      </c>
      <c r="N1828" s="1" t="e">
        <f>FIND("WR-243",Table14[[#This Row],[Requisite Course Print Text]])</f>
        <v>#VALUE!</v>
      </c>
    </row>
    <row r="1829" spans="1:14" x14ac:dyDescent="0.25">
      <c r="A1829" s="1" t="s">
        <v>4</v>
      </c>
      <c r="B1829" s="1">
        <v>1303</v>
      </c>
      <c r="C1829" s="1" t="s">
        <v>4340</v>
      </c>
      <c r="D1829" s="1" t="s">
        <v>3855</v>
      </c>
      <c r="E1829" s="1"/>
      <c r="F1829" s="1"/>
      <c r="G1829" s="1" t="s">
        <v>66</v>
      </c>
      <c r="H1829" s="1"/>
      <c r="I1829" s="1" t="s">
        <v>604</v>
      </c>
      <c r="J1829" s="1" t="s">
        <v>552</v>
      </c>
      <c r="K1829" s="1" t="s">
        <v>499</v>
      </c>
      <c r="L1829" s="1" t="s">
        <v>591</v>
      </c>
      <c r="M1829" s="1" t="s">
        <v>3115</v>
      </c>
      <c r="N1829" s="1" t="e">
        <f>FIND("WR-243",Table14[[#This Row],[Requisite Course Print Text]])</f>
        <v>#VALUE!</v>
      </c>
    </row>
    <row r="1830" spans="1:14" x14ac:dyDescent="0.25">
      <c r="A1830" s="1" t="s">
        <v>4</v>
      </c>
      <c r="B1830" s="1">
        <v>1304</v>
      </c>
      <c r="C1830" s="1" t="s">
        <v>4339</v>
      </c>
      <c r="D1830" s="1" t="s">
        <v>3855</v>
      </c>
      <c r="E1830" s="1"/>
      <c r="F1830" s="1"/>
      <c r="G1830" s="1" t="s">
        <v>66</v>
      </c>
      <c r="H1830" s="1"/>
      <c r="I1830" s="1" t="s">
        <v>604</v>
      </c>
      <c r="J1830" s="1" t="s">
        <v>552</v>
      </c>
      <c r="K1830" s="1" t="s">
        <v>499</v>
      </c>
      <c r="L1830" s="1" t="s">
        <v>591</v>
      </c>
      <c r="M1830" s="1" t="s">
        <v>3115</v>
      </c>
      <c r="N1830" s="1" t="e">
        <f>FIND("WR-243",Table14[[#This Row],[Requisite Course Print Text]])</f>
        <v>#VALUE!</v>
      </c>
    </row>
    <row r="1831" spans="1:14" x14ac:dyDescent="0.25">
      <c r="A1831" s="1" t="s">
        <v>4</v>
      </c>
      <c r="B1831" s="1">
        <v>1305</v>
      </c>
      <c r="C1831" s="1" t="s">
        <v>4338</v>
      </c>
      <c r="D1831" s="1" t="s">
        <v>3855</v>
      </c>
      <c r="E1831" s="1" t="s">
        <v>4</v>
      </c>
      <c r="F1831" s="1" t="s">
        <v>4</v>
      </c>
      <c r="G1831" s="1" t="s">
        <v>66</v>
      </c>
      <c r="H1831" s="1"/>
      <c r="I1831" s="1" t="s">
        <v>604</v>
      </c>
      <c r="J1831" s="1" t="s">
        <v>552</v>
      </c>
      <c r="K1831" s="1" t="s">
        <v>499</v>
      </c>
      <c r="L1831" s="1" t="s">
        <v>591</v>
      </c>
      <c r="M1831" s="1" t="s">
        <v>3115</v>
      </c>
      <c r="N1831" s="1" t="e">
        <f>FIND("WR-243",Table14[[#This Row],[Requisite Course Print Text]])</f>
        <v>#VALUE!</v>
      </c>
    </row>
    <row r="1832" spans="1:14" x14ac:dyDescent="0.25">
      <c r="A1832" s="1" t="s">
        <v>4</v>
      </c>
      <c r="B1832" s="1">
        <v>1309</v>
      </c>
      <c r="C1832" s="1" t="s">
        <v>4337</v>
      </c>
      <c r="D1832" s="1" t="s">
        <v>3855</v>
      </c>
      <c r="E1832" s="1"/>
      <c r="F1832" s="1"/>
      <c r="G1832" s="1" t="s">
        <v>66</v>
      </c>
      <c r="H1832" s="1"/>
      <c r="I1832" s="1" t="s">
        <v>604</v>
      </c>
      <c r="J1832" s="1" t="s">
        <v>552</v>
      </c>
      <c r="K1832" s="1" t="s">
        <v>499</v>
      </c>
      <c r="L1832" s="1" t="s">
        <v>591</v>
      </c>
      <c r="M1832" s="1" t="s">
        <v>3115</v>
      </c>
      <c r="N1832" s="1" t="e">
        <f>FIND("WR-243",Table14[[#This Row],[Requisite Course Print Text]])</f>
        <v>#VALUE!</v>
      </c>
    </row>
    <row r="1833" spans="1:14" x14ac:dyDescent="0.25">
      <c r="A1833" s="1" t="s">
        <v>4</v>
      </c>
      <c r="B1833" s="1">
        <v>1310</v>
      </c>
      <c r="C1833" s="1" t="s">
        <v>4336</v>
      </c>
      <c r="D1833" s="1" t="s">
        <v>3855</v>
      </c>
      <c r="E1833" s="1"/>
      <c r="F1833" s="1"/>
      <c r="G1833" s="1" t="s">
        <v>66</v>
      </c>
      <c r="H1833" s="1"/>
      <c r="I1833" s="1" t="s">
        <v>604</v>
      </c>
      <c r="J1833" s="1" t="s">
        <v>552</v>
      </c>
      <c r="K1833" s="1" t="s">
        <v>499</v>
      </c>
      <c r="L1833" s="1" t="s">
        <v>591</v>
      </c>
      <c r="M1833" s="1" t="s">
        <v>3115</v>
      </c>
      <c r="N1833" s="1" t="e">
        <f>FIND("WR-243",Table14[[#This Row],[Requisite Course Print Text]])</f>
        <v>#VALUE!</v>
      </c>
    </row>
    <row r="1834" spans="1:14" x14ac:dyDescent="0.25">
      <c r="A1834" s="1" t="s">
        <v>4</v>
      </c>
      <c r="B1834" s="1">
        <v>1311</v>
      </c>
      <c r="C1834" s="1" t="s">
        <v>4335</v>
      </c>
      <c r="D1834" s="1" t="s">
        <v>3855</v>
      </c>
      <c r="E1834" s="1"/>
      <c r="F1834" s="1"/>
      <c r="G1834" s="1" t="s">
        <v>66</v>
      </c>
      <c r="H1834" s="1"/>
      <c r="I1834" s="1" t="s">
        <v>604</v>
      </c>
      <c r="J1834" s="1" t="s">
        <v>552</v>
      </c>
      <c r="K1834" s="1" t="s">
        <v>499</v>
      </c>
      <c r="L1834" s="1" t="s">
        <v>591</v>
      </c>
      <c r="M1834" s="1" t="s">
        <v>3115</v>
      </c>
      <c r="N1834" s="1" t="e">
        <f>FIND("WR-243",Table14[[#This Row],[Requisite Course Print Text]])</f>
        <v>#VALUE!</v>
      </c>
    </row>
    <row r="1835" spans="1:14" x14ac:dyDescent="0.25">
      <c r="A1835" s="1" t="s">
        <v>4</v>
      </c>
      <c r="B1835" s="1">
        <v>1312</v>
      </c>
      <c r="C1835" s="1" t="s">
        <v>4334</v>
      </c>
      <c r="D1835" s="1" t="s">
        <v>3855</v>
      </c>
      <c r="E1835" s="1"/>
      <c r="F1835" s="1"/>
      <c r="G1835" s="1" t="s">
        <v>66</v>
      </c>
      <c r="H1835" s="1"/>
      <c r="I1835" s="1" t="s">
        <v>604</v>
      </c>
      <c r="J1835" s="1" t="s">
        <v>552</v>
      </c>
      <c r="K1835" s="1" t="s">
        <v>499</v>
      </c>
      <c r="L1835" s="1" t="s">
        <v>591</v>
      </c>
      <c r="M1835" s="1" t="s">
        <v>3115</v>
      </c>
      <c r="N1835" s="1" t="e">
        <f>FIND("WR-243",Table14[[#This Row],[Requisite Course Print Text]])</f>
        <v>#VALUE!</v>
      </c>
    </row>
    <row r="1836" spans="1:14" x14ac:dyDescent="0.25">
      <c r="A1836" s="1" t="s">
        <v>4</v>
      </c>
      <c r="B1836" s="1">
        <v>1349</v>
      </c>
      <c r="C1836" s="1" t="s">
        <v>4333</v>
      </c>
      <c r="D1836" s="1" t="s">
        <v>3855</v>
      </c>
      <c r="E1836" s="1"/>
      <c r="F1836" s="1"/>
      <c r="G1836" s="1" t="s">
        <v>66</v>
      </c>
      <c r="H1836" s="1"/>
      <c r="I1836" s="1" t="s">
        <v>604</v>
      </c>
      <c r="J1836" s="1" t="s">
        <v>552</v>
      </c>
      <c r="K1836" s="1" t="s">
        <v>499</v>
      </c>
      <c r="L1836" s="1" t="s">
        <v>591</v>
      </c>
      <c r="M1836" s="1" t="s">
        <v>3115</v>
      </c>
      <c r="N1836" s="1" t="e">
        <f>FIND("WR-243",Table14[[#This Row],[Requisite Course Print Text]])</f>
        <v>#VALUE!</v>
      </c>
    </row>
    <row r="1837" spans="1:14" x14ac:dyDescent="0.25">
      <c r="A1837" s="1" t="s">
        <v>4</v>
      </c>
      <c r="B1837" s="1">
        <v>1350</v>
      </c>
      <c r="C1837" s="1" t="s">
        <v>4332</v>
      </c>
      <c r="D1837" s="1" t="s">
        <v>3855</v>
      </c>
      <c r="E1837" s="1"/>
      <c r="F1837" s="1"/>
      <c r="G1837" s="1" t="s">
        <v>66</v>
      </c>
      <c r="H1837" s="1"/>
      <c r="I1837" s="1" t="s">
        <v>604</v>
      </c>
      <c r="J1837" s="1" t="s">
        <v>552</v>
      </c>
      <c r="K1837" s="1" t="s">
        <v>499</v>
      </c>
      <c r="L1837" s="1" t="s">
        <v>591</v>
      </c>
      <c r="M1837" s="1" t="s">
        <v>3115</v>
      </c>
      <c r="N1837" s="1" t="e">
        <f>FIND("WR-243",Table14[[#This Row],[Requisite Course Print Text]])</f>
        <v>#VALUE!</v>
      </c>
    </row>
    <row r="1838" spans="1:14" x14ac:dyDescent="0.25">
      <c r="A1838" s="1" t="s">
        <v>4</v>
      </c>
      <c r="B1838" s="1">
        <v>1358</v>
      </c>
      <c r="C1838" s="1" t="s">
        <v>4331</v>
      </c>
      <c r="D1838" s="1" t="s">
        <v>3855</v>
      </c>
      <c r="E1838" s="1"/>
      <c r="F1838" s="1"/>
      <c r="G1838" s="1" t="s">
        <v>66</v>
      </c>
      <c r="H1838" s="1"/>
      <c r="I1838" s="1" t="s">
        <v>604</v>
      </c>
      <c r="J1838" s="1" t="s">
        <v>552</v>
      </c>
      <c r="K1838" s="1" t="s">
        <v>499</v>
      </c>
      <c r="L1838" s="1" t="s">
        <v>591</v>
      </c>
      <c r="M1838" s="1" t="s">
        <v>3115</v>
      </c>
      <c r="N1838" s="1" t="e">
        <f>FIND("WR-243",Table14[[#This Row],[Requisite Course Print Text]])</f>
        <v>#VALUE!</v>
      </c>
    </row>
    <row r="1839" spans="1:14" x14ac:dyDescent="0.25">
      <c r="A1839" s="1" t="s">
        <v>4</v>
      </c>
      <c r="B1839" s="1">
        <v>1359</v>
      </c>
      <c r="C1839" s="1" t="s">
        <v>4330</v>
      </c>
      <c r="D1839" s="1" t="s">
        <v>3855</v>
      </c>
      <c r="E1839" s="1"/>
      <c r="F1839" s="1"/>
      <c r="G1839" s="1" t="s">
        <v>66</v>
      </c>
      <c r="H1839" s="1"/>
      <c r="I1839" s="1" t="s">
        <v>604</v>
      </c>
      <c r="J1839" s="1" t="s">
        <v>552</v>
      </c>
      <c r="K1839" s="1" t="s">
        <v>499</v>
      </c>
      <c r="L1839" s="1" t="s">
        <v>591</v>
      </c>
      <c r="M1839" s="1" t="s">
        <v>3115</v>
      </c>
      <c r="N1839" s="1" t="e">
        <f>FIND("WR-243",Table14[[#This Row],[Requisite Course Print Text]])</f>
        <v>#VALUE!</v>
      </c>
    </row>
    <row r="1840" spans="1:14" x14ac:dyDescent="0.25">
      <c r="A1840" s="1" t="s">
        <v>4</v>
      </c>
      <c r="B1840" s="1">
        <v>1360</v>
      </c>
      <c r="C1840" s="1" t="s">
        <v>4329</v>
      </c>
      <c r="D1840" s="1" t="s">
        <v>3855</v>
      </c>
      <c r="E1840" s="1"/>
      <c r="F1840" s="1"/>
      <c r="G1840" s="1" t="s">
        <v>66</v>
      </c>
      <c r="H1840" s="1"/>
      <c r="I1840" s="1" t="s">
        <v>604</v>
      </c>
      <c r="J1840" s="1" t="s">
        <v>552</v>
      </c>
      <c r="K1840" s="1" t="s">
        <v>499</v>
      </c>
      <c r="L1840" s="1" t="s">
        <v>591</v>
      </c>
      <c r="M1840" s="1" t="s">
        <v>3115</v>
      </c>
      <c r="N1840" s="1" t="e">
        <f>FIND("WR-243",Table14[[#This Row],[Requisite Course Print Text]])</f>
        <v>#VALUE!</v>
      </c>
    </row>
    <row r="1841" spans="1:14" x14ac:dyDescent="0.25">
      <c r="A1841" s="1" t="s">
        <v>4</v>
      </c>
      <c r="B1841" s="1">
        <v>1364</v>
      </c>
      <c r="C1841" s="1" t="s">
        <v>4328</v>
      </c>
      <c r="D1841" s="1" t="s">
        <v>3855</v>
      </c>
      <c r="E1841" s="1"/>
      <c r="F1841" s="1"/>
      <c r="G1841" s="1" t="s">
        <v>66</v>
      </c>
      <c r="H1841" s="1"/>
      <c r="I1841" s="1" t="s">
        <v>604</v>
      </c>
      <c r="J1841" s="1" t="s">
        <v>552</v>
      </c>
      <c r="K1841" s="1" t="s">
        <v>499</v>
      </c>
      <c r="L1841" s="1" t="s">
        <v>591</v>
      </c>
      <c r="M1841" s="1" t="s">
        <v>3115</v>
      </c>
      <c r="N1841" s="1" t="e">
        <f>FIND("WR-243",Table14[[#This Row],[Requisite Course Print Text]])</f>
        <v>#VALUE!</v>
      </c>
    </row>
    <row r="1842" spans="1:14" x14ac:dyDescent="0.25">
      <c r="A1842" s="1" t="s">
        <v>4</v>
      </c>
      <c r="B1842" s="1">
        <v>1366</v>
      </c>
      <c r="C1842" s="1" t="s">
        <v>4327</v>
      </c>
      <c r="D1842" s="1" t="s">
        <v>3855</v>
      </c>
      <c r="E1842" s="1"/>
      <c r="F1842" s="1"/>
      <c r="G1842" s="1" t="s">
        <v>66</v>
      </c>
      <c r="H1842" s="1"/>
      <c r="I1842" s="1" t="s">
        <v>604</v>
      </c>
      <c r="J1842" s="1" t="s">
        <v>552</v>
      </c>
      <c r="K1842" s="1" t="s">
        <v>499</v>
      </c>
      <c r="L1842" s="1" t="s">
        <v>591</v>
      </c>
      <c r="M1842" s="1" t="s">
        <v>3115</v>
      </c>
      <c r="N1842" s="1" t="e">
        <f>FIND("WR-243",Table14[[#This Row],[Requisite Course Print Text]])</f>
        <v>#VALUE!</v>
      </c>
    </row>
    <row r="1843" spans="1:14" x14ac:dyDescent="0.25">
      <c r="A1843" s="1" t="s">
        <v>4</v>
      </c>
      <c r="B1843" s="1">
        <v>1367</v>
      </c>
      <c r="C1843" s="1" t="s">
        <v>4326</v>
      </c>
      <c r="D1843" s="1" t="s">
        <v>3855</v>
      </c>
      <c r="E1843" s="1"/>
      <c r="F1843" s="1"/>
      <c r="G1843" s="1" t="s">
        <v>66</v>
      </c>
      <c r="H1843" s="1"/>
      <c r="I1843" s="1" t="s">
        <v>604</v>
      </c>
      <c r="J1843" s="1" t="s">
        <v>552</v>
      </c>
      <c r="K1843" s="1" t="s">
        <v>499</v>
      </c>
      <c r="L1843" s="1" t="s">
        <v>591</v>
      </c>
      <c r="M1843" s="1" t="s">
        <v>3115</v>
      </c>
      <c r="N1843" s="1" t="e">
        <f>FIND("WR-243",Table14[[#This Row],[Requisite Course Print Text]])</f>
        <v>#VALUE!</v>
      </c>
    </row>
    <row r="1844" spans="1:14" x14ac:dyDescent="0.25">
      <c r="A1844" s="1" t="s">
        <v>4</v>
      </c>
      <c r="B1844" s="1">
        <v>1368</v>
      </c>
      <c r="C1844" s="1" t="s">
        <v>4325</v>
      </c>
      <c r="D1844" s="1" t="s">
        <v>3855</v>
      </c>
      <c r="E1844" s="1"/>
      <c r="F1844" s="1"/>
      <c r="G1844" s="1" t="s">
        <v>66</v>
      </c>
      <c r="H1844" s="1"/>
      <c r="I1844" s="1" t="s">
        <v>604</v>
      </c>
      <c r="J1844" s="1" t="s">
        <v>552</v>
      </c>
      <c r="K1844" s="1" t="s">
        <v>499</v>
      </c>
      <c r="L1844" s="1" t="s">
        <v>591</v>
      </c>
      <c r="M1844" s="1" t="s">
        <v>3115</v>
      </c>
      <c r="N1844" s="1" t="e">
        <f>FIND("WR-243",Table14[[#This Row],[Requisite Course Print Text]])</f>
        <v>#VALUE!</v>
      </c>
    </row>
    <row r="1845" spans="1:14" x14ac:dyDescent="0.25">
      <c r="A1845" s="1" t="s">
        <v>4</v>
      </c>
      <c r="B1845" s="1">
        <v>1369</v>
      </c>
      <c r="C1845" s="1" t="s">
        <v>4324</v>
      </c>
      <c r="D1845" s="1" t="s">
        <v>3855</v>
      </c>
      <c r="E1845" s="1"/>
      <c r="F1845" s="1"/>
      <c r="G1845" s="1" t="s">
        <v>66</v>
      </c>
      <c r="H1845" s="1"/>
      <c r="I1845" s="1" t="s">
        <v>604</v>
      </c>
      <c r="J1845" s="1" t="s">
        <v>552</v>
      </c>
      <c r="K1845" s="1" t="s">
        <v>499</v>
      </c>
      <c r="L1845" s="1" t="s">
        <v>591</v>
      </c>
      <c r="M1845" s="1" t="s">
        <v>3115</v>
      </c>
      <c r="N1845" s="1" t="e">
        <f>FIND("WR-243",Table14[[#This Row],[Requisite Course Print Text]])</f>
        <v>#VALUE!</v>
      </c>
    </row>
    <row r="1846" spans="1:14" x14ac:dyDescent="0.25">
      <c r="A1846" s="1" t="s">
        <v>4</v>
      </c>
      <c r="B1846" s="1">
        <v>16158</v>
      </c>
      <c r="C1846" s="1" t="s">
        <v>4323</v>
      </c>
      <c r="D1846" s="1" t="s">
        <v>3855</v>
      </c>
      <c r="E1846" s="1"/>
      <c r="F1846" s="1"/>
      <c r="G1846" s="1" t="s">
        <v>66</v>
      </c>
      <c r="H1846" s="1"/>
      <c r="I1846" s="1" t="s">
        <v>604</v>
      </c>
      <c r="J1846" s="1" t="s">
        <v>552</v>
      </c>
      <c r="K1846" s="1" t="s">
        <v>499</v>
      </c>
      <c r="L1846" s="1" t="s">
        <v>591</v>
      </c>
      <c r="M1846" s="1" t="s">
        <v>3115</v>
      </c>
      <c r="N1846" s="1" t="e">
        <f>FIND("WR-243",Table14[[#This Row],[Requisite Course Print Text]])</f>
        <v>#VALUE!</v>
      </c>
    </row>
    <row r="1847" spans="1:14" x14ac:dyDescent="0.25">
      <c r="A1847" s="1" t="s">
        <v>4</v>
      </c>
      <c r="B1847" s="1">
        <v>16159</v>
      </c>
      <c r="C1847" s="1" t="s">
        <v>4322</v>
      </c>
      <c r="D1847" s="1" t="s">
        <v>3855</v>
      </c>
      <c r="E1847" s="1"/>
      <c r="F1847" s="1"/>
      <c r="G1847" s="1" t="s">
        <v>66</v>
      </c>
      <c r="H1847" s="1"/>
      <c r="I1847" s="1" t="s">
        <v>604</v>
      </c>
      <c r="J1847" s="1" t="s">
        <v>552</v>
      </c>
      <c r="K1847" s="1" t="s">
        <v>499</v>
      </c>
      <c r="L1847" s="1" t="s">
        <v>591</v>
      </c>
      <c r="M1847" s="1" t="s">
        <v>3115</v>
      </c>
      <c r="N1847" s="1" t="e">
        <f>FIND("WR-243",Table14[[#This Row],[Requisite Course Print Text]])</f>
        <v>#VALUE!</v>
      </c>
    </row>
    <row r="1848" spans="1:14" x14ac:dyDescent="0.25">
      <c r="A1848" s="1" t="s">
        <v>4</v>
      </c>
      <c r="B1848" s="1">
        <v>16161</v>
      </c>
      <c r="C1848" s="1" t="s">
        <v>4321</v>
      </c>
      <c r="D1848" s="1" t="s">
        <v>3855</v>
      </c>
      <c r="E1848" s="1"/>
      <c r="F1848" s="1"/>
      <c r="G1848" s="1" t="s">
        <v>66</v>
      </c>
      <c r="H1848" s="1"/>
      <c r="I1848" s="1" t="s">
        <v>604</v>
      </c>
      <c r="J1848" s="1" t="s">
        <v>552</v>
      </c>
      <c r="K1848" s="1" t="s">
        <v>499</v>
      </c>
      <c r="L1848" s="1" t="s">
        <v>591</v>
      </c>
      <c r="M1848" s="1" t="s">
        <v>3115</v>
      </c>
      <c r="N1848" s="1" t="e">
        <f>FIND("WR-243",Table14[[#This Row],[Requisite Course Print Text]])</f>
        <v>#VALUE!</v>
      </c>
    </row>
    <row r="1849" spans="1:14" x14ac:dyDescent="0.25">
      <c r="A1849" s="1" t="s">
        <v>4</v>
      </c>
      <c r="B1849" s="1">
        <v>16333</v>
      </c>
      <c r="C1849" s="1" t="s">
        <v>4320</v>
      </c>
      <c r="D1849" s="1" t="s">
        <v>3855</v>
      </c>
      <c r="E1849" s="1"/>
      <c r="F1849" s="1"/>
      <c r="G1849" s="1" t="s">
        <v>66</v>
      </c>
      <c r="H1849" s="1"/>
      <c r="I1849" s="1" t="s">
        <v>604</v>
      </c>
      <c r="J1849" s="1" t="s">
        <v>552</v>
      </c>
      <c r="K1849" s="1" t="s">
        <v>499</v>
      </c>
      <c r="L1849" s="1" t="s">
        <v>591</v>
      </c>
      <c r="M1849" s="1" t="s">
        <v>3115</v>
      </c>
      <c r="N1849" s="1" t="e">
        <f>FIND("WR-243",Table14[[#This Row],[Requisite Course Print Text]])</f>
        <v>#VALUE!</v>
      </c>
    </row>
    <row r="1850" spans="1:14" x14ac:dyDescent="0.25">
      <c r="A1850" s="1" t="s">
        <v>4</v>
      </c>
      <c r="B1850" s="1">
        <v>16334</v>
      </c>
      <c r="C1850" s="1" t="s">
        <v>4319</v>
      </c>
      <c r="D1850" s="1" t="s">
        <v>3855</v>
      </c>
      <c r="E1850" s="1"/>
      <c r="F1850" s="1"/>
      <c r="G1850" s="1" t="s">
        <v>66</v>
      </c>
      <c r="H1850" s="1"/>
      <c r="I1850" s="1" t="s">
        <v>604</v>
      </c>
      <c r="J1850" s="1" t="s">
        <v>552</v>
      </c>
      <c r="K1850" s="1" t="s">
        <v>499</v>
      </c>
      <c r="L1850" s="1" t="s">
        <v>591</v>
      </c>
      <c r="M1850" s="1" t="s">
        <v>3115</v>
      </c>
      <c r="N1850" s="1" t="e">
        <f>FIND("WR-243",Table14[[#This Row],[Requisite Course Print Text]])</f>
        <v>#VALUE!</v>
      </c>
    </row>
    <row r="1851" spans="1:14" x14ac:dyDescent="0.25">
      <c r="A1851" s="1" t="s">
        <v>4</v>
      </c>
      <c r="B1851" s="1">
        <v>1726</v>
      </c>
      <c r="C1851" s="1" t="s">
        <v>4318</v>
      </c>
      <c r="D1851" s="1" t="s">
        <v>3855</v>
      </c>
      <c r="E1851" s="1"/>
      <c r="F1851" s="1"/>
      <c r="G1851" s="1" t="s">
        <v>66</v>
      </c>
      <c r="H1851" s="1"/>
      <c r="I1851" s="1" t="s">
        <v>604</v>
      </c>
      <c r="J1851" s="1" t="s">
        <v>552</v>
      </c>
      <c r="K1851" s="1" t="s">
        <v>499</v>
      </c>
      <c r="L1851" s="1" t="s">
        <v>591</v>
      </c>
      <c r="M1851" s="1" t="s">
        <v>3115</v>
      </c>
      <c r="N1851" s="1" t="e">
        <f>FIND("WR-243",Table14[[#This Row],[Requisite Course Print Text]])</f>
        <v>#VALUE!</v>
      </c>
    </row>
    <row r="1852" spans="1:14" x14ac:dyDescent="0.25">
      <c r="A1852" s="1" t="s">
        <v>4</v>
      </c>
      <c r="B1852" s="1">
        <v>1727</v>
      </c>
      <c r="C1852" s="1" t="s">
        <v>4317</v>
      </c>
      <c r="D1852" s="1" t="s">
        <v>3855</v>
      </c>
      <c r="E1852" s="1"/>
      <c r="F1852" s="1"/>
      <c r="G1852" s="1" t="s">
        <v>66</v>
      </c>
      <c r="H1852" s="1"/>
      <c r="I1852" s="1" t="s">
        <v>604</v>
      </c>
      <c r="J1852" s="1" t="s">
        <v>552</v>
      </c>
      <c r="K1852" s="1" t="s">
        <v>499</v>
      </c>
      <c r="L1852" s="1" t="s">
        <v>591</v>
      </c>
      <c r="M1852" s="1" t="s">
        <v>3115</v>
      </c>
      <c r="N1852" s="1" t="e">
        <f>FIND("WR-243",Table14[[#This Row],[Requisite Course Print Text]])</f>
        <v>#VALUE!</v>
      </c>
    </row>
    <row r="1853" spans="1:14" x14ac:dyDescent="0.25">
      <c r="A1853" s="1" t="s">
        <v>4</v>
      </c>
      <c r="B1853" s="1">
        <v>1728</v>
      </c>
      <c r="C1853" s="1" t="s">
        <v>3773</v>
      </c>
      <c r="D1853" s="1" t="s">
        <v>3855</v>
      </c>
      <c r="E1853" s="1"/>
      <c r="F1853" s="1"/>
      <c r="G1853" s="1" t="s">
        <v>66</v>
      </c>
      <c r="H1853" s="1"/>
      <c r="I1853" s="1" t="s">
        <v>604</v>
      </c>
      <c r="J1853" s="1" t="s">
        <v>552</v>
      </c>
      <c r="K1853" s="1" t="s">
        <v>499</v>
      </c>
      <c r="L1853" s="1" t="s">
        <v>591</v>
      </c>
      <c r="M1853" s="1" t="s">
        <v>3115</v>
      </c>
      <c r="N1853" s="1" t="e">
        <f>FIND("WR-243",Table14[[#This Row],[Requisite Course Print Text]])</f>
        <v>#VALUE!</v>
      </c>
    </row>
    <row r="1854" spans="1:14" x14ac:dyDescent="0.25">
      <c r="A1854" s="1" t="s">
        <v>4</v>
      </c>
      <c r="B1854" s="1">
        <v>1729</v>
      </c>
      <c r="C1854" s="1" t="s">
        <v>4316</v>
      </c>
      <c r="D1854" s="1" t="s">
        <v>3855</v>
      </c>
      <c r="E1854" s="1"/>
      <c r="F1854" s="1"/>
      <c r="G1854" s="1" t="s">
        <v>66</v>
      </c>
      <c r="H1854" s="1"/>
      <c r="I1854" s="1" t="s">
        <v>604</v>
      </c>
      <c r="J1854" s="1" t="s">
        <v>552</v>
      </c>
      <c r="K1854" s="1" t="s">
        <v>499</v>
      </c>
      <c r="L1854" s="1" t="s">
        <v>591</v>
      </c>
      <c r="M1854" s="1" t="s">
        <v>3115</v>
      </c>
      <c r="N1854" s="1" t="e">
        <f>FIND("WR-243",Table14[[#This Row],[Requisite Course Print Text]])</f>
        <v>#VALUE!</v>
      </c>
    </row>
    <row r="1855" spans="1:14" x14ac:dyDescent="0.25">
      <c r="A1855" s="1" t="s">
        <v>4</v>
      </c>
      <c r="B1855" s="1">
        <v>1735</v>
      </c>
      <c r="C1855" s="1" t="s">
        <v>4315</v>
      </c>
      <c r="D1855" s="1" t="s">
        <v>3855</v>
      </c>
      <c r="E1855" s="1"/>
      <c r="F1855" s="1"/>
      <c r="G1855" s="1" t="s">
        <v>66</v>
      </c>
      <c r="H1855" s="1"/>
      <c r="I1855" s="1" t="s">
        <v>604</v>
      </c>
      <c r="J1855" s="1" t="s">
        <v>552</v>
      </c>
      <c r="K1855" s="1" t="s">
        <v>499</v>
      </c>
      <c r="L1855" s="1" t="s">
        <v>591</v>
      </c>
      <c r="M1855" s="1" t="s">
        <v>3115</v>
      </c>
      <c r="N1855" s="1" t="e">
        <f>FIND("WR-243",Table14[[#This Row],[Requisite Course Print Text]])</f>
        <v>#VALUE!</v>
      </c>
    </row>
    <row r="1856" spans="1:14" x14ac:dyDescent="0.25">
      <c r="A1856" s="1" t="s">
        <v>4</v>
      </c>
      <c r="B1856" s="1">
        <v>1736</v>
      </c>
      <c r="C1856" s="1" t="s">
        <v>4314</v>
      </c>
      <c r="D1856" s="1" t="s">
        <v>3855</v>
      </c>
      <c r="E1856" s="1"/>
      <c r="F1856" s="1"/>
      <c r="G1856" s="1" t="s">
        <v>66</v>
      </c>
      <c r="H1856" s="1"/>
      <c r="I1856" s="1" t="s">
        <v>604</v>
      </c>
      <c r="J1856" s="1" t="s">
        <v>552</v>
      </c>
      <c r="K1856" s="1" t="s">
        <v>499</v>
      </c>
      <c r="L1856" s="1" t="s">
        <v>591</v>
      </c>
      <c r="M1856" s="1" t="s">
        <v>3115</v>
      </c>
      <c r="N1856" s="1" t="e">
        <f>FIND("WR-243",Table14[[#This Row],[Requisite Course Print Text]])</f>
        <v>#VALUE!</v>
      </c>
    </row>
    <row r="1857" spans="1:14" x14ac:dyDescent="0.25">
      <c r="A1857" s="1" t="s">
        <v>4</v>
      </c>
      <c r="B1857" s="1">
        <v>1737</v>
      </c>
      <c r="C1857" s="1" t="s">
        <v>3774</v>
      </c>
      <c r="D1857" s="1" t="s">
        <v>3855</v>
      </c>
      <c r="E1857" s="1"/>
      <c r="F1857" s="1"/>
      <c r="G1857" s="1" t="s">
        <v>66</v>
      </c>
      <c r="H1857" s="1"/>
      <c r="I1857" s="1" t="s">
        <v>604</v>
      </c>
      <c r="J1857" s="1" t="s">
        <v>552</v>
      </c>
      <c r="K1857" s="1" t="s">
        <v>499</v>
      </c>
      <c r="L1857" s="1" t="s">
        <v>591</v>
      </c>
      <c r="M1857" s="1" t="s">
        <v>3115</v>
      </c>
      <c r="N1857" s="1" t="e">
        <f>FIND("WR-243",Table14[[#This Row],[Requisite Course Print Text]])</f>
        <v>#VALUE!</v>
      </c>
    </row>
    <row r="1858" spans="1:14" x14ac:dyDescent="0.25">
      <c r="A1858" s="1" t="s">
        <v>4</v>
      </c>
      <c r="B1858" s="1">
        <v>1738</v>
      </c>
      <c r="C1858" s="1" t="s">
        <v>4313</v>
      </c>
      <c r="D1858" s="1" t="s">
        <v>3855</v>
      </c>
      <c r="E1858" s="1"/>
      <c r="F1858" s="1"/>
      <c r="G1858" s="1" t="s">
        <v>66</v>
      </c>
      <c r="H1858" s="1"/>
      <c r="I1858" s="1" t="s">
        <v>604</v>
      </c>
      <c r="J1858" s="1" t="s">
        <v>552</v>
      </c>
      <c r="K1858" s="1" t="s">
        <v>499</v>
      </c>
      <c r="L1858" s="1" t="s">
        <v>591</v>
      </c>
      <c r="M1858" s="1" t="s">
        <v>3115</v>
      </c>
      <c r="N1858" s="1" t="e">
        <f>FIND("WR-243",Table14[[#This Row],[Requisite Course Print Text]])</f>
        <v>#VALUE!</v>
      </c>
    </row>
    <row r="1859" spans="1:14" x14ac:dyDescent="0.25">
      <c r="A1859" s="1" t="s">
        <v>4</v>
      </c>
      <c r="B1859" s="1">
        <v>1740</v>
      </c>
      <c r="C1859" s="1" t="s">
        <v>4312</v>
      </c>
      <c r="D1859" s="1" t="s">
        <v>3855</v>
      </c>
      <c r="E1859" s="1"/>
      <c r="F1859" s="1"/>
      <c r="G1859" s="1" t="s">
        <v>66</v>
      </c>
      <c r="H1859" s="1"/>
      <c r="I1859" s="1" t="s">
        <v>604</v>
      </c>
      <c r="J1859" s="1" t="s">
        <v>552</v>
      </c>
      <c r="K1859" s="1" t="s">
        <v>499</v>
      </c>
      <c r="L1859" s="1" t="s">
        <v>591</v>
      </c>
      <c r="M1859" s="1" t="s">
        <v>3115</v>
      </c>
      <c r="N1859" s="1" t="e">
        <f>FIND("WR-243",Table14[[#This Row],[Requisite Course Print Text]])</f>
        <v>#VALUE!</v>
      </c>
    </row>
    <row r="1860" spans="1:14" x14ac:dyDescent="0.25">
      <c r="A1860" s="1" t="s">
        <v>4</v>
      </c>
      <c r="B1860" s="1">
        <v>17705</v>
      </c>
      <c r="C1860" s="1" t="s">
        <v>4311</v>
      </c>
      <c r="D1860" s="1" t="s">
        <v>3855</v>
      </c>
      <c r="E1860" s="1"/>
      <c r="F1860" s="1"/>
      <c r="G1860" s="1" t="s">
        <v>66</v>
      </c>
      <c r="H1860" s="1"/>
      <c r="I1860" s="1" t="s">
        <v>604</v>
      </c>
      <c r="J1860" s="1" t="s">
        <v>552</v>
      </c>
      <c r="K1860" s="1" t="s">
        <v>499</v>
      </c>
      <c r="L1860" s="1" t="s">
        <v>591</v>
      </c>
      <c r="M1860" s="1" t="s">
        <v>3115</v>
      </c>
      <c r="N1860" s="1" t="e">
        <f>FIND("WR-243",Table14[[#This Row],[Requisite Course Print Text]])</f>
        <v>#VALUE!</v>
      </c>
    </row>
    <row r="1861" spans="1:14" x14ac:dyDescent="0.25">
      <c r="A1861" s="1" t="s">
        <v>4</v>
      </c>
      <c r="B1861" s="1">
        <v>17835</v>
      </c>
      <c r="C1861" s="1" t="s">
        <v>4310</v>
      </c>
      <c r="D1861" s="1" t="s">
        <v>3855</v>
      </c>
      <c r="E1861" s="1"/>
      <c r="F1861" s="1"/>
      <c r="G1861" s="1" t="s">
        <v>66</v>
      </c>
      <c r="H1861" s="1"/>
      <c r="I1861" s="1" t="s">
        <v>604</v>
      </c>
      <c r="J1861" s="1" t="s">
        <v>552</v>
      </c>
      <c r="K1861" s="1" t="s">
        <v>499</v>
      </c>
      <c r="L1861" s="1" t="s">
        <v>591</v>
      </c>
      <c r="M1861" s="1" t="s">
        <v>3115</v>
      </c>
      <c r="N1861" s="1" t="e">
        <f>FIND("WR-243",Table14[[#This Row],[Requisite Course Print Text]])</f>
        <v>#VALUE!</v>
      </c>
    </row>
    <row r="1862" spans="1:14" x14ac:dyDescent="0.25">
      <c r="A1862" s="1" t="s">
        <v>4</v>
      </c>
      <c r="B1862" s="1">
        <v>17837</v>
      </c>
      <c r="C1862" s="1" t="s">
        <v>415</v>
      </c>
      <c r="D1862" s="1" t="s">
        <v>3855</v>
      </c>
      <c r="E1862" s="1"/>
      <c r="F1862" s="1"/>
      <c r="G1862" s="1" t="s">
        <v>66</v>
      </c>
      <c r="H1862" s="1"/>
      <c r="I1862" s="1" t="s">
        <v>604</v>
      </c>
      <c r="J1862" s="1" t="s">
        <v>552</v>
      </c>
      <c r="K1862" s="1" t="s">
        <v>499</v>
      </c>
      <c r="L1862" s="1" t="s">
        <v>591</v>
      </c>
      <c r="M1862" s="1" t="s">
        <v>3115</v>
      </c>
      <c r="N1862" s="1" t="e">
        <f>FIND("WR-243",Table14[[#This Row],[Requisite Course Print Text]])</f>
        <v>#VALUE!</v>
      </c>
    </row>
    <row r="1863" spans="1:14" x14ac:dyDescent="0.25">
      <c r="A1863" s="1" t="s">
        <v>4</v>
      </c>
      <c r="B1863" s="1">
        <v>18244</v>
      </c>
      <c r="C1863" s="1" t="s">
        <v>4309</v>
      </c>
      <c r="D1863" s="1" t="s">
        <v>3855</v>
      </c>
      <c r="E1863" s="1"/>
      <c r="F1863" s="1"/>
      <c r="G1863" s="1" t="s">
        <v>66</v>
      </c>
      <c r="H1863" s="1"/>
      <c r="I1863" s="1" t="s">
        <v>604</v>
      </c>
      <c r="J1863" s="1" t="s">
        <v>552</v>
      </c>
      <c r="K1863" s="1" t="s">
        <v>499</v>
      </c>
      <c r="L1863" s="1" t="s">
        <v>591</v>
      </c>
      <c r="M1863" s="1" t="s">
        <v>3115</v>
      </c>
      <c r="N1863" s="1" t="e">
        <f>FIND("WR-243",Table14[[#This Row],[Requisite Course Print Text]])</f>
        <v>#VALUE!</v>
      </c>
    </row>
    <row r="1864" spans="1:14" x14ac:dyDescent="0.25">
      <c r="A1864" s="1" t="s">
        <v>4</v>
      </c>
      <c r="B1864" s="1">
        <v>18686</v>
      </c>
      <c r="C1864" s="1" t="s">
        <v>4308</v>
      </c>
      <c r="D1864" s="1" t="s">
        <v>3855</v>
      </c>
      <c r="E1864" s="1"/>
      <c r="F1864" s="1"/>
      <c r="G1864" s="1" t="s">
        <v>66</v>
      </c>
      <c r="H1864" s="1"/>
      <c r="I1864" s="1" t="s">
        <v>604</v>
      </c>
      <c r="J1864" s="1" t="s">
        <v>552</v>
      </c>
      <c r="K1864" s="1" t="s">
        <v>499</v>
      </c>
      <c r="L1864" s="1" t="s">
        <v>591</v>
      </c>
      <c r="M1864" s="1" t="s">
        <v>3115</v>
      </c>
      <c r="N1864" s="1" t="e">
        <f>FIND("WR-243",Table14[[#This Row],[Requisite Course Print Text]])</f>
        <v>#VALUE!</v>
      </c>
    </row>
    <row r="1865" spans="1:14" x14ac:dyDescent="0.25">
      <c r="A1865" s="1" t="s">
        <v>4</v>
      </c>
      <c r="B1865" s="1">
        <v>18819</v>
      </c>
      <c r="C1865" s="1" t="s">
        <v>4307</v>
      </c>
      <c r="D1865" s="1" t="s">
        <v>3855</v>
      </c>
      <c r="E1865" s="1"/>
      <c r="F1865" s="1"/>
      <c r="G1865" s="1" t="s">
        <v>66</v>
      </c>
      <c r="H1865" s="1"/>
      <c r="I1865" s="1" t="s">
        <v>604</v>
      </c>
      <c r="J1865" s="1" t="s">
        <v>552</v>
      </c>
      <c r="K1865" s="1" t="s">
        <v>499</v>
      </c>
      <c r="L1865" s="1" t="s">
        <v>591</v>
      </c>
      <c r="M1865" s="1" t="s">
        <v>3115</v>
      </c>
      <c r="N1865" s="1" t="e">
        <f>FIND("WR-243",Table14[[#This Row],[Requisite Course Print Text]])</f>
        <v>#VALUE!</v>
      </c>
    </row>
    <row r="1866" spans="1:14" x14ac:dyDescent="0.25">
      <c r="A1866" s="1" t="s">
        <v>4</v>
      </c>
      <c r="B1866" s="1">
        <v>18868</v>
      </c>
      <c r="C1866" s="1" t="s">
        <v>3775</v>
      </c>
      <c r="D1866" s="1" t="s">
        <v>3855</v>
      </c>
      <c r="E1866" s="1"/>
      <c r="F1866" s="1"/>
      <c r="G1866" s="1" t="s">
        <v>66</v>
      </c>
      <c r="H1866" s="1"/>
      <c r="I1866" s="1" t="s">
        <v>604</v>
      </c>
      <c r="J1866" s="1" t="s">
        <v>552</v>
      </c>
      <c r="K1866" s="1" t="s">
        <v>499</v>
      </c>
      <c r="L1866" s="1" t="s">
        <v>591</v>
      </c>
      <c r="M1866" s="1" t="s">
        <v>3115</v>
      </c>
      <c r="N1866" s="1" t="e">
        <f>FIND("WR-243",Table14[[#This Row],[Requisite Course Print Text]])</f>
        <v>#VALUE!</v>
      </c>
    </row>
    <row r="1867" spans="1:14" x14ac:dyDescent="0.25">
      <c r="A1867" s="1" t="s">
        <v>4</v>
      </c>
      <c r="B1867" s="1">
        <v>18869</v>
      </c>
      <c r="C1867" s="1" t="s">
        <v>4306</v>
      </c>
      <c r="D1867" s="1" t="s">
        <v>3855</v>
      </c>
      <c r="E1867" s="1"/>
      <c r="F1867" s="1"/>
      <c r="G1867" s="1" t="s">
        <v>66</v>
      </c>
      <c r="H1867" s="1"/>
      <c r="I1867" s="1" t="s">
        <v>604</v>
      </c>
      <c r="J1867" s="1" t="s">
        <v>552</v>
      </c>
      <c r="K1867" s="1" t="s">
        <v>499</v>
      </c>
      <c r="L1867" s="1" t="s">
        <v>591</v>
      </c>
      <c r="M1867" s="1" t="s">
        <v>3115</v>
      </c>
      <c r="N1867" s="1" t="e">
        <f>FIND("WR-243",Table14[[#This Row],[Requisite Course Print Text]])</f>
        <v>#VALUE!</v>
      </c>
    </row>
    <row r="1868" spans="1:14" x14ac:dyDescent="0.25">
      <c r="A1868" s="1" t="s">
        <v>4</v>
      </c>
      <c r="B1868" s="1">
        <v>18871</v>
      </c>
      <c r="C1868" s="1" t="s">
        <v>4305</v>
      </c>
      <c r="D1868" s="1" t="s">
        <v>3855</v>
      </c>
      <c r="E1868" s="1"/>
      <c r="F1868" s="1"/>
      <c r="G1868" s="1" t="s">
        <v>66</v>
      </c>
      <c r="H1868" s="1"/>
      <c r="I1868" s="1" t="s">
        <v>604</v>
      </c>
      <c r="J1868" s="1" t="s">
        <v>552</v>
      </c>
      <c r="K1868" s="1" t="s">
        <v>499</v>
      </c>
      <c r="L1868" s="1" t="s">
        <v>591</v>
      </c>
      <c r="M1868" s="1" t="s">
        <v>3115</v>
      </c>
      <c r="N1868" s="1" t="e">
        <f>FIND("WR-243",Table14[[#This Row],[Requisite Course Print Text]])</f>
        <v>#VALUE!</v>
      </c>
    </row>
    <row r="1869" spans="1:14" x14ac:dyDescent="0.25">
      <c r="A1869" s="1" t="s">
        <v>4</v>
      </c>
      <c r="B1869" s="1">
        <v>20945</v>
      </c>
      <c r="C1869" s="1" t="s">
        <v>4304</v>
      </c>
      <c r="D1869" s="1" t="s">
        <v>3855</v>
      </c>
      <c r="E1869" s="1"/>
      <c r="F1869" s="1"/>
      <c r="G1869" s="1" t="s">
        <v>66</v>
      </c>
      <c r="H1869" s="1"/>
      <c r="I1869" s="1" t="s">
        <v>604</v>
      </c>
      <c r="J1869" s="1" t="s">
        <v>552</v>
      </c>
      <c r="K1869" s="1" t="s">
        <v>499</v>
      </c>
      <c r="L1869" s="1" t="s">
        <v>591</v>
      </c>
      <c r="M1869" s="1" t="s">
        <v>3115</v>
      </c>
      <c r="N1869" s="1" t="e">
        <f>FIND("WR-243",Table14[[#This Row],[Requisite Course Print Text]])</f>
        <v>#VALUE!</v>
      </c>
    </row>
    <row r="1870" spans="1:14" x14ac:dyDescent="0.25">
      <c r="A1870" s="1" t="s">
        <v>4</v>
      </c>
      <c r="B1870" s="1">
        <v>20947</v>
      </c>
      <c r="C1870" s="1" t="s">
        <v>4303</v>
      </c>
      <c r="D1870" s="1" t="s">
        <v>3855</v>
      </c>
      <c r="E1870" s="1"/>
      <c r="F1870" s="1"/>
      <c r="G1870" s="1" t="s">
        <v>66</v>
      </c>
      <c r="H1870" s="1"/>
      <c r="I1870" s="1" t="s">
        <v>604</v>
      </c>
      <c r="J1870" s="1" t="s">
        <v>552</v>
      </c>
      <c r="K1870" s="1" t="s">
        <v>499</v>
      </c>
      <c r="L1870" s="1" t="s">
        <v>591</v>
      </c>
      <c r="M1870" s="1" t="s">
        <v>3115</v>
      </c>
      <c r="N1870" s="1" t="e">
        <f>FIND("WR-243",Table14[[#This Row],[Requisite Course Print Text]])</f>
        <v>#VALUE!</v>
      </c>
    </row>
    <row r="1871" spans="1:14" x14ac:dyDescent="0.25">
      <c r="A1871" s="1" t="s">
        <v>4</v>
      </c>
      <c r="B1871" s="1">
        <v>21211</v>
      </c>
      <c r="C1871" s="1" t="s">
        <v>4302</v>
      </c>
      <c r="D1871" s="1" t="s">
        <v>3855</v>
      </c>
      <c r="E1871" s="1"/>
      <c r="F1871" s="1"/>
      <c r="G1871" s="1" t="s">
        <v>66</v>
      </c>
      <c r="H1871" s="1" t="s">
        <v>1129</v>
      </c>
      <c r="I1871" s="1" t="s">
        <v>604</v>
      </c>
      <c r="J1871" s="1" t="s">
        <v>552</v>
      </c>
      <c r="K1871" s="1" t="s">
        <v>499</v>
      </c>
      <c r="L1871" s="1" t="s">
        <v>591</v>
      </c>
      <c r="M1871" s="1" t="s">
        <v>3115</v>
      </c>
      <c r="N1871" s="1" t="e">
        <f>FIND("WR-243",Table14[[#This Row],[Requisite Course Print Text]])</f>
        <v>#VALUE!</v>
      </c>
    </row>
    <row r="1872" spans="1:14" x14ac:dyDescent="0.25">
      <c r="A1872" s="1" t="s">
        <v>4</v>
      </c>
      <c r="B1872" s="1">
        <v>21247</v>
      </c>
      <c r="C1872" s="1" t="s">
        <v>4301</v>
      </c>
      <c r="D1872" s="1" t="s">
        <v>3855</v>
      </c>
      <c r="E1872" s="1"/>
      <c r="F1872" s="1"/>
      <c r="G1872" s="1" t="s">
        <v>66</v>
      </c>
      <c r="H1872" s="1"/>
      <c r="I1872" s="1" t="s">
        <v>604</v>
      </c>
      <c r="J1872" s="1" t="s">
        <v>552</v>
      </c>
      <c r="K1872" s="1" t="s">
        <v>499</v>
      </c>
      <c r="L1872" s="1" t="s">
        <v>591</v>
      </c>
      <c r="M1872" s="1" t="s">
        <v>3115</v>
      </c>
      <c r="N1872" s="1" t="e">
        <f>FIND("WR-243",Table14[[#This Row],[Requisite Course Print Text]])</f>
        <v>#VALUE!</v>
      </c>
    </row>
    <row r="1873" spans="1:14" x14ac:dyDescent="0.25">
      <c r="A1873" s="1" t="s">
        <v>4</v>
      </c>
      <c r="B1873" s="1">
        <v>21248</v>
      </c>
      <c r="C1873" s="1" t="s">
        <v>4300</v>
      </c>
      <c r="D1873" s="1" t="s">
        <v>3855</v>
      </c>
      <c r="E1873" s="1"/>
      <c r="F1873" s="1"/>
      <c r="G1873" s="1" t="s">
        <v>66</v>
      </c>
      <c r="H1873" s="1"/>
      <c r="I1873" s="1" t="s">
        <v>604</v>
      </c>
      <c r="J1873" s="1" t="s">
        <v>552</v>
      </c>
      <c r="K1873" s="1" t="s">
        <v>499</v>
      </c>
      <c r="L1873" s="1" t="s">
        <v>591</v>
      </c>
      <c r="M1873" s="1" t="s">
        <v>3115</v>
      </c>
      <c r="N1873" s="1" t="e">
        <f>FIND("WR-243",Table14[[#This Row],[Requisite Course Print Text]])</f>
        <v>#VALUE!</v>
      </c>
    </row>
    <row r="1874" spans="1:14" x14ac:dyDescent="0.25">
      <c r="A1874" s="1" t="s">
        <v>4</v>
      </c>
      <c r="B1874" s="1">
        <v>21304</v>
      </c>
      <c r="C1874" s="1" t="s">
        <v>4299</v>
      </c>
      <c r="D1874" s="1" t="s">
        <v>3855</v>
      </c>
      <c r="E1874" s="1"/>
      <c r="F1874" s="1"/>
      <c r="G1874" s="1" t="s">
        <v>66</v>
      </c>
      <c r="H1874" s="1"/>
      <c r="I1874" s="1" t="s">
        <v>604</v>
      </c>
      <c r="J1874" s="1" t="s">
        <v>552</v>
      </c>
      <c r="K1874" s="1" t="s">
        <v>499</v>
      </c>
      <c r="L1874" s="1" t="s">
        <v>591</v>
      </c>
      <c r="M1874" s="1" t="s">
        <v>3115</v>
      </c>
      <c r="N1874" s="1" t="e">
        <f>FIND("WR-243",Table14[[#This Row],[Requisite Course Print Text]])</f>
        <v>#VALUE!</v>
      </c>
    </row>
    <row r="1875" spans="1:14" x14ac:dyDescent="0.25">
      <c r="A1875" s="1" t="s">
        <v>4</v>
      </c>
      <c r="B1875" s="1">
        <v>21305</v>
      </c>
      <c r="C1875" s="1" t="s">
        <v>4298</v>
      </c>
      <c r="D1875" s="1" t="s">
        <v>3855</v>
      </c>
      <c r="E1875" s="1"/>
      <c r="F1875" s="1"/>
      <c r="G1875" s="1" t="s">
        <v>66</v>
      </c>
      <c r="H1875" s="1"/>
      <c r="I1875" s="1" t="s">
        <v>604</v>
      </c>
      <c r="J1875" s="1" t="s">
        <v>552</v>
      </c>
      <c r="K1875" s="1" t="s">
        <v>499</v>
      </c>
      <c r="L1875" s="1" t="s">
        <v>591</v>
      </c>
      <c r="M1875" s="1" t="s">
        <v>3115</v>
      </c>
      <c r="N1875" s="1" t="e">
        <f>FIND("WR-243",Table14[[#This Row],[Requisite Course Print Text]])</f>
        <v>#VALUE!</v>
      </c>
    </row>
    <row r="1876" spans="1:14" x14ac:dyDescent="0.25">
      <c r="A1876" s="1" t="s">
        <v>4</v>
      </c>
      <c r="B1876" s="1">
        <v>24064</v>
      </c>
      <c r="C1876" s="1" t="s">
        <v>4297</v>
      </c>
      <c r="D1876" s="1" t="s">
        <v>3855</v>
      </c>
      <c r="E1876" s="1" t="s">
        <v>3116</v>
      </c>
      <c r="F1876" s="1" t="s">
        <v>4</v>
      </c>
      <c r="G1876" s="1" t="s">
        <v>66</v>
      </c>
      <c r="H1876" s="1"/>
      <c r="I1876" s="1" t="s">
        <v>604</v>
      </c>
      <c r="J1876" s="1" t="s">
        <v>552</v>
      </c>
      <c r="K1876" s="1" t="s">
        <v>499</v>
      </c>
      <c r="L1876" s="1" t="s">
        <v>591</v>
      </c>
      <c r="M1876" s="1" t="s">
        <v>3115</v>
      </c>
      <c r="N1876" s="1" t="e">
        <f>FIND("WR-243",Table14[[#This Row],[Requisite Course Print Text]])</f>
        <v>#VALUE!</v>
      </c>
    </row>
    <row r="1877" spans="1:14" x14ac:dyDescent="0.25">
      <c r="A1877" s="1" t="s">
        <v>4</v>
      </c>
      <c r="B1877" s="1">
        <v>24065</v>
      </c>
      <c r="C1877" s="1" t="s">
        <v>4296</v>
      </c>
      <c r="D1877" s="1" t="s">
        <v>3855</v>
      </c>
      <c r="E1877" s="1"/>
      <c r="F1877" s="1"/>
      <c r="G1877" s="1" t="s">
        <v>66</v>
      </c>
      <c r="H1877" s="1"/>
      <c r="I1877" s="1" t="s">
        <v>604</v>
      </c>
      <c r="J1877" s="1" t="s">
        <v>552</v>
      </c>
      <c r="K1877" s="1" t="s">
        <v>499</v>
      </c>
      <c r="L1877" s="1" t="s">
        <v>591</v>
      </c>
      <c r="M1877" s="1" t="s">
        <v>3115</v>
      </c>
      <c r="N1877" s="1" t="e">
        <f>FIND("WR-243",Table14[[#This Row],[Requisite Course Print Text]])</f>
        <v>#VALUE!</v>
      </c>
    </row>
    <row r="1878" spans="1:14" x14ac:dyDescent="0.25">
      <c r="A1878" s="1" t="s">
        <v>4</v>
      </c>
      <c r="B1878" s="1">
        <v>24066</v>
      </c>
      <c r="C1878" s="1" t="s">
        <v>4295</v>
      </c>
      <c r="D1878" s="1" t="s">
        <v>3855</v>
      </c>
      <c r="E1878" s="1"/>
      <c r="F1878" s="1"/>
      <c r="G1878" s="1" t="s">
        <v>66</v>
      </c>
      <c r="H1878" s="1"/>
      <c r="I1878" s="1" t="s">
        <v>604</v>
      </c>
      <c r="J1878" s="1" t="s">
        <v>552</v>
      </c>
      <c r="K1878" s="1" t="s">
        <v>499</v>
      </c>
      <c r="L1878" s="1" t="s">
        <v>591</v>
      </c>
      <c r="M1878" s="1" t="s">
        <v>3115</v>
      </c>
      <c r="N1878" s="1" t="e">
        <f>FIND("WR-243",Table14[[#This Row],[Requisite Course Print Text]])</f>
        <v>#VALUE!</v>
      </c>
    </row>
    <row r="1879" spans="1:14" x14ac:dyDescent="0.25">
      <c r="A1879" s="1" t="s">
        <v>4</v>
      </c>
      <c r="B1879" s="1">
        <v>24680</v>
      </c>
      <c r="C1879" s="1" t="s">
        <v>4294</v>
      </c>
      <c r="D1879" s="1" t="s">
        <v>3855</v>
      </c>
      <c r="E1879" s="1"/>
      <c r="F1879" s="1"/>
      <c r="G1879" s="1" t="s">
        <v>66</v>
      </c>
      <c r="H1879" s="1"/>
      <c r="I1879" s="1" t="s">
        <v>604</v>
      </c>
      <c r="J1879" s="1" t="s">
        <v>552</v>
      </c>
      <c r="K1879" s="1" t="s">
        <v>499</v>
      </c>
      <c r="L1879" s="1" t="s">
        <v>591</v>
      </c>
      <c r="M1879" s="1" t="s">
        <v>3115</v>
      </c>
      <c r="N1879" s="1" t="e">
        <f>FIND("WR-243",Table14[[#This Row],[Requisite Course Print Text]])</f>
        <v>#VALUE!</v>
      </c>
    </row>
    <row r="1880" spans="1:14" x14ac:dyDescent="0.25">
      <c r="A1880" s="1" t="s">
        <v>4</v>
      </c>
      <c r="B1880" s="1">
        <v>24681</v>
      </c>
      <c r="C1880" s="1" t="s">
        <v>3765</v>
      </c>
      <c r="D1880" s="1" t="s">
        <v>3855</v>
      </c>
      <c r="E1880" s="1"/>
      <c r="F1880" s="1"/>
      <c r="G1880" s="1" t="s">
        <v>66</v>
      </c>
      <c r="H1880" s="1"/>
      <c r="I1880" s="1" t="s">
        <v>604</v>
      </c>
      <c r="J1880" s="1" t="s">
        <v>552</v>
      </c>
      <c r="K1880" s="1" t="s">
        <v>499</v>
      </c>
      <c r="L1880" s="1" t="s">
        <v>591</v>
      </c>
      <c r="M1880" s="1" t="s">
        <v>3115</v>
      </c>
      <c r="N1880" s="1" t="e">
        <f>FIND("WR-243",Table14[[#This Row],[Requisite Course Print Text]])</f>
        <v>#VALUE!</v>
      </c>
    </row>
    <row r="1881" spans="1:14" x14ac:dyDescent="0.25">
      <c r="A1881" s="1" t="s">
        <v>4</v>
      </c>
      <c r="B1881" s="1">
        <v>24682</v>
      </c>
      <c r="C1881" s="1" t="s">
        <v>3766</v>
      </c>
      <c r="D1881" s="1" t="s">
        <v>3855</v>
      </c>
      <c r="E1881" s="1"/>
      <c r="F1881" s="1"/>
      <c r="G1881" s="1" t="s">
        <v>66</v>
      </c>
      <c r="H1881" s="1"/>
      <c r="I1881" s="1" t="s">
        <v>604</v>
      </c>
      <c r="J1881" s="1" t="s">
        <v>552</v>
      </c>
      <c r="K1881" s="1" t="s">
        <v>499</v>
      </c>
      <c r="L1881" s="1" t="s">
        <v>591</v>
      </c>
      <c r="M1881" s="1" t="s">
        <v>3115</v>
      </c>
      <c r="N1881" s="1" t="e">
        <f>FIND("WR-243",Table14[[#This Row],[Requisite Course Print Text]])</f>
        <v>#VALUE!</v>
      </c>
    </row>
    <row r="1882" spans="1:14" x14ac:dyDescent="0.25">
      <c r="A1882" s="1" t="s">
        <v>3117</v>
      </c>
      <c r="B1882" s="1">
        <v>1137</v>
      </c>
      <c r="C1882" s="1" t="s">
        <v>4288</v>
      </c>
      <c r="D1882" s="1" t="s">
        <v>3855</v>
      </c>
      <c r="E1882" s="1"/>
      <c r="F1882" s="1"/>
      <c r="G1882" s="1" t="s">
        <v>66</v>
      </c>
      <c r="H1882" s="1" t="s">
        <v>1129</v>
      </c>
      <c r="I1882" s="1"/>
      <c r="J1882" s="1"/>
      <c r="K1882" s="1"/>
      <c r="L1882" s="1"/>
      <c r="M1882" s="1"/>
      <c r="N1882" s="1" t="e">
        <f>FIND("WR-243",Table14[[#This Row],[Requisite Course Print Text]])</f>
        <v>#VALUE!</v>
      </c>
    </row>
    <row r="1883" spans="1:14" x14ac:dyDescent="0.25">
      <c r="A1883" s="1" t="s">
        <v>3117</v>
      </c>
      <c r="B1883" s="1">
        <v>1143</v>
      </c>
      <c r="C1883" s="1" t="s">
        <v>3772</v>
      </c>
      <c r="D1883" s="1" t="s">
        <v>3855</v>
      </c>
      <c r="E1883" s="1"/>
      <c r="F1883" s="1"/>
      <c r="G1883" s="1" t="s">
        <v>66</v>
      </c>
      <c r="H1883" s="1"/>
      <c r="I1883" s="1"/>
      <c r="J1883" s="1"/>
      <c r="K1883" s="1"/>
      <c r="L1883" s="1"/>
      <c r="M1883" s="1"/>
      <c r="N1883" s="1" t="e">
        <f>FIND("WR-243",Table14[[#This Row],[Requisite Course Print Text]])</f>
        <v>#VALUE!</v>
      </c>
    </row>
    <row r="1884" spans="1:14" x14ac:dyDescent="0.25">
      <c r="A1884" s="1" t="s">
        <v>3117</v>
      </c>
      <c r="B1884" s="1">
        <v>1389</v>
      </c>
      <c r="C1884" s="1" t="s">
        <v>4284</v>
      </c>
      <c r="D1884" s="1" t="s">
        <v>3855</v>
      </c>
      <c r="E1884" s="1"/>
      <c r="F1884" s="1"/>
      <c r="G1884" s="1" t="s">
        <v>66</v>
      </c>
      <c r="H1884" s="1"/>
      <c r="I1884" s="1"/>
      <c r="J1884" s="1"/>
      <c r="K1884" s="1"/>
      <c r="L1884" s="1"/>
      <c r="M1884" s="1"/>
      <c r="N1884" s="1" t="e">
        <f>FIND("WR-243",Table14[[#This Row],[Requisite Course Print Text]])</f>
        <v>#VALUE!</v>
      </c>
    </row>
    <row r="1885" spans="1:14" x14ac:dyDescent="0.25">
      <c r="A1885" s="1" t="s">
        <v>3117</v>
      </c>
      <c r="B1885" s="1">
        <v>16162</v>
      </c>
      <c r="C1885" s="1" t="s">
        <v>4287</v>
      </c>
      <c r="D1885" s="1" t="s">
        <v>3855</v>
      </c>
      <c r="E1885" s="1"/>
      <c r="F1885" s="1"/>
      <c r="G1885" s="1" t="s">
        <v>66</v>
      </c>
      <c r="H1885" s="1"/>
      <c r="I1885" s="1"/>
      <c r="J1885" s="1"/>
      <c r="K1885" s="1"/>
      <c r="L1885" s="1"/>
      <c r="M1885" s="1"/>
      <c r="N1885" s="1" t="e">
        <f>FIND("WR-243",Table14[[#This Row],[Requisite Course Print Text]])</f>
        <v>#VALUE!</v>
      </c>
    </row>
    <row r="1886" spans="1:14" x14ac:dyDescent="0.25">
      <c r="A1886" s="1" t="s">
        <v>3117</v>
      </c>
      <c r="B1886" s="1">
        <v>16163</v>
      </c>
      <c r="C1886" s="1" t="s">
        <v>4286</v>
      </c>
      <c r="D1886" s="1" t="s">
        <v>3855</v>
      </c>
      <c r="E1886" s="1"/>
      <c r="F1886" s="1"/>
      <c r="G1886" s="1" t="s">
        <v>66</v>
      </c>
      <c r="H1886" s="1"/>
      <c r="I1886" s="1"/>
      <c r="J1886" s="1"/>
      <c r="K1886" s="1"/>
      <c r="L1886" s="1"/>
      <c r="M1886" s="1"/>
      <c r="N1886" s="1" t="e">
        <f>FIND("WR-243",Table14[[#This Row],[Requisite Course Print Text]])</f>
        <v>#VALUE!</v>
      </c>
    </row>
    <row r="1887" spans="1:14" x14ac:dyDescent="0.25">
      <c r="A1887" s="1" t="s">
        <v>3117</v>
      </c>
      <c r="B1887" s="1">
        <v>16164</v>
      </c>
      <c r="C1887" s="1" t="s">
        <v>4293</v>
      </c>
      <c r="D1887" s="1" t="s">
        <v>3855</v>
      </c>
      <c r="E1887" s="1"/>
      <c r="F1887" s="1"/>
      <c r="G1887" s="1" t="s">
        <v>66</v>
      </c>
      <c r="H1887" s="1"/>
      <c r="I1887" s="1"/>
      <c r="J1887" s="1"/>
      <c r="K1887" s="1"/>
      <c r="L1887" s="1"/>
      <c r="M1887" s="1"/>
      <c r="N1887" s="1" t="e">
        <f>FIND("WR-243",Table14[[#This Row],[Requisite Course Print Text]])</f>
        <v>#VALUE!</v>
      </c>
    </row>
    <row r="1888" spans="1:14" x14ac:dyDescent="0.25">
      <c r="A1888" s="1" t="s">
        <v>3117</v>
      </c>
      <c r="B1888" s="1">
        <v>16332</v>
      </c>
      <c r="C1888" s="1" t="s">
        <v>4282</v>
      </c>
      <c r="D1888" s="1" t="s">
        <v>3855</v>
      </c>
      <c r="E1888" s="1"/>
      <c r="F1888" s="1"/>
      <c r="G1888" s="1" t="s">
        <v>66</v>
      </c>
      <c r="H1888" s="1"/>
      <c r="I1888" s="1"/>
      <c r="J1888" s="1"/>
      <c r="K1888" s="1"/>
      <c r="L1888" s="1"/>
      <c r="M1888" s="1"/>
      <c r="N1888" s="1" t="e">
        <f>FIND("WR-243",Table14[[#This Row],[Requisite Course Print Text]])</f>
        <v>#VALUE!</v>
      </c>
    </row>
    <row r="1889" spans="1:14" x14ac:dyDescent="0.25">
      <c r="A1889" s="1" t="s">
        <v>3117</v>
      </c>
      <c r="B1889" s="1">
        <v>18707</v>
      </c>
      <c r="C1889" s="1" t="s">
        <v>4283</v>
      </c>
      <c r="D1889" s="1" t="s">
        <v>3855</v>
      </c>
      <c r="E1889" s="1"/>
      <c r="F1889" s="1"/>
      <c r="G1889" s="1" t="s">
        <v>66</v>
      </c>
      <c r="H1889" s="1"/>
      <c r="I1889" s="1"/>
      <c r="J1889" s="1"/>
      <c r="K1889" s="1"/>
      <c r="L1889" s="1"/>
      <c r="M1889" s="1"/>
      <c r="N1889" s="1" t="e">
        <f>FIND("WR-243",Table14[[#This Row],[Requisite Course Print Text]])</f>
        <v>#VALUE!</v>
      </c>
    </row>
    <row r="1890" spans="1:14" x14ac:dyDescent="0.25">
      <c r="A1890" s="1" t="s">
        <v>2279</v>
      </c>
      <c r="B1890" s="1">
        <v>21785</v>
      </c>
      <c r="C1890" s="1" t="s">
        <v>4292</v>
      </c>
      <c r="D1890" s="1" t="s">
        <v>3855</v>
      </c>
      <c r="E1890" s="1"/>
      <c r="F1890" s="1"/>
      <c r="G1890" s="1" t="s">
        <v>66</v>
      </c>
      <c r="H1890" s="1"/>
      <c r="I1890" s="1"/>
      <c r="J1890" s="1"/>
      <c r="K1890" s="1"/>
      <c r="L1890" s="1"/>
      <c r="M1890" s="1"/>
      <c r="N1890" s="1" t="e">
        <f>FIND("WR-243",Table14[[#This Row],[Requisite Course Print Text]])</f>
        <v>#VALUE!</v>
      </c>
    </row>
    <row r="1891" spans="1:14" x14ac:dyDescent="0.25">
      <c r="A1891" s="1" t="s">
        <v>3118</v>
      </c>
      <c r="B1891" s="1">
        <v>17714</v>
      </c>
      <c r="C1891" s="1" t="s">
        <v>4291</v>
      </c>
      <c r="D1891" s="1" t="s">
        <v>3855</v>
      </c>
      <c r="E1891" s="1"/>
      <c r="F1891" s="1"/>
      <c r="G1891" s="1" t="s">
        <v>66</v>
      </c>
      <c r="H1891" s="1"/>
      <c r="I1891" s="1"/>
      <c r="J1891" s="1"/>
      <c r="K1891" s="1"/>
      <c r="L1891" s="1"/>
      <c r="M1891" s="1"/>
      <c r="N1891" s="1" t="e">
        <f>FIND("WR-243",Table14[[#This Row],[Requisite Course Print Text]])</f>
        <v>#VALUE!</v>
      </c>
    </row>
    <row r="1892" spans="1:14" x14ac:dyDescent="0.25">
      <c r="A1892" s="1" t="s">
        <v>3119</v>
      </c>
      <c r="B1892" s="1">
        <v>20167</v>
      </c>
      <c r="C1892" s="1" t="s">
        <v>4290</v>
      </c>
      <c r="D1892" s="1" t="s">
        <v>3855</v>
      </c>
      <c r="E1892" s="1"/>
      <c r="F1892" s="1"/>
      <c r="G1892" s="1" t="s">
        <v>66</v>
      </c>
      <c r="H1892" s="1"/>
      <c r="I1892" s="1"/>
      <c r="J1892" s="1"/>
      <c r="K1892" s="1"/>
      <c r="L1892" s="1"/>
      <c r="M1892" s="1"/>
      <c r="N1892" s="1" t="e">
        <f>FIND("WR-243",Table14[[#This Row],[Requisite Course Print Text]])</f>
        <v>#VALUE!</v>
      </c>
    </row>
    <row r="1893" spans="1:14" x14ac:dyDescent="0.25">
      <c r="A1893" s="1" t="s">
        <v>2290</v>
      </c>
      <c r="B1893" s="1">
        <v>1141</v>
      </c>
      <c r="C1893" s="1" t="s">
        <v>4289</v>
      </c>
      <c r="D1893" s="1" t="s">
        <v>3855</v>
      </c>
      <c r="E1893" s="1" t="s">
        <v>2289</v>
      </c>
      <c r="F1893" s="1" t="s">
        <v>2289</v>
      </c>
      <c r="G1893" s="1" t="s">
        <v>66</v>
      </c>
      <c r="H1893" s="1" t="s">
        <v>588</v>
      </c>
      <c r="I1893" s="1" t="s">
        <v>521</v>
      </c>
      <c r="J1893" s="1" t="s">
        <v>493</v>
      </c>
      <c r="K1893" s="1" t="s">
        <v>522</v>
      </c>
      <c r="L1893" s="1" t="s">
        <v>523</v>
      </c>
      <c r="M1893" s="1" t="s">
        <v>524</v>
      </c>
      <c r="N1893" s="1" t="e">
        <f>FIND("WR-243",Table14[[#This Row],[Requisite Course Print Text]])</f>
        <v>#VALUE!</v>
      </c>
    </row>
    <row r="1894" spans="1:14" x14ac:dyDescent="0.25">
      <c r="A1894" s="1" t="s">
        <v>3120</v>
      </c>
      <c r="B1894" s="1">
        <v>1142</v>
      </c>
      <c r="C1894" s="1" t="s">
        <v>4288</v>
      </c>
      <c r="D1894" s="1" t="s">
        <v>3855</v>
      </c>
      <c r="E1894" s="1"/>
      <c r="F1894" s="1"/>
      <c r="G1894" s="1" t="s">
        <v>66</v>
      </c>
      <c r="H1894" s="1" t="s">
        <v>1129</v>
      </c>
      <c r="I1894" s="1"/>
      <c r="J1894" s="1"/>
      <c r="K1894" s="1"/>
      <c r="L1894" s="1"/>
      <c r="M1894" s="1"/>
      <c r="N1894" s="1" t="e">
        <f>FIND("WR-243",Table14[[#This Row],[Requisite Course Print Text]])</f>
        <v>#VALUE!</v>
      </c>
    </row>
    <row r="1895" spans="1:14" x14ac:dyDescent="0.25">
      <c r="A1895" s="1" t="s">
        <v>3120</v>
      </c>
      <c r="B1895" s="1">
        <v>17838</v>
      </c>
      <c r="C1895" s="1" t="s">
        <v>4287</v>
      </c>
      <c r="D1895" s="1" t="s">
        <v>3855</v>
      </c>
      <c r="E1895" s="1"/>
      <c r="F1895" s="1"/>
      <c r="G1895" s="1" t="s">
        <v>66</v>
      </c>
      <c r="H1895" s="1"/>
      <c r="I1895" s="1"/>
      <c r="J1895" s="1"/>
      <c r="K1895" s="1"/>
      <c r="L1895" s="1"/>
      <c r="M1895" s="1"/>
      <c r="N1895" s="1" t="e">
        <f>FIND("WR-243",Table14[[#This Row],[Requisite Course Print Text]])</f>
        <v>#VALUE!</v>
      </c>
    </row>
    <row r="1896" spans="1:14" x14ac:dyDescent="0.25">
      <c r="A1896" s="1" t="s">
        <v>3120</v>
      </c>
      <c r="B1896" s="1">
        <v>17839</v>
      </c>
      <c r="C1896" s="1" t="s">
        <v>4286</v>
      </c>
      <c r="D1896" s="1" t="s">
        <v>3855</v>
      </c>
      <c r="E1896" s="1"/>
      <c r="F1896" s="1"/>
      <c r="G1896" s="1" t="s">
        <v>66</v>
      </c>
      <c r="H1896" s="1"/>
      <c r="I1896" s="1"/>
      <c r="J1896" s="1"/>
      <c r="K1896" s="1"/>
      <c r="L1896" s="1"/>
      <c r="M1896" s="1"/>
      <c r="N1896" s="1" t="e">
        <f>FIND("WR-243",Table14[[#This Row],[Requisite Course Print Text]])</f>
        <v>#VALUE!</v>
      </c>
    </row>
    <row r="1897" spans="1:14" x14ac:dyDescent="0.25">
      <c r="A1897" s="1" t="s">
        <v>3120</v>
      </c>
      <c r="B1897" s="1">
        <v>17840</v>
      </c>
      <c r="C1897" s="1" t="s">
        <v>4285</v>
      </c>
      <c r="D1897" s="1" t="s">
        <v>3855</v>
      </c>
      <c r="E1897" s="1"/>
      <c r="F1897" s="1"/>
      <c r="G1897" s="1" t="s">
        <v>66</v>
      </c>
      <c r="H1897" s="1"/>
      <c r="I1897" s="1"/>
      <c r="J1897" s="1"/>
      <c r="K1897" s="1"/>
      <c r="L1897" s="1"/>
      <c r="M1897" s="1"/>
      <c r="N1897" s="1" t="e">
        <f>FIND("WR-243",Table14[[#This Row],[Requisite Course Print Text]])</f>
        <v>#VALUE!</v>
      </c>
    </row>
    <row r="1898" spans="1:14" x14ac:dyDescent="0.25">
      <c r="A1898" s="1" t="s">
        <v>3120</v>
      </c>
      <c r="B1898" s="1">
        <v>17938</v>
      </c>
      <c r="C1898" s="1" t="s">
        <v>4284</v>
      </c>
      <c r="D1898" s="1" t="s">
        <v>3855</v>
      </c>
      <c r="E1898" s="1"/>
      <c r="F1898" s="1"/>
      <c r="G1898" s="1" t="s">
        <v>66</v>
      </c>
      <c r="H1898" s="1"/>
      <c r="I1898" s="1"/>
      <c r="J1898" s="1"/>
      <c r="K1898" s="1"/>
      <c r="L1898" s="1"/>
      <c r="M1898" s="1"/>
      <c r="N1898" s="1" t="e">
        <f>FIND("WR-243",Table14[[#This Row],[Requisite Course Print Text]])</f>
        <v>#VALUE!</v>
      </c>
    </row>
    <row r="1899" spans="1:14" x14ac:dyDescent="0.25">
      <c r="A1899" s="1" t="s">
        <v>3120</v>
      </c>
      <c r="B1899" s="1">
        <v>17939</v>
      </c>
      <c r="C1899" s="1" t="s">
        <v>3772</v>
      </c>
      <c r="D1899" s="1" t="s">
        <v>3855</v>
      </c>
      <c r="E1899" s="1"/>
      <c r="F1899" s="1"/>
      <c r="G1899" s="1" t="s">
        <v>66</v>
      </c>
      <c r="H1899" s="1"/>
      <c r="I1899" s="1"/>
      <c r="J1899" s="1"/>
      <c r="K1899" s="1"/>
      <c r="L1899" s="1"/>
      <c r="M1899" s="1"/>
      <c r="N1899" s="1" t="e">
        <f>FIND("WR-243",Table14[[#This Row],[Requisite Course Print Text]])</f>
        <v>#VALUE!</v>
      </c>
    </row>
    <row r="1900" spans="1:14" x14ac:dyDescent="0.25">
      <c r="A1900" s="1" t="s">
        <v>3120</v>
      </c>
      <c r="B1900" s="1">
        <v>18679</v>
      </c>
      <c r="C1900" s="1" t="s">
        <v>4283</v>
      </c>
      <c r="D1900" s="1" t="s">
        <v>3855</v>
      </c>
      <c r="E1900" s="1"/>
      <c r="F1900" s="1"/>
      <c r="G1900" s="1" t="s">
        <v>66</v>
      </c>
      <c r="H1900" s="1"/>
      <c r="I1900" s="1"/>
      <c r="J1900" s="1"/>
      <c r="K1900" s="1"/>
      <c r="L1900" s="1"/>
      <c r="M1900" s="1"/>
      <c r="N1900" s="1" t="e">
        <f>FIND("WR-243",Table14[[#This Row],[Requisite Course Print Text]])</f>
        <v>#VALUE!</v>
      </c>
    </row>
    <row r="1901" spans="1:14" x14ac:dyDescent="0.25">
      <c r="A1901" s="1" t="s">
        <v>3120</v>
      </c>
      <c r="B1901" s="1">
        <v>20153</v>
      </c>
      <c r="C1901" s="1" t="s">
        <v>4282</v>
      </c>
      <c r="D1901" s="1" t="s">
        <v>3855</v>
      </c>
      <c r="E1901" s="1"/>
      <c r="F1901" s="1"/>
      <c r="G1901" s="1" t="s">
        <v>66</v>
      </c>
      <c r="H1901" s="1"/>
      <c r="I1901" s="1"/>
      <c r="J1901" s="1"/>
      <c r="K1901" s="1"/>
      <c r="L1901" s="1"/>
      <c r="M1901" s="1"/>
      <c r="N1901" s="1" t="e">
        <f>FIND("WR-243",Table14[[#This Row],[Requisite Course Print Text]])</f>
        <v>#VALUE!</v>
      </c>
    </row>
    <row r="1902" spans="1:14" x14ac:dyDescent="0.25">
      <c r="A1902" s="1" t="s">
        <v>3121</v>
      </c>
      <c r="B1902" s="1">
        <v>20659</v>
      </c>
      <c r="C1902" s="1" t="s">
        <v>4281</v>
      </c>
      <c r="D1902" s="1" t="s">
        <v>3855</v>
      </c>
      <c r="E1902" s="1"/>
      <c r="F1902" s="1"/>
      <c r="G1902" s="1" t="s">
        <v>66</v>
      </c>
      <c r="H1902" s="1"/>
      <c r="I1902" s="1"/>
      <c r="J1902" s="1"/>
      <c r="K1902" s="1"/>
      <c r="L1902" s="1"/>
      <c r="M1902" s="1"/>
      <c r="N1902" s="1" t="e">
        <f>FIND("WR-243",Table14[[#This Row],[Requisite Course Print Text]])</f>
        <v>#VALUE!</v>
      </c>
    </row>
    <row r="1903" spans="1:14" x14ac:dyDescent="0.25">
      <c r="A1903" s="1" t="s">
        <v>2223</v>
      </c>
      <c r="B1903" s="1">
        <v>18716</v>
      </c>
      <c r="C1903" s="1" t="s">
        <v>4279</v>
      </c>
      <c r="D1903" s="1" t="s">
        <v>3855</v>
      </c>
      <c r="E1903" s="1" t="s">
        <v>2222</v>
      </c>
      <c r="F1903" s="1" t="s">
        <v>2221</v>
      </c>
      <c r="G1903" s="1" t="s">
        <v>152</v>
      </c>
      <c r="H1903" s="1" t="s">
        <v>3861</v>
      </c>
      <c r="I1903" s="1" t="s">
        <v>498</v>
      </c>
      <c r="J1903" s="1" t="s">
        <v>493</v>
      </c>
      <c r="K1903" s="1" t="s">
        <v>499</v>
      </c>
      <c r="L1903" s="1" t="s">
        <v>4280</v>
      </c>
      <c r="M1903" s="1" t="s">
        <v>1262</v>
      </c>
      <c r="N1903" s="1" t="e">
        <f>FIND("WR-243",Table14[[#This Row],[Requisite Course Print Text]])</f>
        <v>#VALUE!</v>
      </c>
    </row>
    <row r="1904" spans="1:14" x14ac:dyDescent="0.25">
      <c r="A1904" s="1" t="s">
        <v>2223</v>
      </c>
      <c r="B1904" s="1">
        <v>18716</v>
      </c>
      <c r="C1904" s="1" t="s">
        <v>4279</v>
      </c>
      <c r="D1904" s="1" t="s">
        <v>3855</v>
      </c>
      <c r="E1904" s="1" t="s">
        <v>2222</v>
      </c>
      <c r="F1904" s="1" t="s">
        <v>2221</v>
      </c>
      <c r="G1904" s="1" t="s">
        <v>152</v>
      </c>
      <c r="H1904" s="1" t="s">
        <v>3861</v>
      </c>
      <c r="I1904" s="1" t="s">
        <v>498</v>
      </c>
      <c r="J1904" s="1" t="s">
        <v>493</v>
      </c>
      <c r="K1904" s="1" t="s">
        <v>499</v>
      </c>
      <c r="L1904" s="1" t="s">
        <v>582</v>
      </c>
      <c r="M1904" s="1" t="s">
        <v>583</v>
      </c>
      <c r="N1904" s="1" t="e">
        <f>FIND("WR-243",Table14[[#This Row],[Requisite Course Print Text]])</f>
        <v>#VALUE!</v>
      </c>
    </row>
    <row r="1905" spans="1:14" x14ac:dyDescent="0.25">
      <c r="A1905" s="1" t="s">
        <v>2223</v>
      </c>
      <c r="B1905" s="1">
        <v>18716</v>
      </c>
      <c r="C1905" s="1" t="s">
        <v>4279</v>
      </c>
      <c r="D1905" s="1" t="s">
        <v>3855</v>
      </c>
      <c r="E1905" s="1" t="s">
        <v>2222</v>
      </c>
      <c r="F1905" s="1" t="s">
        <v>2221</v>
      </c>
      <c r="G1905" s="1" t="s">
        <v>152</v>
      </c>
      <c r="H1905" s="1" t="s">
        <v>3861</v>
      </c>
      <c r="I1905" s="1" t="s">
        <v>521</v>
      </c>
      <c r="J1905" s="1" t="s">
        <v>493</v>
      </c>
      <c r="K1905" s="1" t="s">
        <v>522</v>
      </c>
      <c r="L1905" s="1" t="s">
        <v>3122</v>
      </c>
      <c r="M1905" s="1" t="s">
        <v>3123</v>
      </c>
      <c r="N1905" s="1" t="e">
        <f>FIND("WR-243",Table14[[#This Row],[Requisite Course Print Text]])</f>
        <v>#VALUE!</v>
      </c>
    </row>
    <row r="1906" spans="1:14" x14ac:dyDescent="0.25">
      <c r="A1906" s="1" t="s">
        <v>3123</v>
      </c>
      <c r="B1906" s="1">
        <v>24382</v>
      </c>
      <c r="C1906" s="1" t="s">
        <v>4278</v>
      </c>
      <c r="D1906" s="1" t="s">
        <v>3855</v>
      </c>
      <c r="E1906" s="1"/>
      <c r="F1906" s="1"/>
      <c r="G1906" s="1" t="s">
        <v>152</v>
      </c>
      <c r="H1906" s="1"/>
      <c r="I1906" s="1" t="s">
        <v>521</v>
      </c>
      <c r="J1906" s="1" t="s">
        <v>493</v>
      </c>
      <c r="K1906" s="1" t="s">
        <v>522</v>
      </c>
      <c r="L1906" s="1" t="s">
        <v>3124</v>
      </c>
      <c r="M1906" s="1" t="s">
        <v>2223</v>
      </c>
      <c r="N1906" s="1" t="e">
        <f>FIND("WR-243",Table14[[#This Row],[Requisite Course Print Text]])</f>
        <v>#VALUE!</v>
      </c>
    </row>
    <row r="1907" spans="1:14" x14ac:dyDescent="0.25">
      <c r="A1907" s="1" t="s">
        <v>3125</v>
      </c>
      <c r="B1907" s="1">
        <v>18765</v>
      </c>
      <c r="C1907" s="1" t="s">
        <v>4277</v>
      </c>
      <c r="D1907" s="1" t="s">
        <v>3855</v>
      </c>
      <c r="E1907" s="1"/>
      <c r="F1907" s="1"/>
      <c r="G1907" s="1" t="s">
        <v>152</v>
      </c>
      <c r="H1907" s="1" t="s">
        <v>3861</v>
      </c>
      <c r="I1907" s="1" t="s">
        <v>498</v>
      </c>
      <c r="J1907" s="1" t="s">
        <v>493</v>
      </c>
      <c r="K1907" s="1" t="s">
        <v>499</v>
      </c>
      <c r="L1907" s="1" t="s">
        <v>3126</v>
      </c>
      <c r="M1907" s="1" t="s">
        <v>3127</v>
      </c>
      <c r="N1907" s="1" t="e">
        <f>FIND("WR-243",Table14[[#This Row],[Requisite Course Print Text]])</f>
        <v>#VALUE!</v>
      </c>
    </row>
    <row r="1908" spans="1:14" x14ac:dyDescent="0.25">
      <c r="A1908" s="1" t="s">
        <v>3125</v>
      </c>
      <c r="B1908" s="1">
        <v>18765</v>
      </c>
      <c r="C1908" s="1" t="s">
        <v>4277</v>
      </c>
      <c r="D1908" s="1" t="s">
        <v>3855</v>
      </c>
      <c r="E1908" s="1"/>
      <c r="F1908" s="1"/>
      <c r="G1908" s="1" t="s">
        <v>152</v>
      </c>
      <c r="H1908" s="1" t="s">
        <v>3861</v>
      </c>
      <c r="I1908" s="1" t="s">
        <v>521</v>
      </c>
      <c r="J1908" s="1" t="s">
        <v>493</v>
      </c>
      <c r="K1908" s="1" t="s">
        <v>522</v>
      </c>
      <c r="L1908" s="1" t="s">
        <v>3128</v>
      </c>
      <c r="M1908" s="1" t="s">
        <v>3129</v>
      </c>
      <c r="N1908" s="1" t="e">
        <f>FIND("WR-243",Table14[[#This Row],[Requisite Course Print Text]])</f>
        <v>#VALUE!</v>
      </c>
    </row>
    <row r="1909" spans="1:14" x14ac:dyDescent="0.25">
      <c r="A1909" s="1" t="s">
        <v>3129</v>
      </c>
      <c r="B1909" s="1">
        <v>24383</v>
      </c>
      <c r="C1909" s="1" t="s">
        <v>4276</v>
      </c>
      <c r="D1909" s="1" t="s">
        <v>3855</v>
      </c>
      <c r="E1909" s="1"/>
      <c r="F1909" s="1"/>
      <c r="G1909" s="1" t="s">
        <v>152</v>
      </c>
      <c r="H1909" s="1"/>
      <c r="I1909" s="1" t="s">
        <v>521</v>
      </c>
      <c r="J1909" s="1" t="s">
        <v>493</v>
      </c>
      <c r="K1909" s="1" t="s">
        <v>522</v>
      </c>
      <c r="L1909" s="1" t="s">
        <v>3130</v>
      </c>
      <c r="M1909" s="1" t="s">
        <v>3125</v>
      </c>
      <c r="N1909" s="1" t="e">
        <f>FIND("WR-243",Table14[[#This Row],[Requisite Course Print Text]])</f>
        <v>#VALUE!</v>
      </c>
    </row>
    <row r="1910" spans="1:14" x14ac:dyDescent="0.25">
      <c r="A1910" s="1" t="s">
        <v>3131</v>
      </c>
      <c r="B1910" s="1">
        <v>18766</v>
      </c>
      <c r="C1910" s="1" t="s">
        <v>4277</v>
      </c>
      <c r="D1910" s="1" t="s">
        <v>3855</v>
      </c>
      <c r="E1910" s="1"/>
      <c r="F1910" s="1"/>
      <c r="G1910" s="1" t="s">
        <v>152</v>
      </c>
      <c r="H1910" s="1" t="s">
        <v>3861</v>
      </c>
      <c r="I1910" s="1" t="s">
        <v>498</v>
      </c>
      <c r="J1910" s="1" t="s">
        <v>493</v>
      </c>
      <c r="K1910" s="1" t="s">
        <v>499</v>
      </c>
      <c r="L1910" s="1" t="s">
        <v>3130</v>
      </c>
      <c r="M1910" s="1" t="s">
        <v>3125</v>
      </c>
      <c r="N1910" s="1" t="e">
        <f>FIND("WR-243",Table14[[#This Row],[Requisite Course Print Text]])</f>
        <v>#VALUE!</v>
      </c>
    </row>
    <row r="1911" spans="1:14" x14ac:dyDescent="0.25">
      <c r="A1911" s="1" t="s">
        <v>3131</v>
      </c>
      <c r="B1911" s="1">
        <v>18766</v>
      </c>
      <c r="C1911" s="1" t="s">
        <v>4277</v>
      </c>
      <c r="D1911" s="1" t="s">
        <v>3855</v>
      </c>
      <c r="E1911" s="1"/>
      <c r="F1911" s="1"/>
      <c r="G1911" s="1" t="s">
        <v>152</v>
      </c>
      <c r="H1911" s="1" t="s">
        <v>3861</v>
      </c>
      <c r="I1911" s="1" t="s">
        <v>521</v>
      </c>
      <c r="J1911" s="1" t="s">
        <v>493</v>
      </c>
      <c r="K1911" s="1" t="s">
        <v>522</v>
      </c>
      <c r="L1911" s="1" t="s">
        <v>3132</v>
      </c>
      <c r="M1911" s="1" t="s">
        <v>3133</v>
      </c>
      <c r="N1911" s="1" t="e">
        <f>FIND("WR-243",Table14[[#This Row],[Requisite Course Print Text]])</f>
        <v>#VALUE!</v>
      </c>
    </row>
    <row r="1912" spans="1:14" x14ac:dyDescent="0.25">
      <c r="A1912" s="1" t="s">
        <v>3133</v>
      </c>
      <c r="B1912" s="1">
        <v>24419</v>
      </c>
      <c r="C1912" s="1" t="s">
        <v>4276</v>
      </c>
      <c r="D1912" s="1" t="s">
        <v>3855</v>
      </c>
      <c r="E1912" s="1"/>
      <c r="F1912" s="1"/>
      <c r="G1912" s="1" t="s">
        <v>152</v>
      </c>
      <c r="H1912" s="1"/>
      <c r="I1912" s="1" t="s">
        <v>521</v>
      </c>
      <c r="J1912" s="1" t="s">
        <v>493</v>
      </c>
      <c r="K1912" s="1" t="s">
        <v>522</v>
      </c>
      <c r="L1912" s="1" t="s">
        <v>3134</v>
      </c>
      <c r="M1912" s="1" t="s">
        <v>3131</v>
      </c>
      <c r="N1912" s="1" t="e">
        <f>FIND("WR-243",Table14[[#This Row],[Requisite Course Print Text]])</f>
        <v>#VALUE!</v>
      </c>
    </row>
    <row r="1913" spans="1:14" x14ac:dyDescent="0.25">
      <c r="A1913" s="1" t="s">
        <v>3135</v>
      </c>
      <c r="B1913" s="1">
        <v>23946</v>
      </c>
      <c r="C1913" s="1" t="s">
        <v>4275</v>
      </c>
      <c r="D1913" s="1" t="s">
        <v>3855</v>
      </c>
      <c r="E1913" s="1" t="s">
        <v>3135</v>
      </c>
      <c r="F1913" s="1" t="s">
        <v>3135</v>
      </c>
      <c r="G1913" s="1" t="s">
        <v>152</v>
      </c>
      <c r="H1913" s="1"/>
      <c r="I1913" s="1" t="s">
        <v>492</v>
      </c>
      <c r="J1913" s="1" t="s">
        <v>493</v>
      </c>
      <c r="K1913" s="1" t="s">
        <v>494</v>
      </c>
      <c r="L1913" s="1" t="s">
        <v>4274</v>
      </c>
      <c r="M1913" s="1" t="s">
        <v>4272</v>
      </c>
      <c r="N1913" s="1" t="e">
        <f>FIND("WR-243",Table14[[#This Row],[Requisite Course Print Text]])</f>
        <v>#VALUE!</v>
      </c>
    </row>
    <row r="1914" spans="1:14" x14ac:dyDescent="0.25">
      <c r="A1914" s="1" t="s">
        <v>3136</v>
      </c>
      <c r="B1914" s="1">
        <v>506</v>
      </c>
      <c r="C1914" s="1" t="s">
        <v>4271</v>
      </c>
      <c r="D1914" s="1" t="s">
        <v>3855</v>
      </c>
      <c r="E1914" s="1"/>
      <c r="F1914" s="1"/>
      <c r="G1914" s="1" t="s">
        <v>152</v>
      </c>
      <c r="H1914" s="1" t="s">
        <v>3861</v>
      </c>
      <c r="I1914" s="1" t="s">
        <v>498</v>
      </c>
      <c r="J1914" s="1" t="s">
        <v>493</v>
      </c>
      <c r="K1914" s="1" t="s">
        <v>499</v>
      </c>
      <c r="L1914" s="1" t="s">
        <v>3137</v>
      </c>
      <c r="M1914" s="1" t="s">
        <v>3138</v>
      </c>
      <c r="N1914" s="1" t="e">
        <f>FIND("WR-243",Table14[[#This Row],[Requisite Course Print Text]])</f>
        <v>#VALUE!</v>
      </c>
    </row>
    <row r="1915" spans="1:14" x14ac:dyDescent="0.25">
      <c r="A1915" s="1" t="s">
        <v>3136</v>
      </c>
      <c r="B1915" s="1">
        <v>506</v>
      </c>
      <c r="C1915" s="1" t="s">
        <v>4271</v>
      </c>
      <c r="D1915" s="1" t="s">
        <v>3855</v>
      </c>
      <c r="E1915" s="1"/>
      <c r="F1915" s="1"/>
      <c r="G1915" s="1" t="s">
        <v>152</v>
      </c>
      <c r="H1915" s="1" t="s">
        <v>3861</v>
      </c>
      <c r="I1915" s="1" t="s">
        <v>498</v>
      </c>
      <c r="J1915" s="1" t="s">
        <v>493</v>
      </c>
      <c r="K1915" s="1" t="s">
        <v>499</v>
      </c>
      <c r="L1915" s="1" t="s">
        <v>4273</v>
      </c>
      <c r="M1915" s="1" t="s">
        <v>4272</v>
      </c>
      <c r="N1915" s="1" t="e">
        <f>FIND("WR-243",Table14[[#This Row],[Requisite Course Print Text]])</f>
        <v>#VALUE!</v>
      </c>
    </row>
    <row r="1916" spans="1:14" x14ac:dyDescent="0.25">
      <c r="A1916" s="1" t="s">
        <v>3136</v>
      </c>
      <c r="B1916" s="1">
        <v>506</v>
      </c>
      <c r="C1916" s="1" t="s">
        <v>4271</v>
      </c>
      <c r="D1916" s="1" t="s">
        <v>3855</v>
      </c>
      <c r="E1916" s="1"/>
      <c r="F1916" s="1"/>
      <c r="G1916" s="1" t="s">
        <v>152</v>
      </c>
      <c r="H1916" s="1" t="s">
        <v>3861</v>
      </c>
      <c r="I1916" s="1" t="s">
        <v>551</v>
      </c>
      <c r="J1916" s="1" t="s">
        <v>552</v>
      </c>
      <c r="K1916" s="1" t="s">
        <v>499</v>
      </c>
      <c r="L1916" s="1" t="s">
        <v>3139</v>
      </c>
      <c r="M1916" s="1" t="s">
        <v>3140</v>
      </c>
      <c r="N1916" s="1" t="e">
        <f>FIND("WR-243",Table14[[#This Row],[Requisite Course Print Text]])</f>
        <v>#VALUE!</v>
      </c>
    </row>
    <row r="1917" spans="1:14" x14ac:dyDescent="0.25">
      <c r="A1917" s="1" t="s">
        <v>3136</v>
      </c>
      <c r="B1917" s="1">
        <v>506</v>
      </c>
      <c r="C1917" s="1" t="s">
        <v>4271</v>
      </c>
      <c r="D1917" s="1" t="s">
        <v>3855</v>
      </c>
      <c r="E1917" s="1"/>
      <c r="F1917" s="1"/>
      <c r="G1917" s="1" t="s">
        <v>152</v>
      </c>
      <c r="H1917" s="1" t="s">
        <v>3861</v>
      </c>
      <c r="I1917" s="1" t="s">
        <v>521</v>
      </c>
      <c r="J1917" s="1" t="s">
        <v>493</v>
      </c>
      <c r="K1917" s="1" t="s">
        <v>522</v>
      </c>
      <c r="L1917" s="1" t="s">
        <v>3141</v>
      </c>
      <c r="M1917" s="1" t="s">
        <v>3142</v>
      </c>
      <c r="N1917" s="1" t="e">
        <f>FIND("WR-243",Table14[[#This Row],[Requisite Course Print Text]])</f>
        <v>#VALUE!</v>
      </c>
    </row>
    <row r="1918" spans="1:14" x14ac:dyDescent="0.25">
      <c r="A1918" s="1" t="s">
        <v>3143</v>
      </c>
      <c r="B1918" s="1">
        <v>507</v>
      </c>
      <c r="C1918" s="1" t="s">
        <v>4270</v>
      </c>
      <c r="D1918" s="1" t="s">
        <v>3855</v>
      </c>
      <c r="E1918" s="1"/>
      <c r="F1918" s="1"/>
      <c r="G1918" s="1" t="s">
        <v>152</v>
      </c>
      <c r="H1918" s="1"/>
      <c r="I1918" s="1" t="s">
        <v>521</v>
      </c>
      <c r="J1918" s="1" t="s">
        <v>493</v>
      </c>
      <c r="K1918" s="1" t="s">
        <v>522</v>
      </c>
      <c r="L1918" s="1" t="s">
        <v>3144</v>
      </c>
      <c r="M1918" s="1" t="s">
        <v>3145</v>
      </c>
      <c r="N1918" s="1" t="e">
        <f>FIND("WR-243",Table14[[#This Row],[Requisite Course Print Text]])</f>
        <v>#VALUE!</v>
      </c>
    </row>
    <row r="1919" spans="1:14" x14ac:dyDescent="0.25">
      <c r="A1919" s="1" t="s">
        <v>3146</v>
      </c>
      <c r="B1919" s="1">
        <v>508</v>
      </c>
      <c r="C1919" s="1" t="s">
        <v>4269</v>
      </c>
      <c r="D1919" s="1" t="s">
        <v>3855</v>
      </c>
      <c r="E1919" s="1"/>
      <c r="F1919" s="1"/>
      <c r="G1919" s="1" t="s">
        <v>152</v>
      </c>
      <c r="H1919" s="1"/>
      <c r="I1919" s="1" t="s">
        <v>521</v>
      </c>
      <c r="J1919" s="1" t="s">
        <v>493</v>
      </c>
      <c r="K1919" s="1" t="s">
        <v>522</v>
      </c>
      <c r="L1919" s="1" t="s">
        <v>3147</v>
      </c>
      <c r="M1919" s="1" t="s">
        <v>3148</v>
      </c>
      <c r="N1919" s="1" t="e">
        <f>FIND("WR-243",Table14[[#This Row],[Requisite Course Print Text]])</f>
        <v>#VALUE!</v>
      </c>
    </row>
    <row r="1920" spans="1:14" x14ac:dyDescent="0.25">
      <c r="A1920" s="1" t="s">
        <v>3149</v>
      </c>
      <c r="B1920" s="1">
        <v>509</v>
      </c>
      <c r="C1920" s="1" t="s">
        <v>4271</v>
      </c>
      <c r="D1920" s="1" t="s">
        <v>3855</v>
      </c>
      <c r="E1920" s="1"/>
      <c r="F1920" s="1"/>
      <c r="G1920" s="1" t="s">
        <v>152</v>
      </c>
      <c r="H1920" s="1" t="s">
        <v>3861</v>
      </c>
      <c r="I1920" s="1" t="s">
        <v>498</v>
      </c>
      <c r="J1920" s="1" t="s">
        <v>493</v>
      </c>
      <c r="K1920" s="1" t="s">
        <v>499</v>
      </c>
      <c r="L1920" s="1" t="s">
        <v>3150</v>
      </c>
      <c r="M1920" s="1" t="s">
        <v>3136</v>
      </c>
      <c r="N1920" s="1" t="e">
        <f>FIND("WR-243",Table14[[#This Row],[Requisite Course Print Text]])</f>
        <v>#VALUE!</v>
      </c>
    </row>
    <row r="1921" spans="1:14" x14ac:dyDescent="0.25">
      <c r="A1921" s="1" t="s">
        <v>3149</v>
      </c>
      <c r="B1921" s="1">
        <v>509</v>
      </c>
      <c r="C1921" s="1" t="s">
        <v>4271</v>
      </c>
      <c r="D1921" s="1" t="s">
        <v>3855</v>
      </c>
      <c r="E1921" s="1"/>
      <c r="F1921" s="1"/>
      <c r="G1921" s="1" t="s">
        <v>152</v>
      </c>
      <c r="H1921" s="1" t="s">
        <v>3861</v>
      </c>
      <c r="I1921" s="1" t="s">
        <v>521</v>
      </c>
      <c r="J1921" s="1" t="s">
        <v>493</v>
      </c>
      <c r="K1921" s="1" t="s">
        <v>522</v>
      </c>
      <c r="L1921" s="1" t="s">
        <v>3151</v>
      </c>
      <c r="M1921" s="1" t="s">
        <v>3152</v>
      </c>
      <c r="N1921" s="1" t="e">
        <f>FIND("WR-243",Table14[[#This Row],[Requisite Course Print Text]])</f>
        <v>#VALUE!</v>
      </c>
    </row>
    <row r="1922" spans="1:14" x14ac:dyDescent="0.25">
      <c r="A1922" s="1" t="s">
        <v>3153</v>
      </c>
      <c r="B1922" s="1">
        <v>510</v>
      </c>
      <c r="C1922" s="1" t="s">
        <v>4270</v>
      </c>
      <c r="D1922" s="1" t="s">
        <v>3855</v>
      </c>
      <c r="E1922" s="1"/>
      <c r="F1922" s="1"/>
      <c r="G1922" s="1" t="s">
        <v>152</v>
      </c>
      <c r="H1922" s="1"/>
      <c r="I1922" s="1" t="s">
        <v>521</v>
      </c>
      <c r="J1922" s="1" t="s">
        <v>493</v>
      </c>
      <c r="K1922" s="1" t="s">
        <v>522</v>
      </c>
      <c r="L1922" s="1" t="s">
        <v>3154</v>
      </c>
      <c r="M1922" s="1" t="s">
        <v>3155</v>
      </c>
      <c r="N1922" s="1" t="e">
        <f>FIND("WR-243",Table14[[#This Row],[Requisite Course Print Text]])</f>
        <v>#VALUE!</v>
      </c>
    </row>
    <row r="1923" spans="1:14" x14ac:dyDescent="0.25">
      <c r="A1923" s="1" t="s">
        <v>3156</v>
      </c>
      <c r="B1923" s="1">
        <v>511</v>
      </c>
      <c r="C1923" s="1" t="s">
        <v>4269</v>
      </c>
      <c r="D1923" s="1" t="s">
        <v>3855</v>
      </c>
      <c r="E1923" s="1"/>
      <c r="F1923" s="1"/>
      <c r="G1923" s="1" t="s">
        <v>152</v>
      </c>
      <c r="H1923" s="1"/>
      <c r="I1923" s="1" t="s">
        <v>521</v>
      </c>
      <c r="J1923" s="1" t="s">
        <v>493</v>
      </c>
      <c r="K1923" s="1" t="s">
        <v>522</v>
      </c>
      <c r="L1923" s="1" t="s">
        <v>3157</v>
      </c>
      <c r="M1923" s="1" t="s">
        <v>3158</v>
      </c>
      <c r="N1923" s="1" t="e">
        <f>FIND("WR-243",Table14[[#This Row],[Requisite Course Print Text]])</f>
        <v>#VALUE!</v>
      </c>
    </row>
    <row r="1924" spans="1:14" x14ac:dyDescent="0.25">
      <c r="A1924" s="1" t="s">
        <v>3159</v>
      </c>
      <c r="B1924" s="1">
        <v>512</v>
      </c>
      <c r="C1924" s="1" t="s">
        <v>4271</v>
      </c>
      <c r="D1924" s="1" t="s">
        <v>3855</v>
      </c>
      <c r="E1924" s="1"/>
      <c r="F1924" s="1"/>
      <c r="G1924" s="1" t="s">
        <v>152</v>
      </c>
      <c r="H1924" s="1" t="s">
        <v>3861</v>
      </c>
      <c r="I1924" s="1" t="s">
        <v>498</v>
      </c>
      <c r="J1924" s="1" t="s">
        <v>493</v>
      </c>
      <c r="K1924" s="1" t="s">
        <v>499</v>
      </c>
      <c r="L1924" s="1" t="s">
        <v>3160</v>
      </c>
      <c r="M1924" s="1" t="s">
        <v>3149</v>
      </c>
      <c r="N1924" s="1" t="e">
        <f>FIND("WR-243",Table14[[#This Row],[Requisite Course Print Text]])</f>
        <v>#VALUE!</v>
      </c>
    </row>
    <row r="1925" spans="1:14" x14ac:dyDescent="0.25">
      <c r="A1925" s="1" t="s">
        <v>3159</v>
      </c>
      <c r="B1925" s="1">
        <v>512</v>
      </c>
      <c r="C1925" s="1" t="s">
        <v>4271</v>
      </c>
      <c r="D1925" s="1" t="s">
        <v>3855</v>
      </c>
      <c r="E1925" s="1"/>
      <c r="F1925" s="1"/>
      <c r="G1925" s="1" t="s">
        <v>152</v>
      </c>
      <c r="H1925" s="1" t="s">
        <v>3861</v>
      </c>
      <c r="I1925" s="1" t="s">
        <v>521</v>
      </c>
      <c r="J1925" s="1" t="s">
        <v>493</v>
      </c>
      <c r="K1925" s="1" t="s">
        <v>522</v>
      </c>
      <c r="L1925" s="1" t="s">
        <v>3161</v>
      </c>
      <c r="M1925" s="1" t="s">
        <v>3162</v>
      </c>
      <c r="N1925" s="1" t="e">
        <f>FIND("WR-243",Table14[[#This Row],[Requisite Course Print Text]])</f>
        <v>#VALUE!</v>
      </c>
    </row>
    <row r="1926" spans="1:14" x14ac:dyDescent="0.25">
      <c r="A1926" s="1" t="s">
        <v>3163</v>
      </c>
      <c r="B1926" s="1">
        <v>513</v>
      </c>
      <c r="C1926" s="1" t="s">
        <v>4270</v>
      </c>
      <c r="D1926" s="1" t="s">
        <v>3855</v>
      </c>
      <c r="E1926" s="1"/>
      <c r="F1926" s="1"/>
      <c r="G1926" s="1" t="s">
        <v>152</v>
      </c>
      <c r="H1926" s="1"/>
      <c r="I1926" s="1" t="s">
        <v>521</v>
      </c>
      <c r="J1926" s="1" t="s">
        <v>493</v>
      </c>
      <c r="K1926" s="1" t="s">
        <v>522</v>
      </c>
      <c r="L1926" s="1" t="s">
        <v>3164</v>
      </c>
      <c r="M1926" s="1" t="s">
        <v>3165</v>
      </c>
      <c r="N1926" s="1" t="e">
        <f>FIND("WR-243",Table14[[#This Row],[Requisite Course Print Text]])</f>
        <v>#VALUE!</v>
      </c>
    </row>
    <row r="1927" spans="1:14" x14ac:dyDescent="0.25">
      <c r="A1927" s="1" t="s">
        <v>3166</v>
      </c>
      <c r="B1927" s="1">
        <v>514</v>
      </c>
      <c r="C1927" s="1" t="s">
        <v>4269</v>
      </c>
      <c r="D1927" s="1" t="s">
        <v>3855</v>
      </c>
      <c r="E1927" s="1"/>
      <c r="F1927" s="1"/>
      <c r="G1927" s="1" t="s">
        <v>152</v>
      </c>
      <c r="H1927" s="1"/>
      <c r="I1927" s="1" t="s">
        <v>521</v>
      </c>
      <c r="J1927" s="1" t="s">
        <v>493</v>
      </c>
      <c r="K1927" s="1" t="s">
        <v>522</v>
      </c>
      <c r="L1927" s="1" t="s">
        <v>3167</v>
      </c>
      <c r="M1927" s="1" t="s">
        <v>3168</v>
      </c>
      <c r="N1927" s="1" t="e">
        <f>FIND("WR-243",Table14[[#This Row],[Requisite Course Print Text]])</f>
        <v>#VALUE!</v>
      </c>
    </row>
    <row r="1928" spans="1:14" x14ac:dyDescent="0.25">
      <c r="A1928" s="1" t="s">
        <v>1918</v>
      </c>
      <c r="B1928" s="1">
        <v>515</v>
      </c>
      <c r="C1928" s="1" t="s">
        <v>4264</v>
      </c>
      <c r="D1928" s="1" t="s">
        <v>3855</v>
      </c>
      <c r="E1928" s="1"/>
      <c r="F1928" s="1"/>
      <c r="G1928" s="1" t="s">
        <v>152</v>
      </c>
      <c r="H1928" s="1" t="s">
        <v>3861</v>
      </c>
      <c r="I1928" s="1" t="s">
        <v>492</v>
      </c>
      <c r="J1928" s="1" t="s">
        <v>493</v>
      </c>
      <c r="K1928" s="1" t="s">
        <v>494</v>
      </c>
      <c r="L1928" s="1" t="s">
        <v>4268</v>
      </c>
      <c r="M1928" s="1" t="s">
        <v>4267</v>
      </c>
      <c r="N1928" s="1" t="e">
        <f>FIND("WR-243",Table14[[#This Row],[Requisite Course Print Text]])</f>
        <v>#VALUE!</v>
      </c>
    </row>
    <row r="1929" spans="1:14" x14ac:dyDescent="0.25">
      <c r="A1929" s="1" t="s">
        <v>1918</v>
      </c>
      <c r="B1929" s="1">
        <v>515</v>
      </c>
      <c r="C1929" s="1" t="s">
        <v>4264</v>
      </c>
      <c r="D1929" s="1" t="s">
        <v>3855</v>
      </c>
      <c r="E1929" s="1"/>
      <c r="F1929" s="1"/>
      <c r="G1929" s="1" t="s">
        <v>152</v>
      </c>
      <c r="H1929" s="1" t="s">
        <v>3861</v>
      </c>
      <c r="I1929" s="1" t="s">
        <v>551</v>
      </c>
      <c r="J1929" s="1" t="s">
        <v>552</v>
      </c>
      <c r="K1929" s="1" t="s">
        <v>499</v>
      </c>
      <c r="L1929" s="1" t="s">
        <v>3169</v>
      </c>
      <c r="M1929" s="1" t="s">
        <v>3170</v>
      </c>
      <c r="N1929" s="1" t="e">
        <f>FIND("WR-243",Table14[[#This Row],[Requisite Course Print Text]])</f>
        <v>#VALUE!</v>
      </c>
    </row>
    <row r="1930" spans="1:14" x14ac:dyDescent="0.25">
      <c r="A1930" s="1" t="s">
        <v>1918</v>
      </c>
      <c r="B1930" s="1">
        <v>515</v>
      </c>
      <c r="C1930" s="1" t="s">
        <v>4264</v>
      </c>
      <c r="D1930" s="1" t="s">
        <v>3855</v>
      </c>
      <c r="E1930" s="1"/>
      <c r="F1930" s="1"/>
      <c r="G1930" s="1" t="s">
        <v>152</v>
      </c>
      <c r="H1930" s="1" t="s">
        <v>3861</v>
      </c>
      <c r="I1930" s="1" t="s">
        <v>492</v>
      </c>
      <c r="J1930" s="1" t="s">
        <v>493</v>
      </c>
      <c r="K1930" s="1" t="s">
        <v>494</v>
      </c>
      <c r="L1930" s="1" t="s">
        <v>3137</v>
      </c>
      <c r="M1930" s="1" t="s">
        <v>3138</v>
      </c>
      <c r="N1930" s="1" t="e">
        <f>FIND("WR-243",Table14[[#This Row],[Requisite Course Print Text]])</f>
        <v>#VALUE!</v>
      </c>
    </row>
    <row r="1931" spans="1:14" x14ac:dyDescent="0.25">
      <c r="A1931" s="1" t="s">
        <v>1918</v>
      </c>
      <c r="B1931" s="1">
        <v>515</v>
      </c>
      <c r="C1931" s="1" t="s">
        <v>4264</v>
      </c>
      <c r="D1931" s="1" t="s">
        <v>3855</v>
      </c>
      <c r="E1931" s="1"/>
      <c r="F1931" s="1"/>
      <c r="G1931" s="1" t="s">
        <v>152</v>
      </c>
      <c r="H1931" s="1" t="s">
        <v>3861</v>
      </c>
      <c r="I1931" s="1" t="s">
        <v>521</v>
      </c>
      <c r="J1931" s="1" t="s">
        <v>493</v>
      </c>
      <c r="K1931" s="1" t="s">
        <v>522</v>
      </c>
      <c r="L1931" s="1" t="s">
        <v>3171</v>
      </c>
      <c r="M1931" s="1" t="s">
        <v>3172</v>
      </c>
      <c r="N1931" s="1" t="e">
        <f>FIND("WR-243",Table14[[#This Row],[Requisite Course Print Text]])</f>
        <v>#VALUE!</v>
      </c>
    </row>
    <row r="1932" spans="1:14" x14ac:dyDescent="0.25">
      <c r="A1932" s="1" t="s">
        <v>3173</v>
      </c>
      <c r="B1932" s="1">
        <v>516</v>
      </c>
      <c r="C1932" s="1" t="s">
        <v>4263</v>
      </c>
      <c r="D1932" s="1" t="s">
        <v>3855</v>
      </c>
      <c r="E1932" s="1"/>
      <c r="F1932" s="1"/>
      <c r="G1932" s="1" t="s">
        <v>152</v>
      </c>
      <c r="H1932" s="1"/>
      <c r="I1932" s="1" t="s">
        <v>521</v>
      </c>
      <c r="J1932" s="1" t="s">
        <v>493</v>
      </c>
      <c r="K1932" s="1" t="s">
        <v>522</v>
      </c>
      <c r="L1932" s="1" t="s">
        <v>3174</v>
      </c>
      <c r="M1932" s="1" t="s">
        <v>3175</v>
      </c>
      <c r="N1932" s="1" t="e">
        <f>FIND("WR-243",Table14[[#This Row],[Requisite Course Print Text]])</f>
        <v>#VALUE!</v>
      </c>
    </row>
    <row r="1933" spans="1:14" x14ac:dyDescent="0.25">
      <c r="A1933" s="1" t="s">
        <v>3176</v>
      </c>
      <c r="B1933" s="1">
        <v>518</v>
      </c>
      <c r="C1933" s="1" t="s">
        <v>4262</v>
      </c>
      <c r="D1933" s="1" t="s">
        <v>3855</v>
      </c>
      <c r="E1933" s="1"/>
      <c r="F1933" s="1"/>
      <c r="G1933" s="1" t="s">
        <v>152</v>
      </c>
      <c r="H1933" s="1"/>
      <c r="I1933" s="1" t="s">
        <v>521</v>
      </c>
      <c r="J1933" s="1" t="s">
        <v>493</v>
      </c>
      <c r="K1933" s="1" t="s">
        <v>522</v>
      </c>
      <c r="L1933" s="1" t="s">
        <v>3177</v>
      </c>
      <c r="M1933" s="1" t="s">
        <v>3178</v>
      </c>
      <c r="N1933" s="1" t="e">
        <f>FIND("WR-243",Table14[[#This Row],[Requisite Course Print Text]])</f>
        <v>#VALUE!</v>
      </c>
    </row>
    <row r="1934" spans="1:14" x14ac:dyDescent="0.25">
      <c r="A1934" s="1" t="s">
        <v>3179</v>
      </c>
      <c r="B1934" s="1">
        <v>519</v>
      </c>
      <c r="C1934" s="1" t="s">
        <v>4264</v>
      </c>
      <c r="D1934" s="1" t="s">
        <v>3855</v>
      </c>
      <c r="E1934" s="1"/>
      <c r="F1934" s="1"/>
      <c r="G1934" s="1" t="s">
        <v>152</v>
      </c>
      <c r="H1934" s="1" t="s">
        <v>3861</v>
      </c>
      <c r="I1934" s="1" t="s">
        <v>498</v>
      </c>
      <c r="J1934" s="1" t="s">
        <v>493</v>
      </c>
      <c r="K1934" s="1" t="s">
        <v>499</v>
      </c>
      <c r="L1934" s="1" t="s">
        <v>4266</v>
      </c>
      <c r="M1934" s="1" t="s">
        <v>4265</v>
      </c>
      <c r="N1934" s="1" t="e">
        <f>FIND("WR-243",Table14[[#This Row],[Requisite Course Print Text]])</f>
        <v>#VALUE!</v>
      </c>
    </row>
    <row r="1935" spans="1:14" x14ac:dyDescent="0.25">
      <c r="A1935" s="1" t="s">
        <v>3179</v>
      </c>
      <c r="B1935" s="1">
        <v>519</v>
      </c>
      <c r="C1935" s="1" t="s">
        <v>4264</v>
      </c>
      <c r="D1935" s="1" t="s">
        <v>3855</v>
      </c>
      <c r="E1935" s="1"/>
      <c r="F1935" s="1"/>
      <c r="G1935" s="1" t="s">
        <v>152</v>
      </c>
      <c r="H1935" s="1" t="s">
        <v>3861</v>
      </c>
      <c r="I1935" s="1" t="s">
        <v>551</v>
      </c>
      <c r="J1935" s="1" t="s">
        <v>552</v>
      </c>
      <c r="K1935" s="1" t="s">
        <v>499</v>
      </c>
      <c r="L1935" s="1" t="s">
        <v>3180</v>
      </c>
      <c r="M1935" s="1" t="s">
        <v>2677</v>
      </c>
      <c r="N1935" s="1" t="e">
        <f>FIND("WR-243",Table14[[#This Row],[Requisite Course Print Text]])</f>
        <v>#VALUE!</v>
      </c>
    </row>
    <row r="1936" spans="1:14" x14ac:dyDescent="0.25">
      <c r="A1936" s="1" t="s">
        <v>3179</v>
      </c>
      <c r="B1936" s="1">
        <v>519</v>
      </c>
      <c r="C1936" s="1" t="s">
        <v>4264</v>
      </c>
      <c r="D1936" s="1" t="s">
        <v>3855</v>
      </c>
      <c r="E1936" s="1"/>
      <c r="F1936" s="1"/>
      <c r="G1936" s="1" t="s">
        <v>152</v>
      </c>
      <c r="H1936" s="1" t="s">
        <v>3861</v>
      </c>
      <c r="I1936" s="1" t="s">
        <v>521</v>
      </c>
      <c r="J1936" s="1" t="s">
        <v>493</v>
      </c>
      <c r="K1936" s="1" t="s">
        <v>522</v>
      </c>
      <c r="L1936" s="1" t="s">
        <v>3181</v>
      </c>
      <c r="M1936" s="1" t="s">
        <v>3182</v>
      </c>
      <c r="N1936" s="1" t="e">
        <f>FIND("WR-243",Table14[[#This Row],[Requisite Course Print Text]])</f>
        <v>#VALUE!</v>
      </c>
    </row>
    <row r="1937" spans="1:14" x14ac:dyDescent="0.25">
      <c r="A1937" s="1" t="s">
        <v>3183</v>
      </c>
      <c r="B1937" s="1">
        <v>520</v>
      </c>
      <c r="C1937" s="1" t="s">
        <v>4263</v>
      </c>
      <c r="D1937" s="1" t="s">
        <v>3855</v>
      </c>
      <c r="E1937" s="1"/>
      <c r="F1937" s="1"/>
      <c r="G1937" s="1" t="s">
        <v>152</v>
      </c>
      <c r="H1937" s="1"/>
      <c r="I1937" s="1" t="s">
        <v>521</v>
      </c>
      <c r="J1937" s="1" t="s">
        <v>493</v>
      </c>
      <c r="K1937" s="1" t="s">
        <v>522</v>
      </c>
      <c r="L1937" s="1" t="s">
        <v>3184</v>
      </c>
      <c r="M1937" s="1" t="s">
        <v>3185</v>
      </c>
      <c r="N1937" s="1" t="e">
        <f>FIND("WR-243",Table14[[#This Row],[Requisite Course Print Text]])</f>
        <v>#VALUE!</v>
      </c>
    </row>
    <row r="1938" spans="1:14" x14ac:dyDescent="0.25">
      <c r="A1938" s="1" t="s">
        <v>3186</v>
      </c>
      <c r="B1938" s="1">
        <v>521</v>
      </c>
      <c r="C1938" s="1" t="s">
        <v>4262</v>
      </c>
      <c r="D1938" s="1" t="s">
        <v>3855</v>
      </c>
      <c r="E1938" s="1"/>
      <c r="F1938" s="1"/>
      <c r="G1938" s="1" t="s">
        <v>152</v>
      </c>
      <c r="H1938" s="1"/>
      <c r="I1938" s="1" t="s">
        <v>521</v>
      </c>
      <c r="J1938" s="1" t="s">
        <v>493</v>
      </c>
      <c r="K1938" s="1" t="s">
        <v>522</v>
      </c>
      <c r="L1938" s="1" t="s">
        <v>3187</v>
      </c>
      <c r="M1938" s="1" t="s">
        <v>3188</v>
      </c>
      <c r="N1938" s="1" t="e">
        <f>FIND("WR-243",Table14[[#This Row],[Requisite Course Print Text]])</f>
        <v>#VALUE!</v>
      </c>
    </row>
    <row r="1939" spans="1:14" x14ac:dyDescent="0.25">
      <c r="A1939" s="1" t="s">
        <v>3189</v>
      </c>
      <c r="B1939" s="1">
        <v>522</v>
      </c>
      <c r="C1939" s="1" t="s">
        <v>4264</v>
      </c>
      <c r="D1939" s="1" t="s">
        <v>3855</v>
      </c>
      <c r="E1939" s="1"/>
      <c r="F1939" s="1"/>
      <c r="G1939" s="1" t="s">
        <v>152</v>
      </c>
      <c r="H1939" s="1" t="s">
        <v>3861</v>
      </c>
      <c r="I1939" s="1" t="s">
        <v>498</v>
      </c>
      <c r="J1939" s="1" t="s">
        <v>493</v>
      </c>
      <c r="K1939" s="1" t="s">
        <v>499</v>
      </c>
      <c r="L1939" s="1" t="s">
        <v>3190</v>
      </c>
      <c r="M1939" s="1" t="s">
        <v>3179</v>
      </c>
      <c r="N1939" s="1" t="e">
        <f>FIND("WR-243",Table14[[#This Row],[Requisite Course Print Text]])</f>
        <v>#VALUE!</v>
      </c>
    </row>
    <row r="1940" spans="1:14" x14ac:dyDescent="0.25">
      <c r="A1940" s="1" t="s">
        <v>3189</v>
      </c>
      <c r="B1940" s="1">
        <v>522</v>
      </c>
      <c r="C1940" s="1" t="s">
        <v>4264</v>
      </c>
      <c r="D1940" s="1" t="s">
        <v>3855</v>
      </c>
      <c r="E1940" s="1"/>
      <c r="F1940" s="1"/>
      <c r="G1940" s="1" t="s">
        <v>152</v>
      </c>
      <c r="H1940" s="1" t="s">
        <v>3861</v>
      </c>
      <c r="I1940" s="1" t="s">
        <v>521</v>
      </c>
      <c r="J1940" s="1" t="s">
        <v>493</v>
      </c>
      <c r="K1940" s="1" t="s">
        <v>522</v>
      </c>
      <c r="L1940" s="1" t="s">
        <v>3191</v>
      </c>
      <c r="M1940" s="1" t="s">
        <v>3192</v>
      </c>
      <c r="N1940" s="1" t="e">
        <f>FIND("WR-243",Table14[[#This Row],[Requisite Course Print Text]])</f>
        <v>#VALUE!</v>
      </c>
    </row>
    <row r="1941" spans="1:14" x14ac:dyDescent="0.25">
      <c r="A1941" s="1" t="s">
        <v>3193</v>
      </c>
      <c r="B1941" s="1">
        <v>523</v>
      </c>
      <c r="C1941" s="1" t="s">
        <v>4263</v>
      </c>
      <c r="D1941" s="1" t="s">
        <v>3855</v>
      </c>
      <c r="E1941" s="1"/>
      <c r="F1941" s="1"/>
      <c r="G1941" s="1" t="s">
        <v>152</v>
      </c>
      <c r="H1941" s="1"/>
      <c r="I1941" s="1" t="s">
        <v>521</v>
      </c>
      <c r="J1941" s="1" t="s">
        <v>493</v>
      </c>
      <c r="K1941" s="1" t="s">
        <v>522</v>
      </c>
      <c r="L1941" s="1" t="s">
        <v>3194</v>
      </c>
      <c r="M1941" s="1" t="s">
        <v>3195</v>
      </c>
      <c r="N1941" s="1" t="e">
        <f>FIND("WR-243",Table14[[#This Row],[Requisite Course Print Text]])</f>
        <v>#VALUE!</v>
      </c>
    </row>
    <row r="1942" spans="1:14" x14ac:dyDescent="0.25">
      <c r="A1942" s="1" t="s">
        <v>3196</v>
      </c>
      <c r="B1942" s="1">
        <v>524</v>
      </c>
      <c r="C1942" s="1" t="s">
        <v>4262</v>
      </c>
      <c r="D1942" s="1" t="s">
        <v>3855</v>
      </c>
      <c r="E1942" s="1"/>
      <c r="F1942" s="1"/>
      <c r="G1942" s="1" t="s">
        <v>152</v>
      </c>
      <c r="H1942" s="1"/>
      <c r="I1942" s="1" t="s">
        <v>521</v>
      </c>
      <c r="J1942" s="1" t="s">
        <v>493</v>
      </c>
      <c r="K1942" s="1" t="s">
        <v>522</v>
      </c>
      <c r="L1942" s="1" t="s">
        <v>3197</v>
      </c>
      <c r="M1942" s="1" t="s">
        <v>3198</v>
      </c>
      <c r="N1942" s="1" t="e">
        <f>FIND("WR-243",Table14[[#This Row],[Requisite Course Print Text]])</f>
        <v>#VALUE!</v>
      </c>
    </row>
    <row r="1943" spans="1:14" x14ac:dyDescent="0.25">
      <c r="A1943" s="1" t="s">
        <v>3199</v>
      </c>
      <c r="B1943" s="1">
        <v>24482</v>
      </c>
      <c r="C1943" s="1" t="s">
        <v>4261</v>
      </c>
      <c r="D1943" s="1" t="s">
        <v>3855</v>
      </c>
      <c r="E1943" s="1"/>
      <c r="F1943" s="1"/>
      <c r="G1943" s="1" t="s">
        <v>1516</v>
      </c>
      <c r="H1943" s="1"/>
      <c r="I1943" s="1" t="s">
        <v>551</v>
      </c>
      <c r="J1943" s="1" t="s">
        <v>552</v>
      </c>
      <c r="K1943" s="1" t="s">
        <v>499</v>
      </c>
      <c r="L1943" s="1" t="s">
        <v>3200</v>
      </c>
      <c r="M1943" s="1" t="s">
        <v>3201</v>
      </c>
      <c r="N1943" s="1" t="e">
        <f>FIND("WR-243",Table14[[#This Row],[Requisite Course Print Text]])</f>
        <v>#VALUE!</v>
      </c>
    </row>
    <row r="1944" spans="1:14" x14ac:dyDescent="0.25">
      <c r="A1944" s="1" t="s">
        <v>3199</v>
      </c>
      <c r="B1944" s="1">
        <v>24482</v>
      </c>
      <c r="C1944" s="1" t="s">
        <v>4261</v>
      </c>
      <c r="D1944" s="1" t="s">
        <v>3855</v>
      </c>
      <c r="E1944" s="1"/>
      <c r="F1944" s="1"/>
      <c r="G1944" s="1" t="s">
        <v>1516</v>
      </c>
      <c r="H1944" s="1"/>
      <c r="I1944" s="1" t="s">
        <v>521</v>
      </c>
      <c r="J1944" s="1" t="s">
        <v>493</v>
      </c>
      <c r="K1944" s="1" t="s">
        <v>522</v>
      </c>
      <c r="L1944" s="1" t="s">
        <v>3202</v>
      </c>
      <c r="M1944" s="1" t="s">
        <v>3203</v>
      </c>
      <c r="N1944" s="1" t="e">
        <f>FIND("WR-243",Table14[[#This Row],[Requisite Course Print Text]])</f>
        <v>#VALUE!</v>
      </c>
    </row>
    <row r="1945" spans="1:14" x14ac:dyDescent="0.25">
      <c r="A1945" s="1" t="s">
        <v>3199</v>
      </c>
      <c r="B1945" s="1">
        <v>24482</v>
      </c>
      <c r="C1945" s="1" t="s">
        <v>4261</v>
      </c>
      <c r="D1945" s="1" t="s">
        <v>3855</v>
      </c>
      <c r="E1945" s="1"/>
      <c r="F1945" s="1"/>
      <c r="G1945" s="1" t="s">
        <v>1516</v>
      </c>
      <c r="H1945" s="1"/>
      <c r="I1945" s="1" t="s">
        <v>590</v>
      </c>
      <c r="J1945" s="1" t="s">
        <v>493</v>
      </c>
      <c r="K1945" s="1" t="s">
        <v>499</v>
      </c>
      <c r="L1945" s="1" t="s">
        <v>591</v>
      </c>
      <c r="M1945" s="1" t="s">
        <v>4257</v>
      </c>
      <c r="N1945" s="1" t="e">
        <f>FIND("WR-243",Table14[[#This Row],[Requisite Course Print Text]])</f>
        <v>#VALUE!</v>
      </c>
    </row>
    <row r="1946" spans="1:14" x14ac:dyDescent="0.25">
      <c r="A1946" s="1" t="s">
        <v>3204</v>
      </c>
      <c r="B1946" s="1">
        <v>24483</v>
      </c>
      <c r="C1946" s="1" t="s">
        <v>4260</v>
      </c>
      <c r="D1946" s="1" t="s">
        <v>3855</v>
      </c>
      <c r="E1946" s="1"/>
      <c r="F1946" s="1"/>
      <c r="G1946" s="1" t="s">
        <v>1516</v>
      </c>
      <c r="H1946" s="1"/>
      <c r="I1946" s="1" t="s">
        <v>551</v>
      </c>
      <c r="J1946" s="1" t="s">
        <v>552</v>
      </c>
      <c r="K1946" s="1" t="s">
        <v>499</v>
      </c>
      <c r="L1946" s="1" t="s">
        <v>3200</v>
      </c>
      <c r="M1946" s="1" t="s">
        <v>3201</v>
      </c>
      <c r="N1946" s="1" t="e">
        <f>FIND("WR-243",Table14[[#This Row],[Requisite Course Print Text]])</f>
        <v>#VALUE!</v>
      </c>
    </row>
    <row r="1947" spans="1:14" x14ac:dyDescent="0.25">
      <c r="A1947" s="1" t="s">
        <v>3204</v>
      </c>
      <c r="B1947" s="1">
        <v>24483</v>
      </c>
      <c r="C1947" s="1" t="s">
        <v>4260</v>
      </c>
      <c r="D1947" s="1" t="s">
        <v>3855</v>
      </c>
      <c r="E1947" s="1"/>
      <c r="F1947" s="1"/>
      <c r="G1947" s="1" t="s">
        <v>1516</v>
      </c>
      <c r="H1947" s="1"/>
      <c r="I1947" s="1" t="s">
        <v>521</v>
      </c>
      <c r="J1947" s="1" t="s">
        <v>493</v>
      </c>
      <c r="K1947" s="1" t="s">
        <v>522</v>
      </c>
      <c r="L1947" s="1" t="s">
        <v>3205</v>
      </c>
      <c r="M1947" s="1" t="s">
        <v>3206</v>
      </c>
      <c r="N1947" s="1" t="e">
        <f>FIND("WR-243",Table14[[#This Row],[Requisite Course Print Text]])</f>
        <v>#VALUE!</v>
      </c>
    </row>
    <row r="1948" spans="1:14" x14ac:dyDescent="0.25">
      <c r="A1948" s="1" t="s">
        <v>3204</v>
      </c>
      <c r="B1948" s="1">
        <v>24483</v>
      </c>
      <c r="C1948" s="1" t="s">
        <v>4260</v>
      </c>
      <c r="D1948" s="1" t="s">
        <v>3855</v>
      </c>
      <c r="E1948" s="1"/>
      <c r="F1948" s="1"/>
      <c r="G1948" s="1" t="s">
        <v>1516</v>
      </c>
      <c r="H1948" s="1"/>
      <c r="I1948" s="1" t="s">
        <v>590</v>
      </c>
      <c r="J1948" s="1" t="s">
        <v>493</v>
      </c>
      <c r="K1948" s="1" t="s">
        <v>499</v>
      </c>
      <c r="L1948" s="1" t="s">
        <v>591</v>
      </c>
      <c r="M1948" s="1" t="s">
        <v>4257</v>
      </c>
      <c r="N1948" s="1" t="e">
        <f>FIND("WR-243",Table14[[#This Row],[Requisite Course Print Text]])</f>
        <v>#VALUE!</v>
      </c>
    </row>
    <row r="1949" spans="1:14" x14ac:dyDescent="0.25">
      <c r="A1949" s="1" t="s">
        <v>3207</v>
      </c>
      <c r="B1949" s="1">
        <v>24484</v>
      </c>
      <c r="C1949" s="1" t="s">
        <v>4259</v>
      </c>
      <c r="D1949" s="1" t="s">
        <v>3855</v>
      </c>
      <c r="E1949" s="1"/>
      <c r="F1949" s="1"/>
      <c r="G1949" s="1" t="s">
        <v>1516</v>
      </c>
      <c r="H1949" s="1"/>
      <c r="I1949" s="1" t="s">
        <v>521</v>
      </c>
      <c r="J1949" s="1" t="s">
        <v>493</v>
      </c>
      <c r="K1949" s="1" t="s">
        <v>522</v>
      </c>
      <c r="L1949" s="1" t="s">
        <v>3208</v>
      </c>
      <c r="M1949" s="1" t="s">
        <v>3209</v>
      </c>
      <c r="N1949" s="1" t="e">
        <f>FIND("WR-243",Table14[[#This Row],[Requisite Course Print Text]])</f>
        <v>#VALUE!</v>
      </c>
    </row>
    <row r="1950" spans="1:14" x14ac:dyDescent="0.25">
      <c r="A1950" s="1" t="s">
        <v>3207</v>
      </c>
      <c r="B1950" s="1">
        <v>24484</v>
      </c>
      <c r="C1950" s="1" t="s">
        <v>4259</v>
      </c>
      <c r="D1950" s="1" t="s">
        <v>3855</v>
      </c>
      <c r="E1950" s="1"/>
      <c r="F1950" s="1"/>
      <c r="G1950" s="1" t="s">
        <v>1516</v>
      </c>
      <c r="H1950" s="1"/>
      <c r="I1950" s="1" t="s">
        <v>590</v>
      </c>
      <c r="J1950" s="1" t="s">
        <v>493</v>
      </c>
      <c r="K1950" s="1" t="s">
        <v>499</v>
      </c>
      <c r="L1950" s="1" t="s">
        <v>591</v>
      </c>
      <c r="M1950" s="1" t="s">
        <v>4255</v>
      </c>
      <c r="N1950" s="1" t="e">
        <f>FIND("WR-243",Table14[[#This Row],[Requisite Course Print Text]])</f>
        <v>#VALUE!</v>
      </c>
    </row>
    <row r="1951" spans="1:14" x14ac:dyDescent="0.25">
      <c r="A1951" s="1" t="s">
        <v>3210</v>
      </c>
      <c r="B1951" s="1">
        <v>24485</v>
      </c>
      <c r="C1951" s="1" t="s">
        <v>4258</v>
      </c>
      <c r="D1951" s="1" t="s">
        <v>3855</v>
      </c>
      <c r="E1951" s="1"/>
      <c r="F1951" s="1"/>
      <c r="G1951" s="1" t="s">
        <v>1516</v>
      </c>
      <c r="H1951" s="1"/>
      <c r="I1951" s="1" t="s">
        <v>498</v>
      </c>
      <c r="J1951" s="1" t="s">
        <v>493</v>
      </c>
      <c r="K1951" s="1" t="s">
        <v>499</v>
      </c>
      <c r="L1951" s="1" t="s">
        <v>3211</v>
      </c>
      <c r="M1951" s="1" t="s">
        <v>3212</v>
      </c>
      <c r="N1951" s="1" t="e">
        <f>FIND("WR-243",Table14[[#This Row],[Requisite Course Print Text]])</f>
        <v>#VALUE!</v>
      </c>
    </row>
    <row r="1952" spans="1:14" x14ac:dyDescent="0.25">
      <c r="A1952" s="1" t="s">
        <v>3210</v>
      </c>
      <c r="B1952" s="1">
        <v>24485</v>
      </c>
      <c r="C1952" s="1" t="s">
        <v>4258</v>
      </c>
      <c r="D1952" s="1" t="s">
        <v>3855</v>
      </c>
      <c r="E1952" s="1"/>
      <c r="F1952" s="1"/>
      <c r="G1952" s="1" t="s">
        <v>1516</v>
      </c>
      <c r="H1952" s="1"/>
      <c r="I1952" s="1" t="s">
        <v>521</v>
      </c>
      <c r="J1952" s="1" t="s">
        <v>493</v>
      </c>
      <c r="K1952" s="1" t="s">
        <v>522</v>
      </c>
      <c r="L1952" s="1" t="s">
        <v>3213</v>
      </c>
      <c r="M1952" s="1" t="s">
        <v>3214</v>
      </c>
      <c r="N1952" s="1" t="e">
        <f>FIND("WR-243",Table14[[#This Row],[Requisite Course Print Text]])</f>
        <v>#VALUE!</v>
      </c>
    </row>
    <row r="1953" spans="1:14" x14ac:dyDescent="0.25">
      <c r="A1953" s="1" t="s">
        <v>3210</v>
      </c>
      <c r="B1953" s="1">
        <v>24485</v>
      </c>
      <c r="C1953" s="1" t="s">
        <v>4258</v>
      </c>
      <c r="D1953" s="1" t="s">
        <v>3855</v>
      </c>
      <c r="E1953" s="1"/>
      <c r="F1953" s="1"/>
      <c r="G1953" s="1" t="s">
        <v>1516</v>
      </c>
      <c r="H1953" s="1"/>
      <c r="I1953" s="1" t="s">
        <v>590</v>
      </c>
      <c r="J1953" s="1" t="s">
        <v>493</v>
      </c>
      <c r="K1953" s="1" t="s">
        <v>499</v>
      </c>
      <c r="L1953" s="1" t="s">
        <v>591</v>
      </c>
      <c r="M1953" s="1" t="s">
        <v>4257</v>
      </c>
      <c r="N1953" s="1" t="e">
        <f>FIND("WR-243",Table14[[#This Row],[Requisite Course Print Text]])</f>
        <v>#VALUE!</v>
      </c>
    </row>
    <row r="1954" spans="1:14" x14ac:dyDescent="0.25">
      <c r="A1954" s="1" t="s">
        <v>3214</v>
      </c>
      <c r="B1954" s="1">
        <v>24486</v>
      </c>
      <c r="C1954" s="1" t="s">
        <v>4256</v>
      </c>
      <c r="D1954" s="1" t="s">
        <v>3855</v>
      </c>
      <c r="E1954" s="1"/>
      <c r="F1954" s="1"/>
      <c r="G1954" s="1" t="s">
        <v>1516</v>
      </c>
      <c r="H1954" s="1"/>
      <c r="I1954" s="1" t="s">
        <v>498</v>
      </c>
      <c r="J1954" s="1" t="s">
        <v>493</v>
      </c>
      <c r="K1954" s="1" t="s">
        <v>499</v>
      </c>
      <c r="L1954" s="1" t="s">
        <v>3211</v>
      </c>
      <c r="M1954" s="1" t="s">
        <v>3212</v>
      </c>
      <c r="N1954" s="1" t="e">
        <f>FIND("WR-243",Table14[[#This Row],[Requisite Course Print Text]])</f>
        <v>#VALUE!</v>
      </c>
    </row>
    <row r="1955" spans="1:14" x14ac:dyDescent="0.25">
      <c r="A1955" s="1" t="s">
        <v>3214</v>
      </c>
      <c r="B1955" s="1">
        <v>24486</v>
      </c>
      <c r="C1955" s="1" t="s">
        <v>4256</v>
      </c>
      <c r="D1955" s="1" t="s">
        <v>3855</v>
      </c>
      <c r="E1955" s="1"/>
      <c r="F1955" s="1"/>
      <c r="G1955" s="1" t="s">
        <v>1516</v>
      </c>
      <c r="H1955" s="1"/>
      <c r="I1955" s="1" t="s">
        <v>521</v>
      </c>
      <c r="J1955" s="1" t="s">
        <v>493</v>
      </c>
      <c r="K1955" s="1" t="s">
        <v>522</v>
      </c>
      <c r="L1955" s="1" t="s">
        <v>3215</v>
      </c>
      <c r="M1955" s="1" t="s">
        <v>3210</v>
      </c>
      <c r="N1955" s="1" t="e">
        <f>FIND("WR-243",Table14[[#This Row],[Requisite Course Print Text]])</f>
        <v>#VALUE!</v>
      </c>
    </row>
    <row r="1956" spans="1:14" x14ac:dyDescent="0.25">
      <c r="A1956" s="1" t="s">
        <v>3214</v>
      </c>
      <c r="B1956" s="1">
        <v>24486</v>
      </c>
      <c r="C1956" s="1" t="s">
        <v>4256</v>
      </c>
      <c r="D1956" s="1" t="s">
        <v>3855</v>
      </c>
      <c r="E1956" s="1"/>
      <c r="F1956" s="1"/>
      <c r="G1956" s="1" t="s">
        <v>1516</v>
      </c>
      <c r="H1956" s="1"/>
      <c r="I1956" s="1" t="s">
        <v>590</v>
      </c>
      <c r="J1956" s="1" t="s">
        <v>493</v>
      </c>
      <c r="K1956" s="1" t="s">
        <v>499</v>
      </c>
      <c r="L1956" s="1" t="s">
        <v>591</v>
      </c>
      <c r="M1956" s="1" t="s">
        <v>4255</v>
      </c>
      <c r="N1956" s="1" t="e">
        <f>FIND("WR-243",Table14[[#This Row],[Requisite Course Print Text]])</f>
        <v>#VALUE!</v>
      </c>
    </row>
    <row r="1957" spans="1:14" x14ac:dyDescent="0.25">
      <c r="A1957" s="1" t="s">
        <v>3216</v>
      </c>
      <c r="B1957" s="1">
        <v>19376</v>
      </c>
      <c r="C1957" s="1" t="s">
        <v>4254</v>
      </c>
      <c r="D1957" s="1" t="s">
        <v>3855</v>
      </c>
      <c r="E1957" s="1" t="s">
        <v>3216</v>
      </c>
      <c r="F1957" s="1" t="s">
        <v>3216</v>
      </c>
      <c r="G1957" s="1" t="s">
        <v>64</v>
      </c>
      <c r="H1957" s="1" t="s">
        <v>4086</v>
      </c>
      <c r="I1957" s="1" t="s">
        <v>551</v>
      </c>
      <c r="J1957" s="1" t="s">
        <v>552</v>
      </c>
      <c r="K1957" s="1" t="s">
        <v>499</v>
      </c>
      <c r="L1957" s="1" t="s">
        <v>3217</v>
      </c>
      <c r="M1957" s="1" t="s">
        <v>958</v>
      </c>
      <c r="N1957" s="1" t="e">
        <f>FIND("WR-243",Table14[[#This Row],[Requisite Course Print Text]])</f>
        <v>#VALUE!</v>
      </c>
    </row>
    <row r="1958" spans="1:14" x14ac:dyDescent="0.25">
      <c r="A1958" s="1" t="s">
        <v>3218</v>
      </c>
      <c r="B1958" s="1">
        <v>19303</v>
      </c>
      <c r="C1958" s="1" t="s">
        <v>4253</v>
      </c>
      <c r="D1958" s="1" t="s">
        <v>3855</v>
      </c>
      <c r="E1958" s="1" t="s">
        <v>3218</v>
      </c>
      <c r="F1958" s="1" t="s">
        <v>3218</v>
      </c>
      <c r="G1958" s="1" t="s">
        <v>64</v>
      </c>
      <c r="H1958" s="1" t="s">
        <v>4086</v>
      </c>
      <c r="I1958" s="1" t="s">
        <v>551</v>
      </c>
      <c r="J1958" s="1" t="s">
        <v>552</v>
      </c>
      <c r="K1958" s="1" t="s">
        <v>499</v>
      </c>
      <c r="L1958" s="1" t="s">
        <v>3217</v>
      </c>
      <c r="M1958" s="1" t="s">
        <v>958</v>
      </c>
      <c r="N1958" s="1" t="e">
        <f>FIND("WR-243",Table14[[#This Row],[Requisite Course Print Text]])</f>
        <v>#VALUE!</v>
      </c>
    </row>
    <row r="1959" spans="1:14" x14ac:dyDescent="0.25">
      <c r="A1959" s="1" t="s">
        <v>3219</v>
      </c>
      <c r="B1959" s="1">
        <v>19304</v>
      </c>
      <c r="C1959" s="1" t="s">
        <v>4252</v>
      </c>
      <c r="D1959" s="1" t="s">
        <v>3855</v>
      </c>
      <c r="E1959" s="1" t="s">
        <v>3219</v>
      </c>
      <c r="F1959" s="1" t="s">
        <v>3219</v>
      </c>
      <c r="G1959" s="1" t="s">
        <v>64</v>
      </c>
      <c r="H1959" s="1" t="s">
        <v>4086</v>
      </c>
      <c r="I1959" s="1" t="s">
        <v>551</v>
      </c>
      <c r="J1959" s="1" t="s">
        <v>552</v>
      </c>
      <c r="K1959" s="1" t="s">
        <v>499</v>
      </c>
      <c r="L1959" s="1" t="s">
        <v>3217</v>
      </c>
      <c r="M1959" s="1" t="s">
        <v>958</v>
      </c>
      <c r="N1959" s="1" t="e">
        <f>FIND("WR-243",Table14[[#This Row],[Requisite Course Print Text]])</f>
        <v>#VALUE!</v>
      </c>
    </row>
    <row r="1960" spans="1:14" x14ac:dyDescent="0.25">
      <c r="A1960" s="1" t="s">
        <v>3220</v>
      </c>
      <c r="B1960" s="1">
        <v>19704</v>
      </c>
      <c r="C1960" s="1" t="s">
        <v>4251</v>
      </c>
      <c r="D1960" s="1" t="s">
        <v>3855</v>
      </c>
      <c r="E1960" s="1" t="s">
        <v>3220</v>
      </c>
      <c r="F1960" s="1" t="s">
        <v>3220</v>
      </c>
      <c r="G1960" s="1" t="s">
        <v>64</v>
      </c>
      <c r="H1960" s="1" t="s">
        <v>4086</v>
      </c>
      <c r="I1960" s="1" t="s">
        <v>551</v>
      </c>
      <c r="J1960" s="1" t="s">
        <v>552</v>
      </c>
      <c r="K1960" s="1" t="s">
        <v>499</v>
      </c>
      <c r="L1960" s="1" t="s">
        <v>3217</v>
      </c>
      <c r="M1960" s="1" t="s">
        <v>958</v>
      </c>
      <c r="N1960" s="1" t="e">
        <f>FIND("WR-243",Table14[[#This Row],[Requisite Course Print Text]])</f>
        <v>#VALUE!</v>
      </c>
    </row>
    <row r="1961" spans="1:14" x14ac:dyDescent="0.25">
      <c r="A1961" s="1" t="s">
        <v>43</v>
      </c>
      <c r="B1961" s="1">
        <v>19794</v>
      </c>
      <c r="C1961" s="1" t="s">
        <v>132</v>
      </c>
      <c r="D1961" s="1" t="s">
        <v>3855</v>
      </c>
      <c r="E1961" s="1" t="s">
        <v>43</v>
      </c>
      <c r="F1961" s="1" t="s">
        <v>43</v>
      </c>
      <c r="G1961" s="1" t="s">
        <v>64</v>
      </c>
      <c r="H1961" s="1" t="s">
        <v>4086</v>
      </c>
      <c r="I1961" s="1" t="s">
        <v>551</v>
      </c>
      <c r="J1961" s="1" t="s">
        <v>552</v>
      </c>
      <c r="K1961" s="1" t="s">
        <v>499</v>
      </c>
      <c r="L1961" s="1" t="s">
        <v>3217</v>
      </c>
      <c r="M1961" s="1" t="s">
        <v>958</v>
      </c>
      <c r="N1961" s="1" t="e">
        <f>FIND("WR-243",Table14[[#This Row],[Requisite Course Print Text]])</f>
        <v>#VALUE!</v>
      </c>
    </row>
    <row r="1962" spans="1:14" x14ac:dyDescent="0.25">
      <c r="A1962" s="1" t="s">
        <v>3221</v>
      </c>
      <c r="B1962" s="1">
        <v>23700</v>
      </c>
      <c r="C1962" s="1" t="s">
        <v>4250</v>
      </c>
      <c r="D1962" s="1" t="s">
        <v>3855</v>
      </c>
      <c r="E1962" s="1" t="s">
        <v>3221</v>
      </c>
      <c r="F1962" s="1" t="s">
        <v>3222</v>
      </c>
      <c r="G1962" s="1" t="s">
        <v>64</v>
      </c>
      <c r="H1962" s="1" t="s">
        <v>4086</v>
      </c>
      <c r="I1962" s="1" t="s">
        <v>551</v>
      </c>
      <c r="J1962" s="1" t="s">
        <v>552</v>
      </c>
      <c r="K1962" s="1" t="s">
        <v>499</v>
      </c>
      <c r="L1962" s="1" t="s">
        <v>2442</v>
      </c>
      <c r="M1962" s="1" t="s">
        <v>958</v>
      </c>
      <c r="N1962" s="1" t="e">
        <f>FIND("WR-243",Table14[[#This Row],[Requisite Course Print Text]])</f>
        <v>#VALUE!</v>
      </c>
    </row>
    <row r="1963" spans="1:14" x14ac:dyDescent="0.25">
      <c r="A1963" s="1" t="s">
        <v>3223</v>
      </c>
      <c r="B1963" s="1">
        <v>23722</v>
      </c>
      <c r="C1963" s="1" t="s">
        <v>4249</v>
      </c>
      <c r="D1963" s="1" t="s">
        <v>3855</v>
      </c>
      <c r="E1963" s="1"/>
      <c r="F1963" s="1"/>
      <c r="G1963" s="1" t="s">
        <v>64</v>
      </c>
      <c r="H1963" s="1" t="s">
        <v>4248</v>
      </c>
      <c r="I1963" s="1" t="s">
        <v>551</v>
      </c>
      <c r="J1963" s="1" t="s">
        <v>552</v>
      </c>
      <c r="K1963" s="1" t="s">
        <v>499</v>
      </c>
      <c r="L1963" s="1" t="s">
        <v>2442</v>
      </c>
      <c r="M1963" s="1" t="s">
        <v>958</v>
      </c>
      <c r="N1963" s="1" t="e">
        <f>FIND("WR-243",Table14[[#This Row],[Requisite Course Print Text]])</f>
        <v>#VALUE!</v>
      </c>
    </row>
    <row r="1964" spans="1:14" x14ac:dyDescent="0.25">
      <c r="A1964" s="1" t="s">
        <v>3224</v>
      </c>
      <c r="B1964" s="1">
        <v>21779</v>
      </c>
      <c r="C1964" s="1" t="s">
        <v>4247</v>
      </c>
      <c r="D1964" s="1" t="s">
        <v>3855</v>
      </c>
      <c r="E1964" s="1"/>
      <c r="F1964" s="1"/>
      <c r="G1964" s="1" t="s">
        <v>64</v>
      </c>
      <c r="H1964" s="1" t="s">
        <v>4169</v>
      </c>
      <c r="I1964" s="1" t="s">
        <v>551</v>
      </c>
      <c r="J1964" s="1" t="s">
        <v>552</v>
      </c>
      <c r="K1964" s="1" t="s">
        <v>499</v>
      </c>
      <c r="L1964" s="1" t="s">
        <v>957</v>
      </c>
      <c r="M1964" s="1" t="s">
        <v>958</v>
      </c>
      <c r="N1964" s="1" t="e">
        <f>FIND("WR-243",Table14[[#This Row],[Requisite Course Print Text]])</f>
        <v>#VALUE!</v>
      </c>
    </row>
    <row r="1965" spans="1:14" x14ac:dyDescent="0.25">
      <c r="A1965" s="1" t="s">
        <v>3225</v>
      </c>
      <c r="B1965" s="1">
        <v>22005</v>
      </c>
      <c r="C1965" s="1" t="s">
        <v>4246</v>
      </c>
      <c r="D1965" s="1" t="s">
        <v>3855</v>
      </c>
      <c r="E1965" s="1" t="s">
        <v>3225</v>
      </c>
      <c r="F1965" s="1" t="s">
        <v>3226</v>
      </c>
      <c r="G1965" s="1" t="s">
        <v>64</v>
      </c>
      <c r="H1965" s="1" t="s">
        <v>4237</v>
      </c>
      <c r="I1965" s="1" t="s">
        <v>551</v>
      </c>
      <c r="J1965" s="1" t="s">
        <v>552</v>
      </c>
      <c r="K1965" s="1" t="s">
        <v>499</v>
      </c>
      <c r="L1965" s="1" t="s">
        <v>582</v>
      </c>
      <c r="M1965" s="1" t="s">
        <v>583</v>
      </c>
      <c r="N1965" s="1" t="e">
        <f>FIND("WR-243",Table14[[#This Row],[Requisite Course Print Text]])</f>
        <v>#VALUE!</v>
      </c>
    </row>
    <row r="1966" spans="1:14" x14ac:dyDescent="0.25">
      <c r="A1966" s="1" t="s">
        <v>3227</v>
      </c>
      <c r="B1966" s="1">
        <v>19604</v>
      </c>
      <c r="C1966" s="1" t="s">
        <v>4245</v>
      </c>
      <c r="D1966" s="1" t="s">
        <v>3855</v>
      </c>
      <c r="E1966" s="1" t="s">
        <v>3227</v>
      </c>
      <c r="F1966" s="1" t="s">
        <v>3227</v>
      </c>
      <c r="G1966" s="1" t="s">
        <v>64</v>
      </c>
      <c r="H1966" s="1" t="s">
        <v>4237</v>
      </c>
      <c r="I1966" s="1" t="s">
        <v>551</v>
      </c>
      <c r="J1966" s="1" t="s">
        <v>552</v>
      </c>
      <c r="K1966" s="1" t="s">
        <v>499</v>
      </c>
      <c r="L1966" s="1" t="s">
        <v>582</v>
      </c>
      <c r="M1966" s="1" t="s">
        <v>583</v>
      </c>
      <c r="N1966" s="1" t="e">
        <f>FIND("WR-243",Table14[[#This Row],[Requisite Course Print Text]])</f>
        <v>#VALUE!</v>
      </c>
    </row>
    <row r="1967" spans="1:14" x14ac:dyDescent="0.25">
      <c r="A1967" s="1" t="s">
        <v>52</v>
      </c>
      <c r="B1967" s="1">
        <v>19379</v>
      </c>
      <c r="C1967" s="1" t="s">
        <v>133</v>
      </c>
      <c r="D1967" s="1" t="s">
        <v>3855</v>
      </c>
      <c r="E1967" s="1" t="s">
        <v>52</v>
      </c>
      <c r="F1967" s="1" t="s">
        <v>52</v>
      </c>
      <c r="G1967" s="1" t="s">
        <v>64</v>
      </c>
      <c r="H1967" s="1" t="s">
        <v>4237</v>
      </c>
      <c r="I1967" s="1" t="s">
        <v>551</v>
      </c>
      <c r="J1967" s="1" t="s">
        <v>552</v>
      </c>
      <c r="K1967" s="1" t="s">
        <v>499</v>
      </c>
      <c r="L1967" s="1" t="s">
        <v>582</v>
      </c>
      <c r="M1967" s="1" t="s">
        <v>583</v>
      </c>
      <c r="N1967" s="1" t="e">
        <f>FIND("WR-243",Table14[[#This Row],[Requisite Course Print Text]])</f>
        <v>#VALUE!</v>
      </c>
    </row>
    <row r="1968" spans="1:14" x14ac:dyDescent="0.25">
      <c r="A1968" s="1" t="s">
        <v>53</v>
      </c>
      <c r="B1968" s="1">
        <v>19605</v>
      </c>
      <c r="C1968" s="1" t="s">
        <v>320</v>
      </c>
      <c r="D1968" s="1" t="s">
        <v>3855</v>
      </c>
      <c r="E1968" s="1" t="s">
        <v>53</v>
      </c>
      <c r="F1968" s="1" t="s">
        <v>53</v>
      </c>
      <c r="G1968" s="1" t="s">
        <v>64</v>
      </c>
      <c r="H1968" s="1" t="s">
        <v>4237</v>
      </c>
      <c r="I1968" s="1" t="s">
        <v>551</v>
      </c>
      <c r="J1968" s="1" t="s">
        <v>552</v>
      </c>
      <c r="K1968" s="1" t="s">
        <v>499</v>
      </c>
      <c r="L1968" s="1" t="s">
        <v>582</v>
      </c>
      <c r="M1968" s="1" t="s">
        <v>583</v>
      </c>
      <c r="N1968" s="1" t="e">
        <f>FIND("WR-243",Table14[[#This Row],[Requisite Course Print Text]])</f>
        <v>#VALUE!</v>
      </c>
    </row>
    <row r="1969" spans="1:14" x14ac:dyDescent="0.25">
      <c r="A1969" s="1" t="s">
        <v>54</v>
      </c>
      <c r="B1969" s="1">
        <v>19380</v>
      </c>
      <c r="C1969" s="1" t="s">
        <v>321</v>
      </c>
      <c r="D1969" s="1" t="s">
        <v>3855</v>
      </c>
      <c r="E1969" s="1" t="s">
        <v>54</v>
      </c>
      <c r="F1969" s="1" t="s">
        <v>54</v>
      </c>
      <c r="G1969" s="1" t="s">
        <v>64</v>
      </c>
      <c r="H1969" s="1" t="s">
        <v>4237</v>
      </c>
      <c r="I1969" s="1" t="s">
        <v>551</v>
      </c>
      <c r="J1969" s="1" t="s">
        <v>552</v>
      </c>
      <c r="K1969" s="1" t="s">
        <v>499</v>
      </c>
      <c r="L1969" s="1" t="s">
        <v>582</v>
      </c>
      <c r="M1969" s="1" t="s">
        <v>583</v>
      </c>
      <c r="N1969" s="1" t="e">
        <f>FIND("WR-243",Table14[[#This Row],[Requisite Course Print Text]])</f>
        <v>#VALUE!</v>
      </c>
    </row>
    <row r="1970" spans="1:14" x14ac:dyDescent="0.25">
      <c r="A1970" s="1" t="s">
        <v>3228</v>
      </c>
      <c r="B1970" s="1">
        <v>888</v>
      </c>
      <c r="C1970" s="1" t="s">
        <v>4244</v>
      </c>
      <c r="D1970" s="1" t="s">
        <v>3855</v>
      </c>
      <c r="E1970" s="1"/>
      <c r="F1970" s="1"/>
      <c r="G1970" s="1" t="s">
        <v>64</v>
      </c>
      <c r="H1970" s="1" t="s">
        <v>588</v>
      </c>
      <c r="I1970" s="1" t="s">
        <v>521</v>
      </c>
      <c r="J1970" s="1" t="s">
        <v>493</v>
      </c>
      <c r="K1970" s="1" t="s">
        <v>522</v>
      </c>
      <c r="L1970" s="1" t="s">
        <v>523</v>
      </c>
      <c r="M1970" s="1" t="s">
        <v>524</v>
      </c>
      <c r="N1970" s="1" t="e">
        <f>FIND("WR-243",Table14[[#This Row],[Requisite Course Print Text]])</f>
        <v>#VALUE!</v>
      </c>
    </row>
    <row r="1971" spans="1:14" x14ac:dyDescent="0.25">
      <c r="A1971" s="1" t="s">
        <v>3229</v>
      </c>
      <c r="B1971" s="1">
        <v>22160</v>
      </c>
      <c r="C1971" s="1" t="s">
        <v>4243</v>
      </c>
      <c r="D1971" s="1" t="s">
        <v>3855</v>
      </c>
      <c r="E1971" s="1"/>
      <c r="F1971" s="1"/>
      <c r="G1971" s="1" t="s">
        <v>64</v>
      </c>
      <c r="H1971" s="1" t="s">
        <v>4242</v>
      </c>
      <c r="I1971" s="1" t="s">
        <v>551</v>
      </c>
      <c r="J1971" s="1" t="s">
        <v>552</v>
      </c>
      <c r="K1971" s="1" t="s">
        <v>499</v>
      </c>
      <c r="L1971" s="1" t="s">
        <v>957</v>
      </c>
      <c r="M1971" s="1" t="s">
        <v>958</v>
      </c>
      <c r="N1971" s="1" t="e">
        <f>FIND("WR-243",Table14[[#This Row],[Requisite Course Print Text]])</f>
        <v>#VALUE!</v>
      </c>
    </row>
    <row r="1972" spans="1:14" x14ac:dyDescent="0.25">
      <c r="A1972" s="1" t="s">
        <v>3230</v>
      </c>
      <c r="B1972" s="1">
        <v>889</v>
      </c>
      <c r="C1972" s="1" t="s">
        <v>4241</v>
      </c>
      <c r="D1972" s="1" t="s">
        <v>3855</v>
      </c>
      <c r="E1972" s="1"/>
      <c r="F1972" s="1"/>
      <c r="G1972" s="1" t="s">
        <v>64</v>
      </c>
      <c r="H1972" s="1"/>
      <c r="I1972" s="1" t="s">
        <v>551</v>
      </c>
      <c r="J1972" s="1" t="s">
        <v>552</v>
      </c>
      <c r="K1972" s="1" t="s">
        <v>499</v>
      </c>
      <c r="L1972" s="1" t="s">
        <v>582</v>
      </c>
      <c r="M1972" s="1" t="s">
        <v>583</v>
      </c>
      <c r="N1972" s="1" t="e">
        <f>FIND("WR-243",Table14[[#This Row],[Requisite Course Print Text]])</f>
        <v>#VALUE!</v>
      </c>
    </row>
    <row r="1973" spans="1:14" x14ac:dyDescent="0.25">
      <c r="A1973" s="1" t="s">
        <v>3231</v>
      </c>
      <c r="B1973" s="1">
        <v>19307</v>
      </c>
      <c r="C1973" s="1" t="s">
        <v>4240</v>
      </c>
      <c r="D1973" s="1" t="s">
        <v>3855</v>
      </c>
      <c r="E1973" s="1" t="s">
        <v>3232</v>
      </c>
      <c r="F1973" s="1" t="s">
        <v>3232</v>
      </c>
      <c r="G1973" s="1" t="s">
        <v>64</v>
      </c>
      <c r="H1973" s="1" t="s">
        <v>4237</v>
      </c>
      <c r="I1973" s="1" t="s">
        <v>551</v>
      </c>
      <c r="J1973" s="1" t="s">
        <v>552</v>
      </c>
      <c r="K1973" s="1" t="s">
        <v>499</v>
      </c>
      <c r="L1973" s="1" t="s">
        <v>582</v>
      </c>
      <c r="M1973" s="1" t="s">
        <v>583</v>
      </c>
      <c r="N1973" s="1" t="e">
        <f>FIND("WR-243",Table14[[#This Row],[Requisite Course Print Text]])</f>
        <v>#VALUE!</v>
      </c>
    </row>
    <row r="1974" spans="1:14" x14ac:dyDescent="0.25">
      <c r="A1974" s="1" t="s">
        <v>3233</v>
      </c>
      <c r="B1974" s="1">
        <v>19370</v>
      </c>
      <c r="C1974" s="1" t="s">
        <v>4239</v>
      </c>
      <c r="D1974" s="1" t="s">
        <v>3855</v>
      </c>
      <c r="E1974" s="1" t="s">
        <v>3234</v>
      </c>
      <c r="F1974" s="1" t="s">
        <v>3234</v>
      </c>
      <c r="G1974" s="1" t="s">
        <v>64</v>
      </c>
      <c r="H1974" s="1" t="s">
        <v>4169</v>
      </c>
      <c r="I1974" s="1" t="s">
        <v>551</v>
      </c>
      <c r="J1974" s="1" t="s">
        <v>552</v>
      </c>
      <c r="K1974" s="1" t="s">
        <v>499</v>
      </c>
      <c r="L1974" s="1" t="s">
        <v>582</v>
      </c>
      <c r="M1974" s="1" t="s">
        <v>583</v>
      </c>
      <c r="N1974" s="1" t="e">
        <f>FIND("WR-243",Table14[[#This Row],[Requisite Course Print Text]])</f>
        <v>#VALUE!</v>
      </c>
    </row>
    <row r="1975" spans="1:14" x14ac:dyDescent="0.25">
      <c r="A1975" s="1" t="s">
        <v>3235</v>
      </c>
      <c r="B1975" s="1">
        <v>19309</v>
      </c>
      <c r="C1975" s="1" t="s">
        <v>4238</v>
      </c>
      <c r="D1975" s="1" t="s">
        <v>3855</v>
      </c>
      <c r="E1975" s="1" t="s">
        <v>3235</v>
      </c>
      <c r="F1975" s="1" t="s">
        <v>3235</v>
      </c>
      <c r="G1975" s="1" t="s">
        <v>64</v>
      </c>
      <c r="H1975" s="1" t="s">
        <v>4237</v>
      </c>
      <c r="I1975" s="1" t="s">
        <v>492</v>
      </c>
      <c r="J1975" s="1" t="s">
        <v>493</v>
      </c>
      <c r="K1975" s="1" t="s">
        <v>494</v>
      </c>
      <c r="L1975" s="1" t="s">
        <v>1166</v>
      </c>
      <c r="M1975" s="1" t="s">
        <v>958</v>
      </c>
      <c r="N1975" s="1" t="e">
        <f>FIND("WR-243",Table14[[#This Row],[Requisite Course Print Text]])</f>
        <v>#VALUE!</v>
      </c>
    </row>
    <row r="1976" spans="1:14" x14ac:dyDescent="0.25">
      <c r="A1976" s="1" t="s">
        <v>3235</v>
      </c>
      <c r="B1976" s="1">
        <v>19309</v>
      </c>
      <c r="C1976" s="1" t="s">
        <v>4238</v>
      </c>
      <c r="D1976" s="1" t="s">
        <v>3855</v>
      </c>
      <c r="E1976" s="1" t="s">
        <v>3235</v>
      </c>
      <c r="F1976" s="1" t="s">
        <v>3235</v>
      </c>
      <c r="G1976" s="1" t="s">
        <v>64</v>
      </c>
      <c r="H1976" s="1" t="s">
        <v>4237</v>
      </c>
      <c r="I1976" s="1" t="s">
        <v>612</v>
      </c>
      <c r="J1976" s="1" t="s">
        <v>552</v>
      </c>
      <c r="K1976" s="1" t="s">
        <v>494</v>
      </c>
      <c r="L1976" s="1" t="s">
        <v>1388</v>
      </c>
      <c r="M1976" s="1" t="s">
        <v>1389</v>
      </c>
      <c r="N1976" s="1" t="e">
        <f>FIND("WR-243",Table14[[#This Row],[Requisite Course Print Text]])</f>
        <v>#VALUE!</v>
      </c>
    </row>
    <row r="1977" spans="1:14" x14ac:dyDescent="0.25">
      <c r="A1977" s="1" t="s">
        <v>3236</v>
      </c>
      <c r="B1977" s="1">
        <v>19372</v>
      </c>
      <c r="C1977" s="1" t="s">
        <v>4236</v>
      </c>
      <c r="D1977" s="1" t="s">
        <v>3855</v>
      </c>
      <c r="E1977" s="1" t="s">
        <v>3236</v>
      </c>
      <c r="F1977" s="1" t="s">
        <v>3236</v>
      </c>
      <c r="G1977" s="1" t="s">
        <v>64</v>
      </c>
      <c r="H1977" s="1" t="s">
        <v>4169</v>
      </c>
      <c r="I1977" s="1" t="s">
        <v>492</v>
      </c>
      <c r="J1977" s="1" t="s">
        <v>493</v>
      </c>
      <c r="K1977" s="1" t="s">
        <v>494</v>
      </c>
      <c r="L1977" s="1" t="s">
        <v>1166</v>
      </c>
      <c r="M1977" s="1" t="s">
        <v>958</v>
      </c>
      <c r="N1977" s="1" t="e">
        <f>FIND("WR-243",Table14[[#This Row],[Requisite Course Print Text]])</f>
        <v>#VALUE!</v>
      </c>
    </row>
    <row r="1978" spans="1:14" x14ac:dyDescent="0.25">
      <c r="A1978" s="1" t="s">
        <v>3237</v>
      </c>
      <c r="B1978" s="1">
        <v>19373</v>
      </c>
      <c r="C1978" s="1" t="s">
        <v>4235</v>
      </c>
      <c r="D1978" s="1" t="s">
        <v>3855</v>
      </c>
      <c r="E1978" s="1" t="s">
        <v>3237</v>
      </c>
      <c r="F1978" s="1" t="s">
        <v>3237</v>
      </c>
      <c r="G1978" s="1" t="s">
        <v>64</v>
      </c>
      <c r="H1978" s="1" t="s">
        <v>4169</v>
      </c>
      <c r="I1978" s="1" t="s">
        <v>492</v>
      </c>
      <c r="J1978" s="1" t="s">
        <v>493</v>
      </c>
      <c r="K1978" s="1" t="s">
        <v>494</v>
      </c>
      <c r="L1978" s="1" t="s">
        <v>1166</v>
      </c>
      <c r="M1978" s="1" t="s">
        <v>958</v>
      </c>
      <c r="N1978" s="1" t="e">
        <f>FIND("WR-243",Table14[[#This Row],[Requisite Course Print Text]])</f>
        <v>#VALUE!</v>
      </c>
    </row>
    <row r="1979" spans="1:14" x14ac:dyDescent="0.25">
      <c r="A1979" s="1" t="s">
        <v>3238</v>
      </c>
      <c r="B1979" s="1">
        <v>902</v>
      </c>
      <c r="C1979" s="1" t="s">
        <v>4234</v>
      </c>
      <c r="D1979" s="1" t="s">
        <v>3855</v>
      </c>
      <c r="E1979" s="1"/>
      <c r="F1979" s="1"/>
      <c r="G1979" s="1" t="s">
        <v>64</v>
      </c>
      <c r="H1979" s="1" t="s">
        <v>588</v>
      </c>
      <c r="I1979" s="1" t="s">
        <v>521</v>
      </c>
      <c r="J1979" s="1" t="s">
        <v>493</v>
      </c>
      <c r="K1979" s="1" t="s">
        <v>522</v>
      </c>
      <c r="L1979" s="1" t="s">
        <v>523</v>
      </c>
      <c r="M1979" s="1" t="s">
        <v>524</v>
      </c>
      <c r="N1979" s="1" t="e">
        <f>FIND("WR-243",Table14[[#This Row],[Requisite Course Print Text]])</f>
        <v>#VALUE!</v>
      </c>
    </row>
    <row r="1980" spans="1:14" x14ac:dyDescent="0.25">
      <c r="A1980" s="1" t="s">
        <v>3239</v>
      </c>
      <c r="B1980" s="1">
        <v>19366</v>
      </c>
      <c r="C1980" s="1" t="s">
        <v>4233</v>
      </c>
      <c r="D1980" s="1" t="s">
        <v>3855</v>
      </c>
      <c r="E1980" s="1" t="s">
        <v>3239</v>
      </c>
      <c r="F1980" s="1" t="s">
        <v>3239</v>
      </c>
      <c r="G1980" s="1" t="s">
        <v>64</v>
      </c>
      <c r="H1980" s="1" t="s">
        <v>4086</v>
      </c>
      <c r="I1980" s="1" t="s">
        <v>551</v>
      </c>
      <c r="J1980" s="1" t="s">
        <v>552</v>
      </c>
      <c r="K1980" s="1" t="s">
        <v>499</v>
      </c>
      <c r="L1980" s="1" t="s">
        <v>582</v>
      </c>
      <c r="M1980" s="1" t="s">
        <v>583</v>
      </c>
      <c r="N1980" s="1" t="e">
        <f>FIND("WR-243",Table14[[#This Row],[Requisite Course Print Text]])</f>
        <v>#VALUE!</v>
      </c>
    </row>
    <row r="1981" spans="1:14" x14ac:dyDescent="0.25">
      <c r="A1981" s="1" t="s">
        <v>3240</v>
      </c>
      <c r="B1981" s="1">
        <v>19312</v>
      </c>
      <c r="C1981" s="1" t="s">
        <v>4232</v>
      </c>
      <c r="D1981" s="1" t="s">
        <v>3855</v>
      </c>
      <c r="E1981" s="1" t="s">
        <v>3240</v>
      </c>
      <c r="F1981" s="1" t="s">
        <v>3240</v>
      </c>
      <c r="G1981" s="1" t="s">
        <v>64</v>
      </c>
      <c r="H1981" s="1" t="s">
        <v>4086</v>
      </c>
      <c r="I1981" s="1" t="s">
        <v>551</v>
      </c>
      <c r="J1981" s="1" t="s">
        <v>552</v>
      </c>
      <c r="K1981" s="1" t="s">
        <v>499</v>
      </c>
      <c r="L1981" s="1" t="s">
        <v>582</v>
      </c>
      <c r="M1981" s="1" t="s">
        <v>583</v>
      </c>
      <c r="N1981" s="1" t="e">
        <f>FIND("WR-243",Table14[[#This Row],[Requisite Course Print Text]])</f>
        <v>#VALUE!</v>
      </c>
    </row>
    <row r="1982" spans="1:14" x14ac:dyDescent="0.25">
      <c r="A1982" s="1" t="s">
        <v>3241</v>
      </c>
      <c r="B1982" s="1">
        <v>19367</v>
      </c>
      <c r="C1982" s="1" t="s">
        <v>4231</v>
      </c>
      <c r="D1982" s="1" t="s">
        <v>3855</v>
      </c>
      <c r="E1982" s="1" t="s">
        <v>3241</v>
      </c>
      <c r="F1982" s="1" t="s">
        <v>3241</v>
      </c>
      <c r="G1982" s="1" t="s">
        <v>64</v>
      </c>
      <c r="H1982" s="1" t="s">
        <v>4086</v>
      </c>
      <c r="I1982" s="1" t="s">
        <v>551</v>
      </c>
      <c r="J1982" s="1" t="s">
        <v>552</v>
      </c>
      <c r="K1982" s="1" t="s">
        <v>499</v>
      </c>
      <c r="L1982" s="1" t="s">
        <v>582</v>
      </c>
      <c r="M1982" s="1" t="s">
        <v>583</v>
      </c>
      <c r="N1982" s="1" t="e">
        <f>FIND("WR-243",Table14[[#This Row],[Requisite Course Print Text]])</f>
        <v>#VALUE!</v>
      </c>
    </row>
    <row r="1983" spans="1:14" x14ac:dyDescent="0.25">
      <c r="A1983" s="1" t="s">
        <v>3242</v>
      </c>
      <c r="B1983" s="1">
        <v>19368</v>
      </c>
      <c r="C1983" s="1" t="s">
        <v>4230</v>
      </c>
      <c r="D1983" s="1" t="s">
        <v>3855</v>
      </c>
      <c r="E1983" s="1" t="s">
        <v>3242</v>
      </c>
      <c r="F1983" s="1" t="s">
        <v>3242</v>
      </c>
      <c r="G1983" s="1" t="s">
        <v>64</v>
      </c>
      <c r="H1983" s="1" t="s">
        <v>4086</v>
      </c>
      <c r="I1983" s="1" t="s">
        <v>551</v>
      </c>
      <c r="J1983" s="1" t="s">
        <v>552</v>
      </c>
      <c r="K1983" s="1" t="s">
        <v>499</v>
      </c>
      <c r="L1983" s="1" t="s">
        <v>582</v>
      </c>
      <c r="M1983" s="1" t="s">
        <v>583</v>
      </c>
      <c r="N1983" s="1" t="e">
        <f>FIND("WR-243",Table14[[#This Row],[Requisite Course Print Text]])</f>
        <v>#VALUE!</v>
      </c>
    </row>
    <row r="1984" spans="1:14" x14ac:dyDescent="0.25">
      <c r="A1984" s="1" t="s">
        <v>3243</v>
      </c>
      <c r="B1984" s="1">
        <v>19311</v>
      </c>
      <c r="C1984" s="1" t="s">
        <v>4229</v>
      </c>
      <c r="D1984" s="1" t="s">
        <v>3855</v>
      </c>
      <c r="E1984" s="1" t="s">
        <v>3243</v>
      </c>
      <c r="F1984" s="1" t="s">
        <v>3243</v>
      </c>
      <c r="G1984" s="1" t="s">
        <v>64</v>
      </c>
      <c r="H1984" s="1" t="s">
        <v>4086</v>
      </c>
      <c r="I1984" s="1" t="s">
        <v>551</v>
      </c>
      <c r="J1984" s="1" t="s">
        <v>552</v>
      </c>
      <c r="K1984" s="1" t="s">
        <v>499</v>
      </c>
      <c r="L1984" s="1" t="s">
        <v>582</v>
      </c>
      <c r="M1984" s="1" t="s">
        <v>583</v>
      </c>
      <c r="N1984" s="1" t="e">
        <f>FIND("WR-243",Table14[[#This Row],[Requisite Course Print Text]])</f>
        <v>#VALUE!</v>
      </c>
    </row>
    <row r="1985" spans="1:14" x14ac:dyDescent="0.25">
      <c r="A1985" s="1" t="s">
        <v>3244</v>
      </c>
      <c r="B1985" s="1">
        <v>19522</v>
      </c>
      <c r="C1985" s="1" t="s">
        <v>4228</v>
      </c>
      <c r="D1985" s="1" t="s">
        <v>3855</v>
      </c>
      <c r="E1985" s="1" t="s">
        <v>3244</v>
      </c>
      <c r="F1985" s="1" t="s">
        <v>3244</v>
      </c>
      <c r="G1985" s="1" t="s">
        <v>64</v>
      </c>
      <c r="H1985" s="1" t="s">
        <v>4086</v>
      </c>
      <c r="I1985" s="1" t="s">
        <v>551</v>
      </c>
      <c r="J1985" s="1" t="s">
        <v>552</v>
      </c>
      <c r="K1985" s="1" t="s">
        <v>499</v>
      </c>
      <c r="L1985" s="1" t="s">
        <v>582</v>
      </c>
      <c r="M1985" s="1" t="s">
        <v>583</v>
      </c>
      <c r="N1985" s="1" t="e">
        <f>FIND("WR-243",Table14[[#This Row],[Requisite Course Print Text]])</f>
        <v>#VALUE!</v>
      </c>
    </row>
    <row r="1986" spans="1:14" x14ac:dyDescent="0.25">
      <c r="A1986" s="1" t="s">
        <v>3245</v>
      </c>
      <c r="B1986" s="1">
        <v>19465</v>
      </c>
      <c r="C1986" s="1" t="s">
        <v>4227</v>
      </c>
      <c r="D1986" s="1" t="s">
        <v>3855</v>
      </c>
      <c r="E1986" s="1" t="s">
        <v>3245</v>
      </c>
      <c r="F1986" s="1" t="s">
        <v>3245</v>
      </c>
      <c r="G1986" s="1" t="s">
        <v>64</v>
      </c>
      <c r="H1986" s="1" t="s">
        <v>4086</v>
      </c>
      <c r="I1986" s="1" t="s">
        <v>551</v>
      </c>
      <c r="J1986" s="1" t="s">
        <v>552</v>
      </c>
      <c r="K1986" s="1" t="s">
        <v>499</v>
      </c>
      <c r="L1986" s="1" t="s">
        <v>582</v>
      </c>
      <c r="M1986" s="1" t="s">
        <v>583</v>
      </c>
      <c r="N1986" s="1" t="e">
        <f>FIND("WR-243",Table14[[#This Row],[Requisite Course Print Text]])</f>
        <v>#VALUE!</v>
      </c>
    </row>
    <row r="1987" spans="1:14" x14ac:dyDescent="0.25">
      <c r="A1987" s="1" t="s">
        <v>3246</v>
      </c>
      <c r="B1987" s="1">
        <v>912</v>
      </c>
      <c r="C1987" s="1" t="s">
        <v>4226</v>
      </c>
      <c r="D1987" s="1" t="s">
        <v>3855</v>
      </c>
      <c r="E1987" s="1"/>
      <c r="F1987" s="1"/>
      <c r="G1987" s="1" t="s">
        <v>64</v>
      </c>
      <c r="H1987" s="1" t="s">
        <v>588</v>
      </c>
      <c r="I1987" s="1" t="s">
        <v>521</v>
      </c>
      <c r="J1987" s="1" t="s">
        <v>493</v>
      </c>
      <c r="K1987" s="1" t="s">
        <v>522</v>
      </c>
      <c r="L1987" s="1" t="s">
        <v>523</v>
      </c>
      <c r="M1987" s="1" t="s">
        <v>524</v>
      </c>
      <c r="N1987" s="1" t="e">
        <f>FIND("WR-243",Table14[[#This Row],[Requisite Course Print Text]])</f>
        <v>#VALUE!</v>
      </c>
    </row>
    <row r="1988" spans="1:14" x14ac:dyDescent="0.25">
      <c r="A1988" s="1" t="s">
        <v>3247</v>
      </c>
      <c r="B1988" s="1">
        <v>24442</v>
      </c>
      <c r="C1988" s="1" t="s">
        <v>4225</v>
      </c>
      <c r="D1988" s="1" t="s">
        <v>3855</v>
      </c>
      <c r="E1988" s="1" t="s">
        <v>3247</v>
      </c>
      <c r="F1988" s="1" t="s">
        <v>3247</v>
      </c>
      <c r="G1988" s="1" t="s">
        <v>58</v>
      </c>
      <c r="H1988" s="1"/>
      <c r="I1988" s="1"/>
      <c r="J1988" s="1"/>
      <c r="K1988" s="1"/>
      <c r="L1988" s="1"/>
      <c r="M1988" s="1"/>
      <c r="N1988" s="1" t="e">
        <f>FIND("WR-243",Table14[[#This Row],[Requisite Course Print Text]])</f>
        <v>#VALUE!</v>
      </c>
    </row>
    <row r="1989" spans="1:14" x14ac:dyDescent="0.25">
      <c r="A1989" s="1" t="s">
        <v>3248</v>
      </c>
      <c r="B1989" s="1">
        <v>21551</v>
      </c>
      <c r="C1989" s="1" t="s">
        <v>4224</v>
      </c>
      <c r="D1989" s="1" t="s">
        <v>3855</v>
      </c>
      <c r="E1989" s="1" t="s">
        <v>3248</v>
      </c>
      <c r="F1989" s="1" t="s">
        <v>3248</v>
      </c>
      <c r="G1989" s="1" t="s">
        <v>58</v>
      </c>
      <c r="H1989" s="1"/>
      <c r="I1989" s="1" t="s">
        <v>551</v>
      </c>
      <c r="J1989" s="1" t="s">
        <v>552</v>
      </c>
      <c r="K1989" s="1" t="s">
        <v>499</v>
      </c>
      <c r="L1989" s="1" t="s">
        <v>3249</v>
      </c>
      <c r="M1989" s="1" t="s">
        <v>3247</v>
      </c>
      <c r="N1989" s="1" t="e">
        <f>FIND("WR-243",Table14[[#This Row],[Requisite Course Print Text]])</f>
        <v>#VALUE!</v>
      </c>
    </row>
    <row r="1990" spans="1:14" x14ac:dyDescent="0.25">
      <c r="A1990" s="1" t="s">
        <v>3250</v>
      </c>
      <c r="B1990" s="1">
        <v>21553</v>
      </c>
      <c r="C1990" s="1" t="s">
        <v>4223</v>
      </c>
      <c r="D1990" s="1" t="s">
        <v>3855</v>
      </c>
      <c r="E1990" s="1" t="s">
        <v>3251</v>
      </c>
      <c r="F1990" s="1" t="s">
        <v>3252</v>
      </c>
      <c r="G1990" s="1" t="s">
        <v>58</v>
      </c>
      <c r="H1990" s="1"/>
      <c r="I1990" s="1" t="s">
        <v>498</v>
      </c>
      <c r="J1990" s="1" t="s">
        <v>493</v>
      </c>
      <c r="K1990" s="1" t="s">
        <v>499</v>
      </c>
      <c r="L1990" s="1" t="s">
        <v>3253</v>
      </c>
      <c r="M1990" s="1" t="s">
        <v>3248</v>
      </c>
      <c r="N1990" s="1" t="e">
        <f>FIND("WR-243",Table14[[#This Row],[Requisite Course Print Text]])</f>
        <v>#VALUE!</v>
      </c>
    </row>
    <row r="1991" spans="1:14" x14ac:dyDescent="0.25">
      <c r="A1991" s="1" t="s">
        <v>3254</v>
      </c>
      <c r="B1991" s="1">
        <v>21294</v>
      </c>
      <c r="C1991" s="1" t="s">
        <v>4222</v>
      </c>
      <c r="D1991" s="1" t="s">
        <v>3855</v>
      </c>
      <c r="E1991" s="1"/>
      <c r="F1991" s="1"/>
      <c r="G1991" s="1" t="s">
        <v>58</v>
      </c>
      <c r="H1991" s="1"/>
      <c r="I1991" s="1" t="s">
        <v>498</v>
      </c>
      <c r="J1991" s="1" t="s">
        <v>493</v>
      </c>
      <c r="K1991" s="1" t="s">
        <v>499</v>
      </c>
      <c r="L1991" s="1" t="s">
        <v>3255</v>
      </c>
      <c r="M1991" s="1" t="s">
        <v>3250</v>
      </c>
      <c r="N1991" s="1" t="e">
        <f>FIND("WR-243",Table14[[#This Row],[Requisite Course Print Text]])</f>
        <v>#VALUE!</v>
      </c>
    </row>
    <row r="1992" spans="1:14" x14ac:dyDescent="0.25">
      <c r="A1992" s="1" t="s">
        <v>3256</v>
      </c>
      <c r="B1992" s="1">
        <v>21295</v>
      </c>
      <c r="C1992" s="1" t="s">
        <v>4221</v>
      </c>
      <c r="D1992" s="1" t="s">
        <v>3855</v>
      </c>
      <c r="E1992" s="1"/>
      <c r="F1992" s="1"/>
      <c r="G1992" s="1" t="s">
        <v>58</v>
      </c>
      <c r="H1992" s="1"/>
      <c r="I1992" s="1" t="s">
        <v>498</v>
      </c>
      <c r="J1992" s="1" t="s">
        <v>493</v>
      </c>
      <c r="K1992" s="1" t="s">
        <v>499</v>
      </c>
      <c r="L1992" s="1" t="s">
        <v>3257</v>
      </c>
      <c r="M1992" s="1" t="s">
        <v>3254</v>
      </c>
      <c r="N1992" s="1" t="e">
        <f>FIND("WR-243",Table14[[#This Row],[Requisite Course Print Text]])</f>
        <v>#VALUE!</v>
      </c>
    </row>
    <row r="1993" spans="1:14" x14ac:dyDescent="0.25">
      <c r="A1993" s="1" t="s">
        <v>3258</v>
      </c>
      <c r="B1993" s="1">
        <v>21296</v>
      </c>
      <c r="C1993" s="1" t="s">
        <v>4220</v>
      </c>
      <c r="D1993" s="1" t="s">
        <v>3855</v>
      </c>
      <c r="E1993" s="1"/>
      <c r="F1993" s="1"/>
      <c r="G1993" s="1" t="s">
        <v>58</v>
      </c>
      <c r="H1993" s="1"/>
      <c r="I1993" s="1" t="s">
        <v>498</v>
      </c>
      <c r="J1993" s="1" t="s">
        <v>493</v>
      </c>
      <c r="K1993" s="1" t="s">
        <v>499</v>
      </c>
      <c r="L1993" s="1" t="s">
        <v>3259</v>
      </c>
      <c r="M1993" s="1" t="s">
        <v>3256</v>
      </c>
      <c r="N1993" s="1" t="e">
        <f>FIND("WR-243",Table14[[#This Row],[Requisite Course Print Text]])</f>
        <v>#VALUE!</v>
      </c>
    </row>
    <row r="1994" spans="1:14" x14ac:dyDescent="0.25">
      <c r="A1994" s="1" t="s">
        <v>276</v>
      </c>
      <c r="B1994" s="1">
        <v>24414</v>
      </c>
      <c r="C1994" s="1" t="s">
        <v>340</v>
      </c>
      <c r="D1994" s="1" t="s">
        <v>3855</v>
      </c>
      <c r="E1994" s="1"/>
      <c r="F1994" s="1"/>
      <c r="G1994" s="1" t="s">
        <v>58</v>
      </c>
      <c r="H1994" s="1"/>
      <c r="I1994" s="1" t="s">
        <v>498</v>
      </c>
      <c r="J1994" s="1" t="s">
        <v>493</v>
      </c>
      <c r="K1994" s="1" t="s">
        <v>499</v>
      </c>
      <c r="L1994" s="1" t="s">
        <v>3249</v>
      </c>
      <c r="M1994" s="1" t="s">
        <v>3247</v>
      </c>
      <c r="N1994" s="1" t="e">
        <f>FIND("WR-243",Table14[[#This Row],[Requisite Course Print Text]])</f>
        <v>#VALUE!</v>
      </c>
    </row>
    <row r="1995" spans="1:14" x14ac:dyDescent="0.25">
      <c r="A1995" s="1" t="s">
        <v>27</v>
      </c>
      <c r="B1995" s="1">
        <v>21128</v>
      </c>
      <c r="C1995" s="1" t="s">
        <v>339</v>
      </c>
      <c r="D1995" s="1" t="s">
        <v>3855</v>
      </c>
      <c r="E1995" s="1" t="s">
        <v>3260</v>
      </c>
      <c r="F1995" s="1" t="s">
        <v>3261</v>
      </c>
      <c r="G1995" s="1" t="s">
        <v>58</v>
      </c>
      <c r="H1995" s="1"/>
      <c r="I1995" s="1"/>
      <c r="J1995" s="1"/>
      <c r="K1995" s="1"/>
      <c r="L1995" s="1"/>
      <c r="M1995" s="1"/>
      <c r="N1995" s="1" t="e">
        <f>FIND("WR-243",Table14[[#This Row],[Requisite Course Print Text]])</f>
        <v>#VALUE!</v>
      </c>
    </row>
    <row r="1996" spans="1:14" x14ac:dyDescent="0.25">
      <c r="A1996" s="1" t="s">
        <v>3262</v>
      </c>
      <c r="B1996" s="1">
        <v>21292</v>
      </c>
      <c r="C1996" s="1" t="s">
        <v>4219</v>
      </c>
      <c r="D1996" s="1" t="s">
        <v>3855</v>
      </c>
      <c r="E1996" s="1"/>
      <c r="F1996" s="1"/>
      <c r="G1996" s="1" t="s">
        <v>58</v>
      </c>
      <c r="H1996" s="1" t="s">
        <v>520</v>
      </c>
      <c r="I1996" s="1" t="s">
        <v>521</v>
      </c>
      <c r="J1996" s="1" t="s">
        <v>493</v>
      </c>
      <c r="K1996" s="1" t="s">
        <v>522</v>
      </c>
      <c r="L1996" s="1" t="s">
        <v>523</v>
      </c>
      <c r="M1996" s="1" t="s">
        <v>524</v>
      </c>
      <c r="N1996" s="1" t="e">
        <f>FIND("WR-243",Table14[[#This Row],[Requisite Course Print Text]])</f>
        <v>#VALUE!</v>
      </c>
    </row>
    <row r="1997" spans="1:14" x14ac:dyDescent="0.25">
      <c r="A1997" s="1" t="s">
        <v>3263</v>
      </c>
      <c r="B1997" s="1">
        <v>24059</v>
      </c>
      <c r="C1997" s="1" t="s">
        <v>4218</v>
      </c>
      <c r="D1997" s="1" t="s">
        <v>3855</v>
      </c>
      <c r="E1997" s="1"/>
      <c r="F1997" s="1"/>
      <c r="G1997" s="1" t="s">
        <v>3264</v>
      </c>
      <c r="H1997" s="1"/>
      <c r="I1997" s="1"/>
      <c r="J1997" s="1"/>
      <c r="K1997" s="1"/>
      <c r="L1997" s="1"/>
      <c r="M1997" s="1"/>
      <c r="N1997" s="1" t="e">
        <f>FIND("WR-243",Table14[[#This Row],[Requisite Course Print Text]])</f>
        <v>#VALUE!</v>
      </c>
    </row>
    <row r="1998" spans="1:14" x14ac:dyDescent="0.25">
      <c r="A1998" s="1" t="s">
        <v>3265</v>
      </c>
      <c r="B1998" s="1">
        <v>24168</v>
      </c>
      <c r="C1998" s="1" t="s">
        <v>4217</v>
      </c>
      <c r="D1998" s="1" t="s">
        <v>3855</v>
      </c>
      <c r="E1998" s="1"/>
      <c r="F1998" s="1"/>
      <c r="G1998" s="1" t="s">
        <v>3264</v>
      </c>
      <c r="H1998" s="1"/>
      <c r="I1998" s="1"/>
      <c r="J1998" s="1"/>
      <c r="K1998" s="1"/>
      <c r="L1998" s="1"/>
      <c r="M1998" s="1"/>
      <c r="N1998" s="1" t="e">
        <f>FIND("WR-243",Table14[[#This Row],[Requisite Course Print Text]])</f>
        <v>#VALUE!</v>
      </c>
    </row>
    <row r="1999" spans="1:14" x14ac:dyDescent="0.25">
      <c r="A1999" s="1" t="s">
        <v>3266</v>
      </c>
      <c r="B1999" s="1">
        <v>24119</v>
      </c>
      <c r="C1999" s="1" t="s">
        <v>4216</v>
      </c>
      <c r="D1999" s="1" t="s">
        <v>3855</v>
      </c>
      <c r="E1999" s="1"/>
      <c r="F1999" s="1"/>
      <c r="G1999" s="1" t="s">
        <v>3264</v>
      </c>
      <c r="H1999" s="1"/>
      <c r="I1999" s="1"/>
      <c r="J1999" s="1"/>
      <c r="K1999" s="1"/>
      <c r="L1999" s="1"/>
      <c r="M1999" s="1"/>
      <c r="N1999" s="1" t="e">
        <f>FIND("WR-243",Table14[[#This Row],[Requisite Course Print Text]])</f>
        <v>#VALUE!</v>
      </c>
    </row>
    <row r="2000" spans="1:14" x14ac:dyDescent="0.25">
      <c r="A2000" s="1" t="s">
        <v>3267</v>
      </c>
      <c r="B2000" s="1">
        <v>24120</v>
      </c>
      <c r="C2000" s="1" t="s">
        <v>4215</v>
      </c>
      <c r="D2000" s="1" t="s">
        <v>3855</v>
      </c>
      <c r="E2000" s="1"/>
      <c r="F2000" s="1"/>
      <c r="G2000" s="1" t="s">
        <v>3264</v>
      </c>
      <c r="H2000" s="1"/>
      <c r="I2000" s="1"/>
      <c r="J2000" s="1"/>
      <c r="K2000" s="1"/>
      <c r="L2000" s="1"/>
      <c r="M2000" s="1"/>
      <c r="N2000" s="1" t="e">
        <f>FIND("WR-243",Table14[[#This Row],[Requisite Course Print Text]])</f>
        <v>#VALUE!</v>
      </c>
    </row>
    <row r="2001" spans="1:14" x14ac:dyDescent="0.25">
      <c r="A2001" s="1" t="s">
        <v>3268</v>
      </c>
      <c r="B2001" s="1">
        <v>24122</v>
      </c>
      <c r="C2001" s="1" t="s">
        <v>4214</v>
      </c>
      <c r="D2001" s="1" t="s">
        <v>3855</v>
      </c>
      <c r="E2001" s="1"/>
      <c r="F2001" s="1"/>
      <c r="G2001" s="1" t="s">
        <v>3264</v>
      </c>
      <c r="H2001" s="1"/>
      <c r="I2001" s="1"/>
      <c r="J2001" s="1"/>
      <c r="K2001" s="1"/>
      <c r="L2001" s="1"/>
      <c r="M2001" s="1"/>
      <c r="N2001" s="1" t="e">
        <f>FIND("WR-243",Table14[[#This Row],[Requisite Course Print Text]])</f>
        <v>#VALUE!</v>
      </c>
    </row>
    <row r="2002" spans="1:14" x14ac:dyDescent="0.25">
      <c r="A2002" s="1" t="s">
        <v>3269</v>
      </c>
      <c r="B2002" s="1">
        <v>24123</v>
      </c>
      <c r="C2002" s="1" t="s">
        <v>4214</v>
      </c>
      <c r="D2002" s="1" t="s">
        <v>3855</v>
      </c>
      <c r="E2002" s="1"/>
      <c r="F2002" s="1"/>
      <c r="G2002" s="1" t="s">
        <v>3264</v>
      </c>
      <c r="H2002" s="1"/>
      <c r="I2002" s="1"/>
      <c r="J2002" s="1"/>
      <c r="K2002" s="1"/>
      <c r="L2002" s="1"/>
      <c r="M2002" s="1"/>
      <c r="N2002" s="1" t="e">
        <f>FIND("WR-243",Table14[[#This Row],[Requisite Course Print Text]])</f>
        <v>#VALUE!</v>
      </c>
    </row>
    <row r="2003" spans="1:14" x14ac:dyDescent="0.25">
      <c r="A2003" s="1" t="s">
        <v>3270</v>
      </c>
      <c r="B2003" s="1">
        <v>24169</v>
      </c>
      <c r="C2003" s="1" t="s">
        <v>4214</v>
      </c>
      <c r="D2003" s="1" t="s">
        <v>3855</v>
      </c>
      <c r="E2003" s="1"/>
      <c r="F2003" s="1"/>
      <c r="G2003" s="1" t="s">
        <v>3264</v>
      </c>
      <c r="H2003" s="1"/>
      <c r="I2003" s="1"/>
      <c r="J2003" s="1"/>
      <c r="K2003" s="1"/>
      <c r="L2003" s="1"/>
      <c r="M2003" s="1"/>
      <c r="N2003" s="1" t="e">
        <f>FIND("WR-243",Table14[[#This Row],[Requisite Course Print Text]])</f>
        <v>#VALUE!</v>
      </c>
    </row>
    <row r="2004" spans="1:14" x14ac:dyDescent="0.25">
      <c r="A2004" s="1" t="s">
        <v>3271</v>
      </c>
      <c r="B2004" s="1">
        <v>24388</v>
      </c>
      <c r="C2004" s="1" t="s">
        <v>4214</v>
      </c>
      <c r="D2004" s="1" t="s">
        <v>3855</v>
      </c>
      <c r="E2004" s="1"/>
      <c r="F2004" s="1"/>
      <c r="G2004" s="1" t="s">
        <v>3264</v>
      </c>
      <c r="H2004" s="1"/>
      <c r="I2004" s="1"/>
      <c r="J2004" s="1"/>
      <c r="K2004" s="1"/>
      <c r="L2004" s="1"/>
      <c r="M2004" s="1"/>
      <c r="N2004" s="1" t="e">
        <f>FIND("WR-243",Table14[[#This Row],[Requisite Course Print Text]])</f>
        <v>#VALUE!</v>
      </c>
    </row>
    <row r="2005" spans="1:14" x14ac:dyDescent="0.25">
      <c r="A2005" s="1" t="s">
        <v>3272</v>
      </c>
      <c r="B2005" s="1">
        <v>24124</v>
      </c>
      <c r="C2005" s="1" t="s">
        <v>4213</v>
      </c>
      <c r="D2005" s="1" t="s">
        <v>3855</v>
      </c>
      <c r="E2005" s="1"/>
      <c r="F2005" s="1"/>
      <c r="G2005" s="1" t="s">
        <v>3264</v>
      </c>
      <c r="H2005" s="1"/>
      <c r="I2005" s="1"/>
      <c r="J2005" s="1"/>
      <c r="K2005" s="1"/>
      <c r="L2005" s="1"/>
      <c r="M2005" s="1"/>
      <c r="N2005" s="1" t="e">
        <f>FIND("WR-243",Table14[[#This Row],[Requisite Course Print Text]])</f>
        <v>#VALUE!</v>
      </c>
    </row>
    <row r="2006" spans="1:14" x14ac:dyDescent="0.25">
      <c r="A2006" s="1" t="s">
        <v>3273</v>
      </c>
      <c r="B2006" s="1">
        <v>24585</v>
      </c>
      <c r="C2006" s="1" t="s">
        <v>4212</v>
      </c>
      <c r="D2006" s="1" t="s">
        <v>3855</v>
      </c>
      <c r="E2006" s="1"/>
      <c r="F2006" s="1"/>
      <c r="G2006" s="1" t="s">
        <v>3264</v>
      </c>
      <c r="H2006" s="1"/>
      <c r="I2006" s="1"/>
      <c r="J2006" s="1"/>
      <c r="K2006" s="1"/>
      <c r="L2006" s="1"/>
      <c r="M2006" s="1"/>
      <c r="N2006" s="1" t="e">
        <f>FIND("WR-243",Table14[[#This Row],[Requisite Course Print Text]])</f>
        <v>#VALUE!</v>
      </c>
    </row>
    <row r="2007" spans="1:14" x14ac:dyDescent="0.25">
      <c r="A2007" s="1" t="s">
        <v>3274</v>
      </c>
      <c r="B2007" s="1">
        <v>24171</v>
      </c>
      <c r="C2007" s="1" t="s">
        <v>4211</v>
      </c>
      <c r="D2007" s="1" t="s">
        <v>3855</v>
      </c>
      <c r="E2007" s="1"/>
      <c r="F2007" s="1"/>
      <c r="G2007" s="1" t="s">
        <v>3264</v>
      </c>
      <c r="H2007" s="1"/>
      <c r="I2007" s="1"/>
      <c r="J2007" s="1"/>
      <c r="K2007" s="1"/>
      <c r="L2007" s="1"/>
      <c r="M2007" s="1"/>
      <c r="N2007" s="1" t="e">
        <f>FIND("WR-243",Table14[[#This Row],[Requisite Course Print Text]])</f>
        <v>#VALUE!</v>
      </c>
    </row>
    <row r="2008" spans="1:14" x14ac:dyDescent="0.25">
      <c r="A2008" s="1" t="s">
        <v>3275</v>
      </c>
      <c r="B2008" s="1">
        <v>24205</v>
      </c>
      <c r="C2008" s="1" t="s">
        <v>4210</v>
      </c>
      <c r="D2008" s="1" t="s">
        <v>3855</v>
      </c>
      <c r="E2008" s="1"/>
      <c r="F2008" s="1"/>
      <c r="G2008" s="1" t="s">
        <v>3264</v>
      </c>
      <c r="H2008" s="1"/>
      <c r="I2008" s="1"/>
      <c r="J2008" s="1"/>
      <c r="K2008" s="1"/>
      <c r="L2008" s="1"/>
      <c r="M2008" s="1"/>
      <c r="N2008" s="1" t="e">
        <f>FIND("WR-243",Table14[[#This Row],[Requisite Course Print Text]])</f>
        <v>#VALUE!</v>
      </c>
    </row>
    <row r="2009" spans="1:14" x14ac:dyDescent="0.25">
      <c r="A2009" s="1" t="s">
        <v>3276</v>
      </c>
      <c r="B2009" s="1">
        <v>24459</v>
      </c>
      <c r="C2009" s="1" t="s">
        <v>4209</v>
      </c>
      <c r="D2009" s="1" t="s">
        <v>3855</v>
      </c>
      <c r="E2009" s="1"/>
      <c r="F2009" s="1"/>
      <c r="G2009" s="1" t="s">
        <v>3264</v>
      </c>
      <c r="H2009" s="1"/>
      <c r="I2009" s="1"/>
      <c r="J2009" s="1"/>
      <c r="K2009" s="1"/>
      <c r="L2009" s="1"/>
      <c r="M2009" s="1"/>
      <c r="N2009" s="1" t="e">
        <f>FIND("WR-243",Table14[[#This Row],[Requisite Course Print Text]])</f>
        <v>#VALUE!</v>
      </c>
    </row>
    <row r="2010" spans="1:14" x14ac:dyDescent="0.25">
      <c r="A2010" s="1" t="s">
        <v>4208</v>
      </c>
      <c r="B2010" s="1">
        <v>24758</v>
      </c>
      <c r="C2010" s="1" t="s">
        <v>4207</v>
      </c>
      <c r="D2010" s="1" t="s">
        <v>3855</v>
      </c>
      <c r="E2010" s="1"/>
      <c r="F2010" s="1"/>
      <c r="G2010" s="1" t="s">
        <v>3264</v>
      </c>
      <c r="H2010" s="1"/>
      <c r="I2010" s="1"/>
      <c r="J2010" s="1"/>
      <c r="K2010" s="1"/>
      <c r="L2010" s="1"/>
      <c r="M2010" s="1"/>
      <c r="N2010" s="1" t="e">
        <f>FIND("WR-243",Table14[[#This Row],[Requisite Course Print Text]])</f>
        <v>#VALUE!</v>
      </c>
    </row>
    <row r="2011" spans="1:14" x14ac:dyDescent="0.25">
      <c r="A2011" s="1" t="s">
        <v>3277</v>
      </c>
      <c r="B2011" s="1">
        <v>24172</v>
      </c>
      <c r="C2011" s="1" t="s">
        <v>4206</v>
      </c>
      <c r="D2011" s="1" t="s">
        <v>3855</v>
      </c>
      <c r="E2011" s="1"/>
      <c r="F2011" s="1"/>
      <c r="G2011" s="1" t="s">
        <v>3264</v>
      </c>
      <c r="H2011" s="1"/>
      <c r="I2011" s="1"/>
      <c r="J2011" s="1"/>
      <c r="K2011" s="1"/>
      <c r="L2011" s="1"/>
      <c r="M2011" s="1"/>
      <c r="N2011" s="1" t="e">
        <f>FIND("WR-243",Table14[[#This Row],[Requisite Course Print Text]])</f>
        <v>#VALUE!</v>
      </c>
    </row>
    <row r="2012" spans="1:14" x14ac:dyDescent="0.25">
      <c r="A2012" s="1" t="s">
        <v>3278</v>
      </c>
      <c r="B2012" s="1">
        <v>24521</v>
      </c>
      <c r="C2012" s="1" t="s">
        <v>4205</v>
      </c>
      <c r="D2012" s="1" t="s">
        <v>3855</v>
      </c>
      <c r="E2012" s="1"/>
      <c r="F2012" s="1"/>
      <c r="G2012" s="1" t="s">
        <v>3264</v>
      </c>
      <c r="H2012" s="1"/>
      <c r="I2012" s="1"/>
      <c r="J2012" s="1"/>
      <c r="K2012" s="1"/>
      <c r="L2012" s="1"/>
      <c r="M2012" s="1"/>
      <c r="N2012" s="1" t="e">
        <f>FIND("WR-243",Table14[[#This Row],[Requisite Course Print Text]])</f>
        <v>#VALUE!</v>
      </c>
    </row>
    <row r="2013" spans="1:14" x14ac:dyDescent="0.25">
      <c r="A2013" s="1" t="s">
        <v>3279</v>
      </c>
      <c r="B2013" s="1">
        <v>24476</v>
      </c>
      <c r="C2013" s="1" t="s">
        <v>4204</v>
      </c>
      <c r="D2013" s="1" t="s">
        <v>3855</v>
      </c>
      <c r="E2013" s="1"/>
      <c r="F2013" s="1"/>
      <c r="G2013" s="1" t="s">
        <v>3264</v>
      </c>
      <c r="H2013" s="1"/>
      <c r="I2013" s="1"/>
      <c r="J2013" s="1"/>
      <c r="K2013" s="1"/>
      <c r="L2013" s="1"/>
      <c r="M2013" s="1"/>
      <c r="N2013" s="1" t="e">
        <f>FIND("WR-243",Table14[[#This Row],[Requisite Course Print Text]])</f>
        <v>#VALUE!</v>
      </c>
    </row>
    <row r="2014" spans="1:14" x14ac:dyDescent="0.25">
      <c r="A2014" s="1" t="s">
        <v>4203</v>
      </c>
      <c r="B2014" s="1">
        <v>24759</v>
      </c>
      <c r="C2014" s="1" t="s">
        <v>4202</v>
      </c>
      <c r="D2014" s="1" t="s">
        <v>3855</v>
      </c>
      <c r="E2014" s="1"/>
      <c r="F2014" s="1"/>
      <c r="G2014" s="1" t="s">
        <v>3264</v>
      </c>
      <c r="H2014" s="1"/>
      <c r="I2014" s="1"/>
      <c r="J2014" s="1"/>
      <c r="K2014" s="1"/>
      <c r="L2014" s="1"/>
      <c r="M2014" s="1"/>
      <c r="N2014" s="1" t="e">
        <f>FIND("WR-243",Table14[[#This Row],[Requisite Course Print Text]])</f>
        <v>#VALUE!</v>
      </c>
    </row>
    <row r="2015" spans="1:14" x14ac:dyDescent="0.25">
      <c r="A2015" s="1" t="s">
        <v>4201</v>
      </c>
      <c r="B2015" s="1">
        <v>24760</v>
      </c>
      <c r="C2015" s="1" t="s">
        <v>4200</v>
      </c>
      <c r="D2015" s="1" t="s">
        <v>3855</v>
      </c>
      <c r="E2015" s="1"/>
      <c r="F2015" s="1"/>
      <c r="G2015" s="1" t="s">
        <v>3264</v>
      </c>
      <c r="H2015" s="1"/>
      <c r="I2015" s="1"/>
      <c r="J2015" s="1"/>
      <c r="K2015" s="1"/>
      <c r="L2015" s="1"/>
      <c r="M2015" s="1"/>
      <c r="N2015" s="1" t="e">
        <f>FIND("WR-243",Table14[[#This Row],[Requisite Course Print Text]])</f>
        <v>#VALUE!</v>
      </c>
    </row>
    <row r="2016" spans="1:14" x14ac:dyDescent="0.25">
      <c r="A2016" s="1" t="s">
        <v>4199</v>
      </c>
      <c r="B2016" s="1">
        <v>24762</v>
      </c>
      <c r="C2016" s="1" t="s">
        <v>4198</v>
      </c>
      <c r="D2016" s="1" t="s">
        <v>3855</v>
      </c>
      <c r="E2016" s="1"/>
      <c r="F2016" s="1"/>
      <c r="G2016" s="1" t="s">
        <v>3264</v>
      </c>
      <c r="H2016" s="1"/>
      <c r="I2016" s="1"/>
      <c r="J2016" s="1"/>
      <c r="K2016" s="1"/>
      <c r="L2016" s="1"/>
      <c r="M2016" s="1"/>
      <c r="N2016" s="1" t="e">
        <f>FIND("WR-243",Table14[[#This Row],[Requisite Course Print Text]])</f>
        <v>#VALUE!</v>
      </c>
    </row>
    <row r="2017" spans="1:14" x14ac:dyDescent="0.25">
      <c r="A2017" s="1" t="s">
        <v>4197</v>
      </c>
      <c r="B2017" s="1">
        <v>24763</v>
      </c>
      <c r="C2017" s="1" t="s">
        <v>4196</v>
      </c>
      <c r="D2017" s="1" t="s">
        <v>3855</v>
      </c>
      <c r="E2017" s="1"/>
      <c r="F2017" s="1"/>
      <c r="G2017" s="1" t="s">
        <v>3264</v>
      </c>
      <c r="H2017" s="1"/>
      <c r="I2017" s="1"/>
      <c r="J2017" s="1"/>
      <c r="K2017" s="1"/>
      <c r="L2017" s="1"/>
      <c r="M2017" s="1"/>
      <c r="N2017" s="1" t="e">
        <f>FIND("WR-243",Table14[[#This Row],[Requisite Course Print Text]])</f>
        <v>#VALUE!</v>
      </c>
    </row>
    <row r="2018" spans="1:14" x14ac:dyDescent="0.25">
      <c r="A2018" s="1" t="s">
        <v>3280</v>
      </c>
      <c r="B2018" s="1">
        <v>19248</v>
      </c>
      <c r="C2018" s="1" t="s">
        <v>4195</v>
      </c>
      <c r="D2018" s="1" t="s">
        <v>3855</v>
      </c>
      <c r="E2018" s="1" t="s">
        <v>3280</v>
      </c>
      <c r="F2018" s="1" t="s">
        <v>3280</v>
      </c>
      <c r="G2018" s="1" t="s">
        <v>58</v>
      </c>
      <c r="H2018" s="1"/>
      <c r="I2018" s="1" t="s">
        <v>551</v>
      </c>
      <c r="J2018" s="1" t="s">
        <v>552</v>
      </c>
      <c r="K2018" s="1" t="s">
        <v>499</v>
      </c>
      <c r="L2018" s="1" t="s">
        <v>3281</v>
      </c>
      <c r="M2018" s="1" t="s">
        <v>3282</v>
      </c>
      <c r="N2018" s="1" t="e">
        <f>FIND("WR-243",Table14[[#This Row],[Requisite Course Print Text]])</f>
        <v>#VALUE!</v>
      </c>
    </row>
    <row r="2019" spans="1:14" x14ac:dyDescent="0.25">
      <c r="A2019" s="1" t="s">
        <v>3282</v>
      </c>
      <c r="B2019" s="1">
        <v>18930</v>
      </c>
      <c r="C2019" s="1" t="s">
        <v>4194</v>
      </c>
      <c r="D2019" s="1" t="s">
        <v>3855</v>
      </c>
      <c r="E2019" s="1"/>
      <c r="F2019" s="1"/>
      <c r="G2019" s="1" t="s">
        <v>58</v>
      </c>
      <c r="H2019" s="1"/>
      <c r="I2019" s="1"/>
      <c r="J2019" s="1"/>
      <c r="K2019" s="1"/>
      <c r="L2019" s="1"/>
      <c r="M2019" s="1"/>
      <c r="N2019" s="1" t="e">
        <f>FIND("WR-243",Table14[[#This Row],[Requisite Course Print Text]])</f>
        <v>#VALUE!</v>
      </c>
    </row>
    <row r="2020" spans="1:14" x14ac:dyDescent="0.25">
      <c r="A2020" s="1" t="s">
        <v>3283</v>
      </c>
      <c r="B2020" s="1">
        <v>18931</v>
      </c>
      <c r="C2020" s="1" t="s">
        <v>4193</v>
      </c>
      <c r="D2020" s="1" t="s">
        <v>3855</v>
      </c>
      <c r="E2020" s="1"/>
      <c r="F2020" s="1"/>
      <c r="G2020" s="1" t="s">
        <v>58</v>
      </c>
      <c r="H2020" s="1"/>
      <c r="I2020" s="1" t="s">
        <v>551</v>
      </c>
      <c r="J2020" s="1" t="s">
        <v>552</v>
      </c>
      <c r="K2020" s="1" t="s">
        <v>499</v>
      </c>
      <c r="L2020" s="1" t="s">
        <v>3281</v>
      </c>
      <c r="M2020" s="1" t="s">
        <v>3282</v>
      </c>
      <c r="N2020" s="1" t="e">
        <f>FIND("WR-243",Table14[[#This Row],[Requisite Course Print Text]])</f>
        <v>#VALUE!</v>
      </c>
    </row>
    <row r="2021" spans="1:14" x14ac:dyDescent="0.25">
      <c r="A2021" s="1" t="s">
        <v>3284</v>
      </c>
      <c r="B2021" s="1">
        <v>18932</v>
      </c>
      <c r="C2021" s="1" t="s">
        <v>4192</v>
      </c>
      <c r="D2021" s="1" t="s">
        <v>3855</v>
      </c>
      <c r="E2021" s="1"/>
      <c r="F2021" s="1"/>
      <c r="G2021" s="1" t="s">
        <v>58</v>
      </c>
      <c r="H2021" s="1"/>
      <c r="I2021" s="1" t="s">
        <v>551</v>
      </c>
      <c r="J2021" s="1" t="s">
        <v>552</v>
      </c>
      <c r="K2021" s="1" t="s">
        <v>499</v>
      </c>
      <c r="L2021" s="1" t="s">
        <v>3281</v>
      </c>
      <c r="M2021" s="1" t="s">
        <v>3282</v>
      </c>
      <c r="N2021" s="1" t="e">
        <f>FIND("WR-243",Table14[[#This Row],[Requisite Course Print Text]])</f>
        <v>#VALUE!</v>
      </c>
    </row>
    <row r="2022" spans="1:14" x14ac:dyDescent="0.25">
      <c r="A2022" s="1" t="s">
        <v>3285</v>
      </c>
      <c r="B2022" s="1">
        <v>18937</v>
      </c>
      <c r="C2022" s="1" t="s">
        <v>4191</v>
      </c>
      <c r="D2022" s="1" t="s">
        <v>3855</v>
      </c>
      <c r="E2022" s="1"/>
      <c r="F2022" s="1"/>
      <c r="G2022" s="1" t="s">
        <v>58</v>
      </c>
      <c r="H2022" s="1"/>
      <c r="I2022" s="1" t="s">
        <v>551</v>
      </c>
      <c r="J2022" s="1" t="s">
        <v>552</v>
      </c>
      <c r="K2022" s="1" t="s">
        <v>499</v>
      </c>
      <c r="L2022" s="1" t="s">
        <v>3281</v>
      </c>
      <c r="M2022" s="1" t="s">
        <v>3282</v>
      </c>
      <c r="N2022" s="1" t="e">
        <f>FIND("WR-243",Table14[[#This Row],[Requisite Course Print Text]])</f>
        <v>#VALUE!</v>
      </c>
    </row>
    <row r="2023" spans="1:14" x14ac:dyDescent="0.25">
      <c r="A2023" s="1" t="s">
        <v>3286</v>
      </c>
      <c r="B2023" s="1">
        <v>18933</v>
      </c>
      <c r="C2023" s="1" t="s">
        <v>4190</v>
      </c>
      <c r="D2023" s="1" t="s">
        <v>3855</v>
      </c>
      <c r="E2023" s="1"/>
      <c r="F2023" s="1"/>
      <c r="G2023" s="1" t="s">
        <v>58</v>
      </c>
      <c r="H2023" s="1" t="s">
        <v>588</v>
      </c>
      <c r="I2023" s="1" t="s">
        <v>521</v>
      </c>
      <c r="J2023" s="1" t="s">
        <v>493</v>
      </c>
      <c r="K2023" s="1" t="s">
        <v>522</v>
      </c>
      <c r="L2023" s="1" t="s">
        <v>523</v>
      </c>
      <c r="M2023" s="1" t="s">
        <v>524</v>
      </c>
      <c r="N2023" s="1" t="e">
        <f>FIND("WR-243",Table14[[#This Row],[Requisite Course Print Text]])</f>
        <v>#VALUE!</v>
      </c>
    </row>
    <row r="2024" spans="1:14" x14ac:dyDescent="0.25">
      <c r="A2024" s="1" t="s">
        <v>4189</v>
      </c>
      <c r="B2024" s="1">
        <v>19313</v>
      </c>
      <c r="C2024" s="1" t="s">
        <v>4188</v>
      </c>
      <c r="D2024" s="1" t="s">
        <v>3855</v>
      </c>
      <c r="E2024" s="1" t="s">
        <v>3287</v>
      </c>
      <c r="F2024" s="1" t="s">
        <v>3287</v>
      </c>
      <c r="G2024" s="1" t="s">
        <v>64</v>
      </c>
      <c r="H2024" s="1" t="s">
        <v>4169</v>
      </c>
      <c r="I2024" s="1" t="s">
        <v>551</v>
      </c>
      <c r="J2024" s="1" t="s">
        <v>552</v>
      </c>
      <c r="K2024" s="1" t="s">
        <v>499</v>
      </c>
      <c r="L2024" s="1" t="s">
        <v>957</v>
      </c>
      <c r="M2024" s="1" t="s">
        <v>958</v>
      </c>
      <c r="N2024" s="1" t="e">
        <f>FIND("WR-243",Table14[[#This Row],[Requisite Course Print Text]])</f>
        <v>#VALUE!</v>
      </c>
    </row>
    <row r="2025" spans="1:14" x14ac:dyDescent="0.25">
      <c r="A2025" s="1" t="s">
        <v>4187</v>
      </c>
      <c r="B2025" s="1">
        <v>19315</v>
      </c>
      <c r="C2025" s="1" t="s">
        <v>4186</v>
      </c>
      <c r="D2025" s="1" t="s">
        <v>3855</v>
      </c>
      <c r="E2025" s="1" t="s">
        <v>3289</v>
      </c>
      <c r="F2025" s="1" t="s">
        <v>3289</v>
      </c>
      <c r="G2025" s="1" t="s">
        <v>64</v>
      </c>
      <c r="H2025" s="1" t="s">
        <v>4169</v>
      </c>
      <c r="I2025" s="1" t="s">
        <v>551</v>
      </c>
      <c r="J2025" s="1" t="s">
        <v>552</v>
      </c>
      <c r="K2025" s="1" t="s">
        <v>499</v>
      </c>
      <c r="L2025" s="1" t="s">
        <v>957</v>
      </c>
      <c r="M2025" s="1" t="s">
        <v>958</v>
      </c>
      <c r="N2025" s="1" t="e">
        <f>FIND("WR-243",Table14[[#This Row],[Requisite Course Print Text]])</f>
        <v>#VALUE!</v>
      </c>
    </row>
    <row r="2026" spans="1:14" x14ac:dyDescent="0.25">
      <c r="A2026" s="1" t="s">
        <v>4185</v>
      </c>
      <c r="B2026" s="1">
        <v>19364</v>
      </c>
      <c r="C2026" s="1" t="s">
        <v>4184</v>
      </c>
      <c r="D2026" s="1" t="s">
        <v>3855</v>
      </c>
      <c r="E2026" s="1" t="s">
        <v>3291</v>
      </c>
      <c r="F2026" s="1" t="s">
        <v>3291</v>
      </c>
      <c r="G2026" s="1" t="s">
        <v>64</v>
      </c>
      <c r="H2026" s="1" t="s">
        <v>4169</v>
      </c>
      <c r="I2026" s="1" t="s">
        <v>551</v>
      </c>
      <c r="J2026" s="1" t="s">
        <v>552</v>
      </c>
      <c r="K2026" s="1" t="s">
        <v>499</v>
      </c>
      <c r="L2026" s="1" t="s">
        <v>957</v>
      </c>
      <c r="M2026" s="1" t="s">
        <v>958</v>
      </c>
      <c r="N2026" s="1" t="e">
        <f>FIND("WR-243",Table14[[#This Row],[Requisite Course Print Text]])</f>
        <v>#VALUE!</v>
      </c>
    </row>
    <row r="2027" spans="1:14" x14ac:dyDescent="0.25">
      <c r="A2027" s="1" t="s">
        <v>4183</v>
      </c>
      <c r="B2027" s="1">
        <v>24757</v>
      </c>
      <c r="C2027" s="1" t="s">
        <v>4182</v>
      </c>
      <c r="D2027" s="1" t="s">
        <v>3855</v>
      </c>
      <c r="E2027" s="1" t="s">
        <v>3288</v>
      </c>
      <c r="F2027" s="1" t="s">
        <v>4181</v>
      </c>
      <c r="G2027" s="1" t="s">
        <v>64</v>
      </c>
      <c r="H2027" s="1" t="s">
        <v>4169</v>
      </c>
      <c r="I2027" s="1" t="s">
        <v>551</v>
      </c>
      <c r="J2027" s="1" t="s">
        <v>552</v>
      </c>
      <c r="K2027" s="1" t="s">
        <v>499</v>
      </c>
      <c r="L2027" s="1" t="s">
        <v>957</v>
      </c>
      <c r="M2027" s="1" t="s">
        <v>958</v>
      </c>
      <c r="N2027" s="1" t="e">
        <f>FIND("WR-243",Table14[[#This Row],[Requisite Course Print Text]])</f>
        <v>#VALUE!</v>
      </c>
    </row>
    <row r="2028" spans="1:14" x14ac:dyDescent="0.25">
      <c r="A2028" s="1" t="s">
        <v>3290</v>
      </c>
      <c r="B2028" s="1">
        <v>15652</v>
      </c>
      <c r="C2028" s="1" t="s">
        <v>4180</v>
      </c>
      <c r="D2028" s="1" t="s">
        <v>3855</v>
      </c>
      <c r="E2028" s="1"/>
      <c r="F2028" s="1"/>
      <c r="G2028" s="1" t="s">
        <v>64</v>
      </c>
      <c r="H2028" s="1" t="s">
        <v>4169</v>
      </c>
      <c r="I2028" s="1" t="s">
        <v>551</v>
      </c>
      <c r="J2028" s="1" t="s">
        <v>552</v>
      </c>
      <c r="K2028" s="1" t="s">
        <v>499</v>
      </c>
      <c r="L2028" s="1" t="s">
        <v>957</v>
      </c>
      <c r="M2028" s="1" t="s">
        <v>958</v>
      </c>
      <c r="N2028" s="1" t="e">
        <f>FIND("WR-243",Table14[[#This Row],[Requisite Course Print Text]])</f>
        <v>#VALUE!</v>
      </c>
    </row>
    <row r="2029" spans="1:14" x14ac:dyDescent="0.25">
      <c r="A2029" s="1" t="s">
        <v>3292</v>
      </c>
      <c r="B2029" s="1">
        <v>15660</v>
      </c>
      <c r="C2029" s="1" t="s">
        <v>4179</v>
      </c>
      <c r="D2029" s="1" t="s">
        <v>3855</v>
      </c>
      <c r="E2029" s="1"/>
      <c r="F2029" s="1"/>
      <c r="G2029" s="1" t="s">
        <v>64</v>
      </c>
      <c r="H2029" s="1" t="s">
        <v>588</v>
      </c>
      <c r="I2029" s="1" t="s">
        <v>521</v>
      </c>
      <c r="J2029" s="1" t="s">
        <v>493</v>
      </c>
      <c r="K2029" s="1" t="s">
        <v>522</v>
      </c>
      <c r="L2029" s="1" t="s">
        <v>523</v>
      </c>
      <c r="M2029" s="1" t="s">
        <v>524</v>
      </c>
      <c r="N2029" s="1" t="e">
        <f>FIND("WR-243",Table14[[#This Row],[Requisite Course Print Text]])</f>
        <v>#VALUE!</v>
      </c>
    </row>
    <row r="2030" spans="1:14" x14ac:dyDescent="0.25">
      <c r="A2030" s="1" t="s">
        <v>3293</v>
      </c>
      <c r="B2030" s="1">
        <v>21573</v>
      </c>
      <c r="C2030" s="1" t="s">
        <v>4178</v>
      </c>
      <c r="D2030" s="1" t="s">
        <v>3855</v>
      </c>
      <c r="E2030" s="1" t="s">
        <v>3293</v>
      </c>
      <c r="F2030" s="1" t="s">
        <v>3293</v>
      </c>
      <c r="G2030" s="1" t="s">
        <v>154</v>
      </c>
      <c r="H2030" s="1"/>
      <c r="I2030" s="1" t="s">
        <v>551</v>
      </c>
      <c r="J2030" s="1" t="s">
        <v>552</v>
      </c>
      <c r="K2030" s="1" t="s">
        <v>499</v>
      </c>
      <c r="L2030" s="1" t="s">
        <v>1166</v>
      </c>
      <c r="M2030" s="1" t="s">
        <v>958</v>
      </c>
      <c r="N2030" s="1" t="e">
        <f>FIND("WR-243",Table14[[#This Row],[Requisite Course Print Text]])</f>
        <v>#VALUE!</v>
      </c>
    </row>
    <row r="2031" spans="1:14" x14ac:dyDescent="0.25">
      <c r="A2031" s="1" t="s">
        <v>3294</v>
      </c>
      <c r="B2031" s="1">
        <v>21574</v>
      </c>
      <c r="C2031" s="1" t="s">
        <v>4177</v>
      </c>
      <c r="D2031" s="1" t="s">
        <v>3855</v>
      </c>
      <c r="E2031" s="1" t="s">
        <v>3294</v>
      </c>
      <c r="F2031" s="1" t="s">
        <v>3294</v>
      </c>
      <c r="G2031" s="1" t="s">
        <v>154</v>
      </c>
      <c r="H2031" s="1"/>
      <c r="I2031" s="1" t="s">
        <v>498</v>
      </c>
      <c r="J2031" s="1" t="s">
        <v>493</v>
      </c>
      <c r="K2031" s="1" t="s">
        <v>499</v>
      </c>
      <c r="L2031" s="1" t="s">
        <v>3295</v>
      </c>
      <c r="M2031" s="1" t="s">
        <v>3293</v>
      </c>
      <c r="N2031" s="1" t="e">
        <f>FIND("WR-243",Table14[[#This Row],[Requisite Course Print Text]])</f>
        <v>#VALUE!</v>
      </c>
    </row>
    <row r="2032" spans="1:14" x14ac:dyDescent="0.25">
      <c r="A2032" s="1" t="s">
        <v>3294</v>
      </c>
      <c r="B2032" s="1">
        <v>21574</v>
      </c>
      <c r="C2032" s="1" t="s">
        <v>4177</v>
      </c>
      <c r="D2032" s="1" t="s">
        <v>3855</v>
      </c>
      <c r="E2032" s="1" t="s">
        <v>3294</v>
      </c>
      <c r="F2032" s="1" t="s">
        <v>3294</v>
      </c>
      <c r="G2032" s="1" t="s">
        <v>154</v>
      </c>
      <c r="H2032" s="1"/>
      <c r="I2032" s="1" t="s">
        <v>551</v>
      </c>
      <c r="J2032" s="1" t="s">
        <v>552</v>
      </c>
      <c r="K2032" s="1" t="s">
        <v>499</v>
      </c>
      <c r="L2032" s="1" t="s">
        <v>1166</v>
      </c>
      <c r="M2032" s="1" t="s">
        <v>958</v>
      </c>
      <c r="N2032" s="1" t="e">
        <f>FIND("WR-243",Table14[[#This Row],[Requisite Course Print Text]])</f>
        <v>#VALUE!</v>
      </c>
    </row>
    <row r="2033" spans="1:14" x14ac:dyDescent="0.25">
      <c r="A2033" s="1" t="s">
        <v>3296</v>
      </c>
      <c r="B2033" s="1">
        <v>21575</v>
      </c>
      <c r="C2033" s="1" t="s">
        <v>4176</v>
      </c>
      <c r="D2033" s="1" t="s">
        <v>3855</v>
      </c>
      <c r="E2033" s="1" t="s">
        <v>3296</v>
      </c>
      <c r="F2033" s="1" t="s">
        <v>3296</v>
      </c>
      <c r="G2033" s="1" t="s">
        <v>154</v>
      </c>
      <c r="H2033" s="1"/>
      <c r="I2033" s="1" t="s">
        <v>498</v>
      </c>
      <c r="J2033" s="1" t="s">
        <v>493</v>
      </c>
      <c r="K2033" s="1" t="s">
        <v>499</v>
      </c>
      <c r="L2033" s="1" t="s">
        <v>3297</v>
      </c>
      <c r="M2033" s="1" t="s">
        <v>3294</v>
      </c>
      <c r="N2033" s="1" t="e">
        <f>FIND("WR-243",Table14[[#This Row],[Requisite Course Print Text]])</f>
        <v>#VALUE!</v>
      </c>
    </row>
    <row r="2034" spans="1:14" x14ac:dyDescent="0.25">
      <c r="A2034" s="1" t="s">
        <v>3298</v>
      </c>
      <c r="B2034" s="1">
        <v>21576</v>
      </c>
      <c r="C2034" s="1" t="s">
        <v>4175</v>
      </c>
      <c r="D2034" s="1" t="s">
        <v>3855</v>
      </c>
      <c r="E2034" s="1" t="s">
        <v>3298</v>
      </c>
      <c r="F2034" s="1" t="s">
        <v>3298</v>
      </c>
      <c r="G2034" s="1" t="s">
        <v>154</v>
      </c>
      <c r="H2034" s="1" t="s">
        <v>4086</v>
      </c>
      <c r="I2034" s="1" t="s">
        <v>498</v>
      </c>
      <c r="J2034" s="1" t="s">
        <v>493</v>
      </c>
      <c r="K2034" s="1" t="s">
        <v>499</v>
      </c>
      <c r="L2034" s="1" t="s">
        <v>3299</v>
      </c>
      <c r="M2034" s="1" t="s">
        <v>3300</v>
      </c>
      <c r="N2034" s="1" t="e">
        <f>FIND("WR-243",Table14[[#This Row],[Requisite Course Print Text]])</f>
        <v>#VALUE!</v>
      </c>
    </row>
    <row r="2035" spans="1:14" x14ac:dyDescent="0.25">
      <c r="A2035" s="1" t="s">
        <v>3301</v>
      </c>
      <c r="B2035" s="1">
        <v>21577</v>
      </c>
      <c r="C2035" s="1" t="s">
        <v>4174</v>
      </c>
      <c r="D2035" s="1" t="s">
        <v>3855</v>
      </c>
      <c r="E2035" s="1" t="s">
        <v>3301</v>
      </c>
      <c r="F2035" s="1" t="s">
        <v>3301</v>
      </c>
      <c r="G2035" s="1" t="s">
        <v>154</v>
      </c>
      <c r="H2035" s="1" t="s">
        <v>4086</v>
      </c>
      <c r="I2035" s="1" t="s">
        <v>498</v>
      </c>
      <c r="J2035" s="1" t="s">
        <v>493</v>
      </c>
      <c r="K2035" s="1" t="s">
        <v>499</v>
      </c>
      <c r="L2035" s="1" t="s">
        <v>3302</v>
      </c>
      <c r="M2035" s="1" t="s">
        <v>3298</v>
      </c>
      <c r="N2035" s="1" t="e">
        <f>FIND("WR-243",Table14[[#This Row],[Requisite Course Print Text]])</f>
        <v>#VALUE!</v>
      </c>
    </row>
    <row r="2036" spans="1:14" x14ac:dyDescent="0.25">
      <c r="A2036" s="1" t="s">
        <v>3303</v>
      </c>
      <c r="B2036" s="1">
        <v>21578</v>
      </c>
      <c r="C2036" s="1" t="s">
        <v>4173</v>
      </c>
      <c r="D2036" s="1" t="s">
        <v>3855</v>
      </c>
      <c r="E2036" s="1" t="s">
        <v>3303</v>
      </c>
      <c r="F2036" s="1" t="s">
        <v>3303</v>
      </c>
      <c r="G2036" s="1" t="s">
        <v>154</v>
      </c>
      <c r="H2036" s="1" t="s">
        <v>4086</v>
      </c>
      <c r="I2036" s="1" t="s">
        <v>498</v>
      </c>
      <c r="J2036" s="1" t="s">
        <v>493</v>
      </c>
      <c r="K2036" s="1" t="s">
        <v>499</v>
      </c>
      <c r="L2036" s="1" t="s">
        <v>3304</v>
      </c>
      <c r="M2036" s="1" t="s">
        <v>3301</v>
      </c>
      <c r="N2036" s="1" t="e">
        <f>FIND("WR-243",Table14[[#This Row],[Requisite Course Print Text]])</f>
        <v>#VALUE!</v>
      </c>
    </row>
    <row r="2037" spans="1:14" x14ac:dyDescent="0.25">
      <c r="A2037" s="1" t="s">
        <v>134</v>
      </c>
      <c r="B2037" s="1">
        <v>19976</v>
      </c>
      <c r="C2037" s="1" t="s">
        <v>6</v>
      </c>
      <c r="D2037" s="1" t="s">
        <v>3855</v>
      </c>
      <c r="E2037" s="1" t="s">
        <v>134</v>
      </c>
      <c r="F2037" s="1" t="s">
        <v>134</v>
      </c>
      <c r="G2037" s="1" t="s">
        <v>154</v>
      </c>
      <c r="H2037" s="1"/>
      <c r="I2037" s="1" t="s">
        <v>551</v>
      </c>
      <c r="J2037" s="1" t="s">
        <v>552</v>
      </c>
      <c r="K2037" s="1" t="s">
        <v>499</v>
      </c>
      <c r="L2037" s="1" t="s">
        <v>3305</v>
      </c>
      <c r="M2037" s="1" t="s">
        <v>3303</v>
      </c>
      <c r="N2037" s="1" t="e">
        <f>FIND("WR-243",Table14[[#This Row],[Requisite Course Print Text]])</f>
        <v>#VALUE!</v>
      </c>
    </row>
    <row r="2038" spans="1:14" x14ac:dyDescent="0.25">
      <c r="A2038" s="1" t="s">
        <v>7</v>
      </c>
      <c r="B2038" s="1">
        <v>20103</v>
      </c>
      <c r="C2038" s="1" t="s">
        <v>6</v>
      </c>
      <c r="D2038" s="1" t="s">
        <v>3855</v>
      </c>
      <c r="E2038" s="1" t="s">
        <v>7</v>
      </c>
      <c r="F2038" s="1" t="s">
        <v>7</v>
      </c>
      <c r="G2038" s="1" t="s">
        <v>154</v>
      </c>
      <c r="H2038" s="1"/>
      <c r="I2038" s="1" t="s">
        <v>590</v>
      </c>
      <c r="J2038" s="1" t="s">
        <v>493</v>
      </c>
      <c r="K2038" s="1" t="s">
        <v>499</v>
      </c>
      <c r="L2038" s="1" t="s">
        <v>591</v>
      </c>
      <c r="M2038" s="1" t="s">
        <v>3308</v>
      </c>
      <c r="N2038" s="1" t="e">
        <f>FIND("WR-243",Table14[[#This Row],[Requisite Course Print Text]])</f>
        <v>#VALUE!</v>
      </c>
    </row>
    <row r="2039" spans="1:14" x14ac:dyDescent="0.25">
      <c r="A2039" s="1" t="s">
        <v>3309</v>
      </c>
      <c r="B2039" s="1">
        <v>24070</v>
      </c>
      <c r="C2039" s="1" t="s">
        <v>4172</v>
      </c>
      <c r="D2039" s="1" t="s">
        <v>3855</v>
      </c>
      <c r="E2039" s="1" t="s">
        <v>2438</v>
      </c>
      <c r="F2039" s="1" t="s">
        <v>3310</v>
      </c>
      <c r="G2039" s="1" t="s">
        <v>64</v>
      </c>
      <c r="H2039" s="1" t="s">
        <v>4171</v>
      </c>
      <c r="I2039" s="1" t="s">
        <v>551</v>
      </c>
      <c r="J2039" s="1" t="s">
        <v>552</v>
      </c>
      <c r="K2039" s="1" t="s">
        <v>499</v>
      </c>
      <c r="L2039" s="1" t="s">
        <v>957</v>
      </c>
      <c r="M2039" s="1" t="s">
        <v>958</v>
      </c>
      <c r="N2039" s="1" t="e">
        <f>FIND("WR-243",Table14[[#This Row],[Requisite Course Print Text]])</f>
        <v>#VALUE!</v>
      </c>
    </row>
    <row r="2040" spans="1:14" x14ac:dyDescent="0.25">
      <c r="A2040" s="1" t="s">
        <v>2441</v>
      </c>
      <c r="B2040" s="1">
        <v>20602</v>
      </c>
      <c r="C2040" s="1" t="s">
        <v>4170</v>
      </c>
      <c r="D2040" s="1" t="s">
        <v>3855</v>
      </c>
      <c r="E2040" s="1" t="s">
        <v>2440</v>
      </c>
      <c r="F2040" s="1" t="s">
        <v>2440</v>
      </c>
      <c r="G2040" s="1" t="s">
        <v>64</v>
      </c>
      <c r="H2040" s="1" t="s">
        <v>4169</v>
      </c>
      <c r="I2040" s="1" t="s">
        <v>551</v>
      </c>
      <c r="J2040" s="1" t="s">
        <v>552</v>
      </c>
      <c r="K2040" s="1" t="s">
        <v>499</v>
      </c>
      <c r="L2040" s="1" t="s">
        <v>582</v>
      </c>
      <c r="M2040" s="1" t="s">
        <v>958</v>
      </c>
      <c r="N2040" s="1" t="e">
        <f>FIND("WR-243",Table14[[#This Row],[Requisite Course Print Text]])</f>
        <v>#VALUE!</v>
      </c>
    </row>
    <row r="2041" spans="1:14" x14ac:dyDescent="0.25">
      <c r="A2041" s="1" t="s">
        <v>3311</v>
      </c>
      <c r="B2041" s="1">
        <v>22667</v>
      </c>
      <c r="C2041" s="1" t="s">
        <v>4168</v>
      </c>
      <c r="D2041" s="1" t="s">
        <v>3855</v>
      </c>
      <c r="E2041" s="1"/>
      <c r="F2041" s="1"/>
      <c r="G2041" s="1" t="s">
        <v>64</v>
      </c>
      <c r="H2041" s="1"/>
      <c r="I2041" s="1"/>
      <c r="J2041" s="1"/>
      <c r="K2041" s="1"/>
      <c r="L2041" s="1"/>
      <c r="M2041" s="1"/>
      <c r="N2041" s="1" t="e">
        <f>FIND("WR-243",Table14[[#This Row],[Requisite Course Print Text]])</f>
        <v>#VALUE!</v>
      </c>
    </row>
    <row r="2042" spans="1:14" x14ac:dyDescent="0.25">
      <c r="A2042" s="1" t="s">
        <v>3312</v>
      </c>
      <c r="B2042" s="1">
        <v>20934</v>
      </c>
      <c r="C2042" s="1" t="s">
        <v>4165</v>
      </c>
      <c r="D2042" s="1" t="s">
        <v>3855</v>
      </c>
      <c r="E2042" s="1" t="s">
        <v>3313</v>
      </c>
      <c r="F2042" s="1" t="s">
        <v>3313</v>
      </c>
      <c r="G2042" s="1" t="s">
        <v>164</v>
      </c>
      <c r="H2042" s="1" t="s">
        <v>4164</v>
      </c>
      <c r="I2042" s="1" t="s">
        <v>498</v>
      </c>
      <c r="J2042" s="1" t="s">
        <v>493</v>
      </c>
      <c r="K2042" s="1" t="s">
        <v>499</v>
      </c>
      <c r="L2042" s="1" t="s">
        <v>4167</v>
      </c>
      <c r="M2042" s="1" t="s">
        <v>4166</v>
      </c>
      <c r="N2042" s="1" t="e">
        <f>FIND("WR-243",Table14[[#This Row],[Requisite Course Print Text]])</f>
        <v>#VALUE!</v>
      </c>
    </row>
    <row r="2043" spans="1:14" x14ac:dyDescent="0.25">
      <c r="A2043" s="1" t="s">
        <v>3312</v>
      </c>
      <c r="B2043" s="1">
        <v>20934</v>
      </c>
      <c r="C2043" s="1" t="s">
        <v>4165</v>
      </c>
      <c r="D2043" s="1" t="s">
        <v>3855</v>
      </c>
      <c r="E2043" s="1" t="s">
        <v>3313</v>
      </c>
      <c r="F2043" s="1" t="s">
        <v>3313</v>
      </c>
      <c r="G2043" s="1" t="s">
        <v>164</v>
      </c>
      <c r="H2043" s="1" t="s">
        <v>4164</v>
      </c>
      <c r="I2043" s="1" t="s">
        <v>551</v>
      </c>
      <c r="J2043" s="1" t="s">
        <v>552</v>
      </c>
      <c r="K2043" s="1" t="s">
        <v>499</v>
      </c>
      <c r="L2043" s="1" t="s">
        <v>957</v>
      </c>
      <c r="M2043" s="1" t="s">
        <v>958</v>
      </c>
      <c r="N2043" s="1" t="e">
        <f>FIND("WR-243",Table14[[#This Row],[Requisite Course Print Text]])</f>
        <v>#VALUE!</v>
      </c>
    </row>
    <row r="2044" spans="1:14" x14ac:dyDescent="0.25">
      <c r="A2044" s="1" t="s">
        <v>4163</v>
      </c>
      <c r="B2044" s="1">
        <v>24789</v>
      </c>
      <c r="C2044" s="1" t="s">
        <v>4162</v>
      </c>
      <c r="D2044" s="1" t="s">
        <v>3855</v>
      </c>
      <c r="E2044" s="1"/>
      <c r="F2044" s="1"/>
      <c r="G2044" s="1" t="s">
        <v>159</v>
      </c>
      <c r="H2044" s="1" t="s">
        <v>1129</v>
      </c>
      <c r="I2044" s="1"/>
      <c r="J2044" s="1"/>
      <c r="K2044" s="1"/>
      <c r="L2044" s="1"/>
      <c r="M2044" s="1"/>
      <c r="N2044" s="1" t="e">
        <f>FIND("WR-243",Table14[[#This Row],[Requisite Course Print Text]])</f>
        <v>#VALUE!</v>
      </c>
    </row>
    <row r="2045" spans="1:14" x14ac:dyDescent="0.25">
      <c r="A2045" s="1" t="s">
        <v>3314</v>
      </c>
      <c r="B2045" s="1">
        <v>19356</v>
      </c>
      <c r="C2045" s="1" t="s">
        <v>12</v>
      </c>
      <c r="D2045" s="1" t="s">
        <v>3855</v>
      </c>
      <c r="E2045" s="1" t="s">
        <v>3314</v>
      </c>
      <c r="F2045" s="1" t="s">
        <v>3314</v>
      </c>
      <c r="G2045" s="1" t="s">
        <v>63</v>
      </c>
      <c r="H2045" s="1" t="s">
        <v>4074</v>
      </c>
      <c r="I2045" s="1" t="s">
        <v>551</v>
      </c>
      <c r="J2045" s="1" t="s">
        <v>552</v>
      </c>
      <c r="K2045" s="1" t="s">
        <v>499</v>
      </c>
      <c r="L2045" s="1" t="s">
        <v>957</v>
      </c>
      <c r="M2045" s="1" t="s">
        <v>958</v>
      </c>
      <c r="N2045" s="1" t="e">
        <f>FIND("WR-243",Table14[[#This Row],[Requisite Course Print Text]])</f>
        <v>#VALUE!</v>
      </c>
    </row>
    <row r="2046" spans="1:14" x14ac:dyDescent="0.25">
      <c r="A2046" s="1" t="s">
        <v>14</v>
      </c>
      <c r="B2046" s="1">
        <v>19474</v>
      </c>
      <c r="C2046" s="1" t="s">
        <v>12</v>
      </c>
      <c r="D2046" s="1" t="s">
        <v>3855</v>
      </c>
      <c r="E2046" s="1" t="s">
        <v>14</v>
      </c>
      <c r="F2046" s="1" t="s">
        <v>14</v>
      </c>
      <c r="G2046" s="1" t="s">
        <v>63</v>
      </c>
      <c r="H2046" s="1" t="s">
        <v>4074</v>
      </c>
      <c r="I2046" s="1" t="s">
        <v>551</v>
      </c>
      <c r="J2046" s="1" t="s">
        <v>552</v>
      </c>
      <c r="K2046" s="1" t="s">
        <v>499</v>
      </c>
      <c r="L2046" s="1" t="s">
        <v>3315</v>
      </c>
      <c r="M2046" s="1" t="s">
        <v>3316</v>
      </c>
      <c r="N2046" s="1" t="e">
        <f>FIND("WR-243",Table14[[#This Row],[Requisite Course Print Text]])</f>
        <v>#VALUE!</v>
      </c>
    </row>
    <row r="2047" spans="1:14" x14ac:dyDescent="0.25">
      <c r="A2047" s="1" t="s">
        <v>13</v>
      </c>
      <c r="B2047" s="1">
        <v>19667</v>
      </c>
      <c r="C2047" s="1" t="s">
        <v>12</v>
      </c>
      <c r="D2047" s="1" t="s">
        <v>3855</v>
      </c>
      <c r="E2047" s="1" t="s">
        <v>13</v>
      </c>
      <c r="F2047" s="1" t="s">
        <v>13</v>
      </c>
      <c r="G2047" s="1" t="s">
        <v>63</v>
      </c>
      <c r="H2047" s="1" t="s">
        <v>4074</v>
      </c>
      <c r="I2047" s="1" t="s">
        <v>551</v>
      </c>
      <c r="J2047" s="1" t="s">
        <v>552</v>
      </c>
      <c r="K2047" s="1" t="s">
        <v>499</v>
      </c>
      <c r="L2047" s="1" t="s">
        <v>3317</v>
      </c>
      <c r="M2047" s="1" t="s">
        <v>3318</v>
      </c>
      <c r="N2047" s="1" t="e">
        <f>FIND("WR-243",Table14[[#This Row],[Requisite Course Print Text]])</f>
        <v>#VALUE!</v>
      </c>
    </row>
    <row r="2048" spans="1:14" x14ac:dyDescent="0.25">
      <c r="A2048" s="1" t="s">
        <v>3319</v>
      </c>
      <c r="B2048" s="1">
        <v>23012</v>
      </c>
      <c r="C2048" s="1" t="s">
        <v>4161</v>
      </c>
      <c r="D2048" s="1" t="s">
        <v>3855</v>
      </c>
      <c r="E2048" s="1" t="s">
        <v>3319</v>
      </c>
      <c r="F2048" s="1" t="s">
        <v>3319</v>
      </c>
      <c r="G2048" s="1" t="s">
        <v>63</v>
      </c>
      <c r="H2048" s="1" t="s">
        <v>4157</v>
      </c>
      <c r="I2048" s="1"/>
      <c r="J2048" s="1"/>
      <c r="K2048" s="1"/>
      <c r="L2048" s="1"/>
      <c r="M2048" s="1"/>
      <c r="N2048" s="1" t="e">
        <f>FIND("WR-243",Table14[[#This Row],[Requisite Course Print Text]])</f>
        <v>#VALUE!</v>
      </c>
    </row>
    <row r="2049" spans="1:14" x14ac:dyDescent="0.25">
      <c r="A2049" s="1" t="s">
        <v>3320</v>
      </c>
      <c r="B2049" s="1">
        <v>23065</v>
      </c>
      <c r="C2049" s="1" t="s">
        <v>4161</v>
      </c>
      <c r="D2049" s="1" t="s">
        <v>3855</v>
      </c>
      <c r="E2049" s="1" t="s">
        <v>3320</v>
      </c>
      <c r="F2049" s="1" t="s">
        <v>3320</v>
      </c>
      <c r="G2049" s="1" t="s">
        <v>63</v>
      </c>
      <c r="H2049" s="1"/>
      <c r="I2049" s="1"/>
      <c r="J2049" s="1"/>
      <c r="K2049" s="1"/>
      <c r="L2049" s="1"/>
      <c r="M2049" s="1"/>
      <c r="N2049" s="1" t="e">
        <f>FIND("WR-243",Table14[[#This Row],[Requisite Course Print Text]])</f>
        <v>#VALUE!</v>
      </c>
    </row>
    <row r="2050" spans="1:14" x14ac:dyDescent="0.25">
      <c r="A2050" s="1" t="s">
        <v>3321</v>
      </c>
      <c r="B2050" s="1">
        <v>796</v>
      </c>
      <c r="C2050" s="1" t="s">
        <v>4161</v>
      </c>
      <c r="D2050" s="1" t="s">
        <v>3855</v>
      </c>
      <c r="E2050" s="1"/>
      <c r="F2050" s="1"/>
      <c r="G2050" s="1" t="s">
        <v>63</v>
      </c>
      <c r="H2050" s="1"/>
      <c r="I2050" s="1"/>
      <c r="J2050" s="1"/>
      <c r="K2050" s="1"/>
      <c r="L2050" s="1"/>
      <c r="M2050" s="1"/>
      <c r="N2050" s="1" t="e">
        <f>FIND("WR-243",Table14[[#This Row],[Requisite Course Print Text]])</f>
        <v>#VALUE!</v>
      </c>
    </row>
    <row r="2051" spans="1:14" x14ac:dyDescent="0.25">
      <c r="A2051" s="1" t="s">
        <v>3322</v>
      </c>
      <c r="B2051" s="1">
        <v>23676</v>
      </c>
      <c r="C2051" s="1" t="s">
        <v>4160</v>
      </c>
      <c r="D2051" s="1" t="s">
        <v>3855</v>
      </c>
      <c r="E2051" s="1"/>
      <c r="F2051" s="1"/>
      <c r="G2051" s="1" t="s">
        <v>63</v>
      </c>
      <c r="H2051" s="1"/>
      <c r="I2051" s="1"/>
      <c r="J2051" s="1"/>
      <c r="K2051" s="1"/>
      <c r="L2051" s="1"/>
      <c r="M2051" s="1"/>
      <c r="N2051" s="1" t="e">
        <f>FIND("WR-243",Table14[[#This Row],[Requisite Course Print Text]])</f>
        <v>#VALUE!</v>
      </c>
    </row>
    <row r="2052" spans="1:14" x14ac:dyDescent="0.25">
      <c r="A2052" s="1" t="s">
        <v>3323</v>
      </c>
      <c r="B2052" s="1">
        <v>23677</v>
      </c>
      <c r="C2052" s="1" t="s">
        <v>4159</v>
      </c>
      <c r="D2052" s="1" t="s">
        <v>3855</v>
      </c>
      <c r="E2052" s="1"/>
      <c r="F2052" s="1"/>
      <c r="G2052" s="1" t="s">
        <v>63</v>
      </c>
      <c r="H2052" s="1" t="s">
        <v>4157</v>
      </c>
      <c r="I2052" s="1" t="s">
        <v>551</v>
      </c>
      <c r="J2052" s="1" t="s">
        <v>552</v>
      </c>
      <c r="K2052" s="1" t="s">
        <v>499</v>
      </c>
      <c r="L2052" s="1" t="s">
        <v>3324</v>
      </c>
      <c r="M2052" s="1" t="s">
        <v>3322</v>
      </c>
      <c r="N2052" s="1" t="e">
        <f>FIND("WR-243",Table14[[#This Row],[Requisite Course Print Text]])</f>
        <v>#VALUE!</v>
      </c>
    </row>
    <row r="2053" spans="1:14" x14ac:dyDescent="0.25">
      <c r="A2053" s="1" t="s">
        <v>3325</v>
      </c>
      <c r="B2053" s="1">
        <v>23678</v>
      </c>
      <c r="C2053" s="1" t="s">
        <v>4158</v>
      </c>
      <c r="D2053" s="1" t="s">
        <v>3855</v>
      </c>
      <c r="E2053" s="1"/>
      <c r="F2053" s="1"/>
      <c r="G2053" s="1" t="s">
        <v>63</v>
      </c>
      <c r="H2053" s="1" t="s">
        <v>4157</v>
      </c>
      <c r="I2053" s="1" t="s">
        <v>551</v>
      </c>
      <c r="J2053" s="1" t="s">
        <v>552</v>
      </c>
      <c r="K2053" s="1" t="s">
        <v>499</v>
      </c>
      <c r="L2053" s="1" t="s">
        <v>3326</v>
      </c>
      <c r="M2053" s="1" t="s">
        <v>3327</v>
      </c>
      <c r="N2053" s="1" t="e">
        <f>FIND("WR-243",Table14[[#This Row],[Requisite Course Print Text]])</f>
        <v>#VALUE!</v>
      </c>
    </row>
    <row r="2054" spans="1:14" x14ac:dyDescent="0.25">
      <c r="A2054" s="1" t="s">
        <v>3328</v>
      </c>
      <c r="B2054" s="1">
        <v>19357</v>
      </c>
      <c r="C2054" s="1" t="s">
        <v>4156</v>
      </c>
      <c r="D2054" s="1" t="s">
        <v>3855</v>
      </c>
      <c r="E2054" s="1" t="s">
        <v>3328</v>
      </c>
      <c r="F2054" s="1" t="s">
        <v>3328</v>
      </c>
      <c r="G2054" s="1" t="s">
        <v>63</v>
      </c>
      <c r="H2054" s="1" t="s">
        <v>4074</v>
      </c>
      <c r="I2054" s="1" t="s">
        <v>551</v>
      </c>
      <c r="J2054" s="1" t="s">
        <v>552</v>
      </c>
      <c r="K2054" s="1" t="s">
        <v>499</v>
      </c>
      <c r="L2054" s="1" t="s">
        <v>957</v>
      </c>
      <c r="M2054" s="1" t="s">
        <v>958</v>
      </c>
      <c r="N2054" s="1" t="e">
        <f>FIND("WR-243",Table14[[#This Row],[Requisite Course Print Text]])</f>
        <v>#VALUE!</v>
      </c>
    </row>
    <row r="2055" spans="1:14" x14ac:dyDescent="0.25">
      <c r="A2055" s="1" t="s">
        <v>3329</v>
      </c>
      <c r="B2055" s="1">
        <v>19516</v>
      </c>
      <c r="C2055" s="1" t="s">
        <v>4155</v>
      </c>
      <c r="D2055" s="1" t="s">
        <v>3855</v>
      </c>
      <c r="E2055" s="1" t="s">
        <v>3329</v>
      </c>
      <c r="F2055" s="1" t="s">
        <v>3329</v>
      </c>
      <c r="G2055" s="1" t="s">
        <v>63</v>
      </c>
      <c r="H2055" s="1" t="s">
        <v>4074</v>
      </c>
      <c r="I2055" s="1" t="s">
        <v>551</v>
      </c>
      <c r="J2055" s="1" t="s">
        <v>552</v>
      </c>
      <c r="K2055" s="1" t="s">
        <v>499</v>
      </c>
      <c r="L2055" s="1" t="s">
        <v>3330</v>
      </c>
      <c r="M2055" s="1" t="s">
        <v>3331</v>
      </c>
      <c r="N2055" s="1" t="e">
        <f>FIND("WR-243",Table14[[#This Row],[Requisite Course Print Text]])</f>
        <v>#VALUE!</v>
      </c>
    </row>
    <row r="2056" spans="1:14" x14ac:dyDescent="0.25">
      <c r="A2056" s="1" t="s">
        <v>3332</v>
      </c>
      <c r="B2056" s="1">
        <v>19587</v>
      </c>
      <c r="C2056" s="1" t="s">
        <v>4154</v>
      </c>
      <c r="D2056" s="1" t="s">
        <v>3855</v>
      </c>
      <c r="E2056" s="1" t="s">
        <v>3332</v>
      </c>
      <c r="F2056" s="1" t="s">
        <v>3332</v>
      </c>
      <c r="G2056" s="1" t="s">
        <v>63</v>
      </c>
      <c r="H2056" s="1" t="s">
        <v>4074</v>
      </c>
      <c r="I2056" s="1" t="s">
        <v>551</v>
      </c>
      <c r="J2056" s="1" t="s">
        <v>552</v>
      </c>
      <c r="K2056" s="1" t="s">
        <v>499</v>
      </c>
      <c r="L2056" s="1" t="s">
        <v>3333</v>
      </c>
      <c r="M2056" s="1" t="s">
        <v>3334</v>
      </c>
      <c r="N2056" s="1" t="e">
        <f>FIND("WR-243",Table14[[#This Row],[Requisite Course Print Text]])</f>
        <v>#VALUE!</v>
      </c>
    </row>
    <row r="2057" spans="1:14" x14ac:dyDescent="0.25">
      <c r="A2057" s="1" t="s">
        <v>3335</v>
      </c>
      <c r="B2057" s="1">
        <v>800</v>
      </c>
      <c r="C2057" s="1" t="s">
        <v>4150</v>
      </c>
      <c r="D2057" s="1" t="s">
        <v>3855</v>
      </c>
      <c r="E2057" s="1"/>
      <c r="F2057" s="1"/>
      <c r="G2057" s="1" t="s">
        <v>63</v>
      </c>
      <c r="H2057" s="1" t="s">
        <v>4153</v>
      </c>
      <c r="I2057" s="1" t="s">
        <v>590</v>
      </c>
      <c r="J2057" s="1" t="s">
        <v>493</v>
      </c>
      <c r="K2057" s="1" t="s">
        <v>499</v>
      </c>
      <c r="L2057" s="1" t="s">
        <v>591</v>
      </c>
      <c r="M2057" s="1" t="s">
        <v>3336</v>
      </c>
      <c r="N2057" s="1" t="e">
        <f>FIND("WR-243",Table14[[#This Row],[Requisite Course Print Text]])</f>
        <v>#VALUE!</v>
      </c>
    </row>
    <row r="2058" spans="1:14" x14ac:dyDescent="0.25">
      <c r="A2058" s="1" t="s">
        <v>3335</v>
      </c>
      <c r="B2058" s="1">
        <v>800</v>
      </c>
      <c r="C2058" s="1" t="s">
        <v>4150</v>
      </c>
      <c r="D2058" s="1" t="s">
        <v>3855</v>
      </c>
      <c r="E2058" s="1"/>
      <c r="F2058" s="1"/>
      <c r="G2058" s="1" t="s">
        <v>63</v>
      </c>
      <c r="H2058" s="1" t="s">
        <v>4153</v>
      </c>
      <c r="I2058" s="1" t="s">
        <v>612</v>
      </c>
      <c r="J2058" s="1" t="s">
        <v>552</v>
      </c>
      <c r="K2058" s="1" t="s">
        <v>494</v>
      </c>
      <c r="L2058" s="1" t="s">
        <v>3337</v>
      </c>
      <c r="M2058" s="1" t="s">
        <v>3338</v>
      </c>
      <c r="N2058" s="1" t="e">
        <f>FIND("WR-243",Table14[[#This Row],[Requisite Course Print Text]])</f>
        <v>#VALUE!</v>
      </c>
    </row>
    <row r="2059" spans="1:14" x14ac:dyDescent="0.25">
      <c r="A2059" s="1" t="s">
        <v>3339</v>
      </c>
      <c r="B2059" s="1">
        <v>20712</v>
      </c>
      <c r="C2059" s="1" t="s">
        <v>4148</v>
      </c>
      <c r="D2059" s="1" t="s">
        <v>3855</v>
      </c>
      <c r="E2059" s="1"/>
      <c r="F2059" s="1"/>
      <c r="G2059" s="1" t="s">
        <v>63</v>
      </c>
      <c r="H2059" s="1" t="s">
        <v>601</v>
      </c>
      <c r="I2059" s="1"/>
      <c r="J2059" s="1"/>
      <c r="K2059" s="1"/>
      <c r="L2059" s="1"/>
      <c r="M2059" s="1"/>
      <c r="N2059" s="1" t="e">
        <f>FIND("WR-243",Table14[[#This Row],[Requisite Course Print Text]])</f>
        <v>#VALUE!</v>
      </c>
    </row>
    <row r="2060" spans="1:14" x14ac:dyDescent="0.25">
      <c r="A2060" s="1" t="s">
        <v>3340</v>
      </c>
      <c r="B2060" s="1">
        <v>15789</v>
      </c>
      <c r="C2060" s="1" t="s">
        <v>4152</v>
      </c>
      <c r="D2060" s="1" t="s">
        <v>3855</v>
      </c>
      <c r="E2060" s="1"/>
      <c r="F2060" s="1"/>
      <c r="G2060" s="1" t="s">
        <v>63</v>
      </c>
      <c r="H2060" s="1"/>
      <c r="I2060" s="1"/>
      <c r="J2060" s="1"/>
      <c r="K2060" s="1"/>
      <c r="L2060" s="1"/>
      <c r="M2060" s="1"/>
      <c r="N2060" s="1" t="e">
        <f>FIND("WR-243",Table14[[#This Row],[Requisite Course Print Text]])</f>
        <v>#VALUE!</v>
      </c>
    </row>
    <row r="2061" spans="1:14" x14ac:dyDescent="0.25">
      <c r="A2061" s="1" t="s">
        <v>3341</v>
      </c>
      <c r="B2061" s="1">
        <v>802</v>
      </c>
      <c r="C2061" s="1" t="s">
        <v>4151</v>
      </c>
      <c r="D2061" s="1" t="s">
        <v>3855</v>
      </c>
      <c r="E2061" s="1"/>
      <c r="F2061" s="1"/>
      <c r="G2061" s="1" t="s">
        <v>63</v>
      </c>
      <c r="H2061" s="1"/>
      <c r="I2061" s="1" t="s">
        <v>498</v>
      </c>
      <c r="J2061" s="1" t="s">
        <v>493</v>
      </c>
      <c r="K2061" s="1" t="s">
        <v>499</v>
      </c>
      <c r="L2061" s="1" t="s">
        <v>3342</v>
      </c>
      <c r="M2061" s="1" t="s">
        <v>3343</v>
      </c>
      <c r="N2061" s="1" t="e">
        <f>FIND("WR-243",Table14[[#This Row],[Requisite Course Print Text]])</f>
        <v>#VALUE!</v>
      </c>
    </row>
    <row r="2062" spans="1:14" x14ac:dyDescent="0.25">
      <c r="A2062" s="1" t="s">
        <v>3341</v>
      </c>
      <c r="B2062" s="1">
        <v>802</v>
      </c>
      <c r="C2062" s="1" t="s">
        <v>4151</v>
      </c>
      <c r="D2062" s="1" t="s">
        <v>3855</v>
      </c>
      <c r="E2062" s="1"/>
      <c r="F2062" s="1"/>
      <c r="G2062" s="1" t="s">
        <v>63</v>
      </c>
      <c r="H2062" s="1"/>
      <c r="I2062" s="1" t="s">
        <v>551</v>
      </c>
      <c r="J2062" s="1" t="s">
        <v>552</v>
      </c>
      <c r="K2062" s="1" t="s">
        <v>499</v>
      </c>
      <c r="L2062" s="1" t="s">
        <v>1166</v>
      </c>
      <c r="M2062" s="1" t="s">
        <v>958</v>
      </c>
      <c r="N2062" s="1" t="e">
        <f>FIND("WR-243",Table14[[#This Row],[Requisite Course Print Text]])</f>
        <v>#VALUE!</v>
      </c>
    </row>
    <row r="2063" spans="1:14" x14ac:dyDescent="0.25">
      <c r="A2063" s="1" t="s">
        <v>3344</v>
      </c>
      <c r="B2063" s="1">
        <v>803</v>
      </c>
      <c r="C2063" s="1" t="s">
        <v>4151</v>
      </c>
      <c r="D2063" s="1" t="s">
        <v>3855</v>
      </c>
      <c r="E2063" s="1"/>
      <c r="F2063" s="1"/>
      <c r="G2063" s="1" t="s">
        <v>63</v>
      </c>
      <c r="H2063" s="1"/>
      <c r="I2063" s="1" t="s">
        <v>498</v>
      </c>
      <c r="J2063" s="1" t="s">
        <v>493</v>
      </c>
      <c r="K2063" s="1" t="s">
        <v>499</v>
      </c>
      <c r="L2063" s="1" t="s">
        <v>3342</v>
      </c>
      <c r="M2063" s="1" t="s">
        <v>3343</v>
      </c>
      <c r="N2063" s="1" t="e">
        <f>FIND("WR-243",Table14[[#This Row],[Requisite Course Print Text]])</f>
        <v>#VALUE!</v>
      </c>
    </row>
    <row r="2064" spans="1:14" x14ac:dyDescent="0.25">
      <c r="A2064" s="1" t="s">
        <v>3344</v>
      </c>
      <c r="B2064" s="1">
        <v>803</v>
      </c>
      <c r="C2064" s="1" t="s">
        <v>4151</v>
      </c>
      <c r="D2064" s="1" t="s">
        <v>3855</v>
      </c>
      <c r="E2064" s="1"/>
      <c r="F2064" s="1"/>
      <c r="G2064" s="1" t="s">
        <v>63</v>
      </c>
      <c r="H2064" s="1"/>
      <c r="I2064" s="1" t="s">
        <v>551</v>
      </c>
      <c r="J2064" s="1" t="s">
        <v>552</v>
      </c>
      <c r="K2064" s="1" t="s">
        <v>499</v>
      </c>
      <c r="L2064" s="1" t="s">
        <v>1166</v>
      </c>
      <c r="M2064" s="1" t="s">
        <v>958</v>
      </c>
      <c r="N2064" s="1" t="e">
        <f>FIND("WR-243",Table14[[#This Row],[Requisite Course Print Text]])</f>
        <v>#VALUE!</v>
      </c>
    </row>
    <row r="2065" spans="1:14" x14ac:dyDescent="0.25">
      <c r="A2065" s="1" t="s">
        <v>3345</v>
      </c>
      <c r="B2065" s="1">
        <v>804</v>
      </c>
      <c r="C2065" s="1" t="s">
        <v>4151</v>
      </c>
      <c r="D2065" s="1" t="s">
        <v>3855</v>
      </c>
      <c r="E2065" s="1"/>
      <c r="F2065" s="1"/>
      <c r="G2065" s="1" t="s">
        <v>63</v>
      </c>
      <c r="H2065" s="1"/>
      <c r="I2065" s="1" t="s">
        <v>498</v>
      </c>
      <c r="J2065" s="1" t="s">
        <v>493</v>
      </c>
      <c r="K2065" s="1" t="s">
        <v>499</v>
      </c>
      <c r="L2065" s="1" t="s">
        <v>3342</v>
      </c>
      <c r="M2065" s="1" t="s">
        <v>3343</v>
      </c>
      <c r="N2065" s="1" t="e">
        <f>FIND("WR-243",Table14[[#This Row],[Requisite Course Print Text]])</f>
        <v>#VALUE!</v>
      </c>
    </row>
    <row r="2066" spans="1:14" x14ac:dyDescent="0.25">
      <c r="A2066" s="1" t="s">
        <v>3345</v>
      </c>
      <c r="B2066" s="1">
        <v>804</v>
      </c>
      <c r="C2066" s="1" t="s">
        <v>4151</v>
      </c>
      <c r="D2066" s="1" t="s">
        <v>3855</v>
      </c>
      <c r="E2066" s="1"/>
      <c r="F2066" s="1"/>
      <c r="G2066" s="1" t="s">
        <v>63</v>
      </c>
      <c r="H2066" s="1"/>
      <c r="I2066" s="1" t="s">
        <v>551</v>
      </c>
      <c r="J2066" s="1" t="s">
        <v>552</v>
      </c>
      <c r="K2066" s="1" t="s">
        <v>499</v>
      </c>
      <c r="L2066" s="1" t="s">
        <v>1166</v>
      </c>
      <c r="M2066" s="1" t="s">
        <v>958</v>
      </c>
      <c r="N2066" s="1" t="e">
        <f>FIND("WR-243",Table14[[#This Row],[Requisite Course Print Text]])</f>
        <v>#VALUE!</v>
      </c>
    </row>
    <row r="2067" spans="1:14" x14ac:dyDescent="0.25">
      <c r="A2067" s="1" t="s">
        <v>3346</v>
      </c>
      <c r="B2067" s="1">
        <v>1189</v>
      </c>
      <c r="C2067" s="1" t="s">
        <v>4150</v>
      </c>
      <c r="D2067" s="1" t="s">
        <v>3855</v>
      </c>
      <c r="E2067" s="1"/>
      <c r="F2067" s="1"/>
      <c r="G2067" s="1" t="s">
        <v>63</v>
      </c>
      <c r="H2067" s="1" t="s">
        <v>601</v>
      </c>
      <c r="I2067" s="1" t="s">
        <v>590</v>
      </c>
      <c r="J2067" s="1" t="s">
        <v>493</v>
      </c>
      <c r="K2067" s="1" t="s">
        <v>499</v>
      </c>
      <c r="L2067" s="1" t="s">
        <v>591</v>
      </c>
      <c r="M2067" s="1" t="s">
        <v>3336</v>
      </c>
      <c r="N2067" s="1" t="e">
        <f>FIND("WR-243",Table14[[#This Row],[Requisite Course Print Text]])</f>
        <v>#VALUE!</v>
      </c>
    </row>
    <row r="2068" spans="1:14" x14ac:dyDescent="0.25">
      <c r="A2068" s="1" t="s">
        <v>3346</v>
      </c>
      <c r="B2068" s="1">
        <v>1189</v>
      </c>
      <c r="C2068" s="1" t="s">
        <v>4150</v>
      </c>
      <c r="D2068" s="1" t="s">
        <v>3855</v>
      </c>
      <c r="E2068" s="1"/>
      <c r="F2068" s="1"/>
      <c r="G2068" s="1" t="s">
        <v>63</v>
      </c>
      <c r="H2068" s="1" t="s">
        <v>601</v>
      </c>
      <c r="I2068" s="1" t="s">
        <v>551</v>
      </c>
      <c r="J2068" s="1" t="s">
        <v>552</v>
      </c>
      <c r="K2068" s="1" t="s">
        <v>499</v>
      </c>
      <c r="L2068" s="1" t="s">
        <v>3347</v>
      </c>
      <c r="M2068" s="1" t="s">
        <v>3335</v>
      </c>
      <c r="N2068" s="1" t="e">
        <f>FIND("WR-243",Table14[[#This Row],[Requisite Course Print Text]])</f>
        <v>#VALUE!</v>
      </c>
    </row>
    <row r="2069" spans="1:14" x14ac:dyDescent="0.25">
      <c r="A2069" s="1" t="s">
        <v>3348</v>
      </c>
      <c r="B2069" s="1">
        <v>813</v>
      </c>
      <c r="C2069" s="1" t="s">
        <v>4149</v>
      </c>
      <c r="D2069" s="1" t="s">
        <v>3855</v>
      </c>
      <c r="E2069" s="1"/>
      <c r="F2069" s="1"/>
      <c r="G2069" s="1" t="s">
        <v>63</v>
      </c>
      <c r="H2069" s="1" t="s">
        <v>588</v>
      </c>
      <c r="I2069" s="1" t="s">
        <v>521</v>
      </c>
      <c r="J2069" s="1" t="s">
        <v>493</v>
      </c>
      <c r="K2069" s="1" t="s">
        <v>522</v>
      </c>
      <c r="L2069" s="1" t="s">
        <v>523</v>
      </c>
      <c r="M2069" s="1" t="s">
        <v>524</v>
      </c>
      <c r="N2069" s="1" t="e">
        <f>FIND("WR-243",Table14[[#This Row],[Requisite Course Print Text]])</f>
        <v>#VALUE!</v>
      </c>
    </row>
    <row r="2070" spans="1:14" x14ac:dyDescent="0.25">
      <c r="A2070" s="1" t="s">
        <v>3349</v>
      </c>
      <c r="B2070" s="1">
        <v>20713</v>
      </c>
      <c r="C2070" s="1" t="s">
        <v>4148</v>
      </c>
      <c r="D2070" s="1" t="s">
        <v>3855</v>
      </c>
      <c r="E2070" s="1"/>
      <c r="F2070" s="1"/>
      <c r="G2070" s="1" t="s">
        <v>63</v>
      </c>
      <c r="H2070" s="1" t="s">
        <v>601</v>
      </c>
      <c r="I2070" s="1" t="s">
        <v>498</v>
      </c>
      <c r="J2070" s="1" t="s">
        <v>493</v>
      </c>
      <c r="K2070" s="1" t="s">
        <v>499</v>
      </c>
      <c r="L2070" s="1" t="s">
        <v>4147</v>
      </c>
      <c r="M2070" s="1" t="s">
        <v>3339</v>
      </c>
      <c r="N2070" s="1" t="e">
        <f>FIND("WR-243",Table14[[#This Row],[Requisite Course Print Text]])</f>
        <v>#VALUE!</v>
      </c>
    </row>
    <row r="2071" spans="1:14" x14ac:dyDescent="0.25">
      <c r="A2071" s="1" t="s">
        <v>135</v>
      </c>
      <c r="B2071" s="1">
        <v>23574</v>
      </c>
      <c r="C2071" s="1" t="s">
        <v>356</v>
      </c>
      <c r="D2071" s="1" t="s">
        <v>3855</v>
      </c>
      <c r="E2071" s="1"/>
      <c r="F2071" s="1"/>
      <c r="G2071" s="1" t="s">
        <v>63</v>
      </c>
      <c r="H2071" s="1"/>
      <c r="I2071" s="1"/>
      <c r="J2071" s="1"/>
      <c r="K2071" s="1"/>
      <c r="L2071" s="1"/>
      <c r="M2071" s="1"/>
      <c r="N2071" s="1" t="e">
        <f>FIND("WR-243",Table14[[#This Row],[Requisite Course Print Text]])</f>
        <v>#VALUE!</v>
      </c>
    </row>
    <row r="2072" spans="1:14" x14ac:dyDescent="0.25">
      <c r="A2072" s="1" t="s">
        <v>3350</v>
      </c>
      <c r="B2072" s="1">
        <v>23382</v>
      </c>
      <c r="C2072" s="1" t="s">
        <v>4146</v>
      </c>
      <c r="D2072" s="1" t="s">
        <v>3855</v>
      </c>
      <c r="E2072" s="1"/>
      <c r="F2072" s="1"/>
      <c r="G2072" s="1" t="s">
        <v>63</v>
      </c>
      <c r="H2072" s="1"/>
      <c r="I2072" s="1"/>
      <c r="J2072" s="1"/>
      <c r="K2072" s="1"/>
      <c r="L2072" s="1"/>
      <c r="M2072" s="1"/>
      <c r="N2072" s="1" t="e">
        <f>FIND("WR-243",Table14[[#This Row],[Requisite Course Print Text]])</f>
        <v>#VALUE!</v>
      </c>
    </row>
    <row r="2073" spans="1:14" x14ac:dyDescent="0.25">
      <c r="A2073" s="1" t="s">
        <v>3351</v>
      </c>
      <c r="B2073" s="1">
        <v>17987</v>
      </c>
      <c r="C2073" s="1" t="s">
        <v>4143</v>
      </c>
      <c r="D2073" s="1" t="s">
        <v>3855</v>
      </c>
      <c r="E2073" s="1"/>
      <c r="F2073" s="1"/>
      <c r="G2073" s="1" t="s">
        <v>1179</v>
      </c>
      <c r="H2073" s="1"/>
      <c r="I2073" s="1"/>
      <c r="J2073" s="1"/>
      <c r="K2073" s="1"/>
      <c r="L2073" s="1"/>
      <c r="M2073" s="1"/>
      <c r="N2073" s="1" t="e">
        <f>FIND("WR-243",Table14[[#This Row],[Requisite Course Print Text]])</f>
        <v>#VALUE!</v>
      </c>
    </row>
    <row r="2074" spans="1:14" x14ac:dyDescent="0.25">
      <c r="A2074" s="1" t="s">
        <v>3352</v>
      </c>
      <c r="B2074" s="1">
        <v>17988</v>
      </c>
      <c r="C2074" s="1" t="s">
        <v>4142</v>
      </c>
      <c r="D2074" s="1" t="s">
        <v>3855</v>
      </c>
      <c r="E2074" s="1"/>
      <c r="F2074" s="1"/>
      <c r="G2074" s="1" t="s">
        <v>1179</v>
      </c>
      <c r="H2074" s="1"/>
      <c r="I2074" s="1"/>
      <c r="J2074" s="1"/>
      <c r="K2074" s="1"/>
      <c r="L2074" s="1"/>
      <c r="M2074" s="1"/>
      <c r="N2074" s="1" t="e">
        <f>FIND("WR-243",Table14[[#This Row],[Requisite Course Print Text]])</f>
        <v>#VALUE!</v>
      </c>
    </row>
    <row r="2075" spans="1:14" x14ac:dyDescent="0.25">
      <c r="A2075" s="1" t="s">
        <v>3353</v>
      </c>
      <c r="B2075" s="1">
        <v>18142</v>
      </c>
      <c r="C2075" s="1" t="s">
        <v>4140</v>
      </c>
      <c r="D2075" s="1" t="s">
        <v>3855</v>
      </c>
      <c r="E2075" s="1"/>
      <c r="F2075" s="1"/>
      <c r="G2075" s="1" t="s">
        <v>1179</v>
      </c>
      <c r="H2075" s="1"/>
      <c r="I2075" s="1" t="s">
        <v>498</v>
      </c>
      <c r="J2075" s="1" t="s">
        <v>493</v>
      </c>
      <c r="K2075" s="1" t="s">
        <v>499</v>
      </c>
      <c r="L2075" s="1" t="s">
        <v>3354</v>
      </c>
      <c r="M2075" s="1" t="s">
        <v>3351</v>
      </c>
      <c r="N2075" s="1" t="e">
        <f>FIND("WR-243",Table14[[#This Row],[Requisite Course Print Text]])</f>
        <v>#VALUE!</v>
      </c>
    </row>
    <row r="2076" spans="1:14" x14ac:dyDescent="0.25">
      <c r="A2076" s="1" t="s">
        <v>3355</v>
      </c>
      <c r="B2076" s="1">
        <v>18143</v>
      </c>
      <c r="C2076" s="1" t="s">
        <v>4139</v>
      </c>
      <c r="D2076" s="1" t="s">
        <v>3855</v>
      </c>
      <c r="E2076" s="1"/>
      <c r="F2076" s="1"/>
      <c r="G2076" s="1" t="s">
        <v>1179</v>
      </c>
      <c r="H2076" s="1"/>
      <c r="I2076" s="1"/>
      <c r="J2076" s="1"/>
      <c r="K2076" s="1"/>
      <c r="L2076" s="1"/>
      <c r="M2076" s="1"/>
      <c r="N2076" s="1" t="e">
        <f>FIND("WR-243",Table14[[#This Row],[Requisite Course Print Text]])</f>
        <v>#VALUE!</v>
      </c>
    </row>
    <row r="2077" spans="1:14" x14ac:dyDescent="0.25">
      <c r="A2077" s="1" t="s">
        <v>3356</v>
      </c>
      <c r="B2077" s="1">
        <v>18144</v>
      </c>
      <c r="C2077" s="1" t="s">
        <v>4134</v>
      </c>
      <c r="D2077" s="1" t="s">
        <v>3855</v>
      </c>
      <c r="E2077" s="1"/>
      <c r="F2077" s="1"/>
      <c r="G2077" s="1" t="s">
        <v>1179</v>
      </c>
      <c r="H2077" s="1"/>
      <c r="I2077" s="1" t="s">
        <v>498</v>
      </c>
      <c r="J2077" s="1" t="s">
        <v>493</v>
      </c>
      <c r="K2077" s="1" t="s">
        <v>499</v>
      </c>
      <c r="L2077" s="1" t="s">
        <v>3357</v>
      </c>
      <c r="M2077" s="1" t="s">
        <v>3353</v>
      </c>
      <c r="N2077" s="1" t="e">
        <f>FIND("WR-243",Table14[[#This Row],[Requisite Course Print Text]])</f>
        <v>#VALUE!</v>
      </c>
    </row>
    <row r="2078" spans="1:14" x14ac:dyDescent="0.25">
      <c r="A2078" s="1" t="s">
        <v>3358</v>
      </c>
      <c r="B2078" s="1">
        <v>18145</v>
      </c>
      <c r="C2078" s="1" t="s">
        <v>4132</v>
      </c>
      <c r="D2078" s="1" t="s">
        <v>3855</v>
      </c>
      <c r="E2078" s="1"/>
      <c r="F2078" s="1"/>
      <c r="G2078" s="1" t="s">
        <v>1179</v>
      </c>
      <c r="H2078" s="1"/>
      <c r="I2078" s="1"/>
      <c r="J2078" s="1"/>
      <c r="K2078" s="1"/>
      <c r="L2078" s="1"/>
      <c r="M2078" s="1"/>
      <c r="N2078" s="1" t="e">
        <f>FIND("WR-243",Table14[[#This Row],[Requisite Course Print Text]])</f>
        <v>#VALUE!</v>
      </c>
    </row>
    <row r="2079" spans="1:14" x14ac:dyDescent="0.25">
      <c r="A2079" s="1" t="s">
        <v>3359</v>
      </c>
      <c r="B2079" s="1">
        <v>23046</v>
      </c>
      <c r="C2079" s="1" t="s">
        <v>4145</v>
      </c>
      <c r="D2079" s="1" t="s">
        <v>3855</v>
      </c>
      <c r="E2079" s="1"/>
      <c r="F2079" s="1"/>
      <c r="G2079" s="1" t="s">
        <v>1179</v>
      </c>
      <c r="H2079" s="1"/>
      <c r="I2079" s="1"/>
      <c r="J2079" s="1"/>
      <c r="K2079" s="1"/>
      <c r="L2079" s="1"/>
      <c r="M2079" s="1"/>
      <c r="N2079" s="1" t="e">
        <f>FIND("WR-243",Table14[[#This Row],[Requisite Course Print Text]])</f>
        <v>#VALUE!</v>
      </c>
    </row>
    <row r="2080" spans="1:14" x14ac:dyDescent="0.25">
      <c r="A2080" s="1" t="s">
        <v>3360</v>
      </c>
      <c r="B2080" s="1">
        <v>21516</v>
      </c>
      <c r="C2080" s="1" t="s">
        <v>4144</v>
      </c>
      <c r="D2080" s="1" t="s">
        <v>3855</v>
      </c>
      <c r="E2080" s="1"/>
      <c r="F2080" s="1"/>
      <c r="G2080" s="1" t="s">
        <v>1179</v>
      </c>
      <c r="H2080" s="1"/>
      <c r="I2080" s="1"/>
      <c r="J2080" s="1"/>
      <c r="K2080" s="1"/>
      <c r="L2080" s="1"/>
      <c r="M2080" s="1"/>
      <c r="N2080" s="1" t="e">
        <f>FIND("WR-243",Table14[[#This Row],[Requisite Course Print Text]])</f>
        <v>#VALUE!</v>
      </c>
    </row>
    <row r="2081" spans="1:14" x14ac:dyDescent="0.25">
      <c r="A2081" s="1" t="s">
        <v>2639</v>
      </c>
      <c r="B2081" s="1">
        <v>19028</v>
      </c>
      <c r="C2081" s="1" t="s">
        <v>4143</v>
      </c>
      <c r="D2081" s="1" t="s">
        <v>3855</v>
      </c>
      <c r="E2081" s="1"/>
      <c r="F2081" s="1"/>
      <c r="G2081" s="1" t="s">
        <v>1179</v>
      </c>
      <c r="H2081" s="1"/>
      <c r="I2081" s="1" t="s">
        <v>521</v>
      </c>
      <c r="J2081" s="1" t="s">
        <v>493</v>
      </c>
      <c r="K2081" s="1" t="s">
        <v>522</v>
      </c>
      <c r="L2081" s="1" t="s">
        <v>3361</v>
      </c>
      <c r="M2081" s="1" t="s">
        <v>2637</v>
      </c>
      <c r="N2081" s="1" t="e">
        <f>FIND("WR-243",Table14[[#This Row],[Requisite Course Print Text]])</f>
        <v>#VALUE!</v>
      </c>
    </row>
    <row r="2082" spans="1:14" x14ac:dyDescent="0.25">
      <c r="A2082" s="1" t="s">
        <v>2642</v>
      </c>
      <c r="B2082" s="1">
        <v>19029</v>
      </c>
      <c r="C2082" s="1" t="s">
        <v>4142</v>
      </c>
      <c r="D2082" s="1" t="s">
        <v>3855</v>
      </c>
      <c r="E2082" s="1"/>
      <c r="F2082" s="1"/>
      <c r="G2082" s="1" t="s">
        <v>1179</v>
      </c>
      <c r="H2082" s="1"/>
      <c r="I2082" s="1" t="s">
        <v>521</v>
      </c>
      <c r="J2082" s="1" t="s">
        <v>493</v>
      </c>
      <c r="K2082" s="1" t="s">
        <v>522</v>
      </c>
      <c r="L2082" s="1" t="s">
        <v>3362</v>
      </c>
      <c r="M2082" s="1" t="s">
        <v>2640</v>
      </c>
      <c r="N2082" s="1" t="e">
        <f>FIND("WR-243",Table14[[#This Row],[Requisite Course Print Text]])</f>
        <v>#VALUE!</v>
      </c>
    </row>
    <row r="2083" spans="1:14" x14ac:dyDescent="0.25">
      <c r="A2083" s="1" t="s">
        <v>3363</v>
      </c>
      <c r="B2083" s="1">
        <v>22999</v>
      </c>
      <c r="C2083" s="1" t="s">
        <v>4141</v>
      </c>
      <c r="D2083" s="1" t="s">
        <v>3855</v>
      </c>
      <c r="E2083" s="1"/>
      <c r="F2083" s="1"/>
      <c r="G2083" s="1" t="s">
        <v>1179</v>
      </c>
      <c r="H2083" s="1"/>
      <c r="I2083" s="1" t="s">
        <v>521</v>
      </c>
      <c r="J2083" s="1" t="s">
        <v>493</v>
      </c>
      <c r="K2083" s="1" t="s">
        <v>522</v>
      </c>
      <c r="L2083" s="1" t="s">
        <v>3364</v>
      </c>
      <c r="M2083" s="1" t="s">
        <v>3365</v>
      </c>
      <c r="N2083" s="1" t="e">
        <f>FIND("WR-243",Table14[[#This Row],[Requisite Course Print Text]])</f>
        <v>#VALUE!</v>
      </c>
    </row>
    <row r="2084" spans="1:14" x14ac:dyDescent="0.25">
      <c r="A2084" s="1" t="s">
        <v>2647</v>
      </c>
      <c r="B2084" s="1">
        <v>19043</v>
      </c>
      <c r="C2084" s="1" t="s">
        <v>4140</v>
      </c>
      <c r="D2084" s="1" t="s">
        <v>3855</v>
      </c>
      <c r="E2084" s="1"/>
      <c r="F2084" s="1"/>
      <c r="G2084" s="1" t="s">
        <v>1179</v>
      </c>
      <c r="H2084" s="1"/>
      <c r="I2084" s="1" t="s">
        <v>498</v>
      </c>
      <c r="J2084" s="1" t="s">
        <v>493</v>
      </c>
      <c r="K2084" s="1" t="s">
        <v>499</v>
      </c>
      <c r="L2084" s="1" t="s">
        <v>2638</v>
      </c>
      <c r="M2084" s="1" t="s">
        <v>2639</v>
      </c>
      <c r="N2084" s="1" t="e">
        <f>FIND("WR-243",Table14[[#This Row],[Requisite Course Print Text]])</f>
        <v>#VALUE!</v>
      </c>
    </row>
    <row r="2085" spans="1:14" x14ac:dyDescent="0.25">
      <c r="A2085" s="1" t="s">
        <v>2647</v>
      </c>
      <c r="B2085" s="1">
        <v>19043</v>
      </c>
      <c r="C2085" s="1" t="s">
        <v>4140</v>
      </c>
      <c r="D2085" s="1" t="s">
        <v>3855</v>
      </c>
      <c r="E2085" s="1"/>
      <c r="F2085" s="1"/>
      <c r="G2085" s="1" t="s">
        <v>1179</v>
      </c>
      <c r="H2085" s="1"/>
      <c r="I2085" s="1" t="s">
        <v>521</v>
      </c>
      <c r="J2085" s="1" t="s">
        <v>493</v>
      </c>
      <c r="K2085" s="1" t="s">
        <v>522</v>
      </c>
      <c r="L2085" s="1" t="s">
        <v>3366</v>
      </c>
      <c r="M2085" s="1" t="s">
        <v>2643</v>
      </c>
      <c r="N2085" s="1" t="e">
        <f>FIND("WR-243",Table14[[#This Row],[Requisite Course Print Text]])</f>
        <v>#VALUE!</v>
      </c>
    </row>
    <row r="2086" spans="1:14" x14ac:dyDescent="0.25">
      <c r="A2086" s="1" t="s">
        <v>2650</v>
      </c>
      <c r="B2086" s="1">
        <v>19044</v>
      </c>
      <c r="C2086" s="1" t="s">
        <v>4139</v>
      </c>
      <c r="D2086" s="1" t="s">
        <v>3855</v>
      </c>
      <c r="E2086" s="1"/>
      <c r="F2086" s="1"/>
      <c r="G2086" s="1" t="s">
        <v>1179</v>
      </c>
      <c r="H2086" s="1"/>
      <c r="I2086" s="1" t="s">
        <v>498</v>
      </c>
      <c r="J2086" s="1" t="s">
        <v>493</v>
      </c>
      <c r="K2086" s="1" t="s">
        <v>499</v>
      </c>
      <c r="L2086" s="1" t="s">
        <v>2641</v>
      </c>
      <c r="M2086" s="1" t="s">
        <v>2642</v>
      </c>
      <c r="N2086" s="1" t="e">
        <f>FIND("WR-243",Table14[[#This Row],[Requisite Course Print Text]])</f>
        <v>#VALUE!</v>
      </c>
    </row>
    <row r="2087" spans="1:14" x14ac:dyDescent="0.25">
      <c r="A2087" s="1" t="s">
        <v>2650</v>
      </c>
      <c r="B2087" s="1">
        <v>19044</v>
      </c>
      <c r="C2087" s="1" t="s">
        <v>4139</v>
      </c>
      <c r="D2087" s="1" t="s">
        <v>3855</v>
      </c>
      <c r="E2087" s="1"/>
      <c r="F2087" s="1"/>
      <c r="G2087" s="1" t="s">
        <v>1179</v>
      </c>
      <c r="H2087" s="1"/>
      <c r="I2087" s="1" t="s">
        <v>521</v>
      </c>
      <c r="J2087" s="1" t="s">
        <v>493</v>
      </c>
      <c r="K2087" s="1" t="s">
        <v>522</v>
      </c>
      <c r="L2087" s="1" t="s">
        <v>3367</v>
      </c>
      <c r="M2087" s="1" t="s">
        <v>2648</v>
      </c>
      <c r="N2087" s="1" t="e">
        <f>FIND("WR-243",Table14[[#This Row],[Requisite Course Print Text]])</f>
        <v>#VALUE!</v>
      </c>
    </row>
    <row r="2088" spans="1:14" x14ac:dyDescent="0.25">
      <c r="A2088" s="1" t="s">
        <v>3368</v>
      </c>
      <c r="B2088" s="1">
        <v>16422</v>
      </c>
      <c r="C2088" s="1" t="s">
        <v>4138</v>
      </c>
      <c r="D2088" s="1" t="s">
        <v>3855</v>
      </c>
      <c r="E2088" s="1"/>
      <c r="F2088" s="1"/>
      <c r="G2088" s="1" t="s">
        <v>1179</v>
      </c>
      <c r="H2088" s="1"/>
      <c r="I2088" s="1" t="s">
        <v>498</v>
      </c>
      <c r="J2088" s="1" t="s">
        <v>493</v>
      </c>
      <c r="K2088" s="1" t="s">
        <v>499</v>
      </c>
      <c r="L2088" s="1" t="s">
        <v>2638</v>
      </c>
      <c r="M2088" s="1" t="s">
        <v>2639</v>
      </c>
      <c r="N2088" s="1" t="e">
        <f>FIND("WR-243",Table14[[#This Row],[Requisite Course Print Text]])</f>
        <v>#VALUE!</v>
      </c>
    </row>
    <row r="2089" spans="1:14" x14ac:dyDescent="0.25">
      <c r="A2089" s="1" t="s">
        <v>3368</v>
      </c>
      <c r="B2089" s="1">
        <v>16422</v>
      </c>
      <c r="C2089" s="1" t="s">
        <v>4138</v>
      </c>
      <c r="D2089" s="1" t="s">
        <v>3855</v>
      </c>
      <c r="E2089" s="1"/>
      <c r="F2089" s="1"/>
      <c r="G2089" s="1" t="s">
        <v>1179</v>
      </c>
      <c r="H2089" s="1"/>
      <c r="I2089" s="1" t="s">
        <v>521</v>
      </c>
      <c r="J2089" s="1" t="s">
        <v>493</v>
      </c>
      <c r="K2089" s="1" t="s">
        <v>522</v>
      </c>
      <c r="L2089" s="1" t="s">
        <v>2646</v>
      </c>
      <c r="M2089" s="1" t="s">
        <v>2647</v>
      </c>
      <c r="N2089" s="1" t="e">
        <f>FIND("WR-243",Table14[[#This Row],[Requisite Course Print Text]])</f>
        <v>#VALUE!</v>
      </c>
    </row>
    <row r="2090" spans="1:14" x14ac:dyDescent="0.25">
      <c r="A2090" s="1" t="s">
        <v>3369</v>
      </c>
      <c r="B2090" s="1">
        <v>615</v>
      </c>
      <c r="C2090" s="1" t="s">
        <v>4137</v>
      </c>
      <c r="D2090" s="1" t="s">
        <v>3855</v>
      </c>
      <c r="E2090" s="1"/>
      <c r="F2090" s="1"/>
      <c r="G2090" s="1" t="s">
        <v>1179</v>
      </c>
      <c r="H2090" s="1"/>
      <c r="I2090" s="1" t="s">
        <v>521</v>
      </c>
      <c r="J2090" s="1" t="s">
        <v>493</v>
      </c>
      <c r="K2090" s="1" t="s">
        <v>522</v>
      </c>
      <c r="L2090" s="1" t="s">
        <v>3370</v>
      </c>
      <c r="M2090" s="1" t="s">
        <v>3371</v>
      </c>
      <c r="N2090" s="1" t="e">
        <f>FIND("WR-243",Table14[[#This Row],[Requisite Course Print Text]])</f>
        <v>#VALUE!</v>
      </c>
    </row>
    <row r="2091" spans="1:14" x14ac:dyDescent="0.25">
      <c r="A2091" s="1" t="s">
        <v>3371</v>
      </c>
      <c r="B2091" s="1">
        <v>1675</v>
      </c>
      <c r="C2091" s="1" t="s">
        <v>4136</v>
      </c>
      <c r="D2091" s="1" t="s">
        <v>3855</v>
      </c>
      <c r="E2091" s="1"/>
      <c r="F2091" s="1"/>
      <c r="G2091" s="1" t="s">
        <v>1179</v>
      </c>
      <c r="H2091" s="1"/>
      <c r="I2091" s="1" t="s">
        <v>521</v>
      </c>
      <c r="J2091" s="1" t="s">
        <v>493</v>
      </c>
      <c r="K2091" s="1" t="s">
        <v>522</v>
      </c>
      <c r="L2091" s="1" t="s">
        <v>3372</v>
      </c>
      <c r="M2091" s="1" t="s">
        <v>3369</v>
      </c>
      <c r="N2091" s="1" t="e">
        <f>FIND("WR-243",Table14[[#This Row],[Requisite Course Print Text]])</f>
        <v>#VALUE!</v>
      </c>
    </row>
    <row r="2092" spans="1:14" x14ac:dyDescent="0.25">
      <c r="A2092" s="1" t="s">
        <v>2653</v>
      </c>
      <c r="B2092" s="1">
        <v>22795</v>
      </c>
      <c r="C2092" s="1" t="s">
        <v>4135</v>
      </c>
      <c r="D2092" s="1" t="s">
        <v>3855</v>
      </c>
      <c r="E2092" s="1" t="s">
        <v>2653</v>
      </c>
      <c r="F2092" s="1" t="s">
        <v>2653</v>
      </c>
      <c r="G2092" s="1" t="s">
        <v>1179</v>
      </c>
      <c r="H2092" s="1"/>
      <c r="I2092" s="1" t="s">
        <v>521</v>
      </c>
      <c r="J2092" s="1" t="s">
        <v>493</v>
      </c>
      <c r="K2092" s="1" t="s">
        <v>522</v>
      </c>
      <c r="L2092" s="1" t="s">
        <v>3373</v>
      </c>
      <c r="M2092" s="1" t="s">
        <v>2651</v>
      </c>
      <c r="N2092" s="1" t="e">
        <f>FIND("WR-243",Table14[[#This Row],[Requisite Course Print Text]])</f>
        <v>#VALUE!</v>
      </c>
    </row>
    <row r="2093" spans="1:14" x14ac:dyDescent="0.25">
      <c r="A2093" s="1" t="s">
        <v>3374</v>
      </c>
      <c r="B2093" s="1">
        <v>616</v>
      </c>
      <c r="C2093" s="1" t="s">
        <v>4134</v>
      </c>
      <c r="D2093" s="1" t="s">
        <v>3855</v>
      </c>
      <c r="E2093" s="1"/>
      <c r="F2093" s="1"/>
      <c r="G2093" s="1" t="s">
        <v>1179</v>
      </c>
      <c r="H2093" s="1"/>
      <c r="I2093" s="1" t="s">
        <v>498</v>
      </c>
      <c r="J2093" s="1" t="s">
        <v>493</v>
      </c>
      <c r="K2093" s="1" t="s">
        <v>499</v>
      </c>
      <c r="L2093" s="1" t="s">
        <v>2646</v>
      </c>
      <c r="M2093" s="1" t="s">
        <v>2647</v>
      </c>
      <c r="N2093" s="1" t="e">
        <f>FIND("WR-243",Table14[[#This Row],[Requisite Course Print Text]])</f>
        <v>#VALUE!</v>
      </c>
    </row>
    <row r="2094" spans="1:14" x14ac:dyDescent="0.25">
      <c r="A2094" s="1" t="s">
        <v>3374</v>
      </c>
      <c r="B2094" s="1">
        <v>616</v>
      </c>
      <c r="C2094" s="1" t="s">
        <v>4134</v>
      </c>
      <c r="D2094" s="1" t="s">
        <v>3855</v>
      </c>
      <c r="E2094" s="1"/>
      <c r="F2094" s="1"/>
      <c r="G2094" s="1" t="s">
        <v>1179</v>
      </c>
      <c r="H2094" s="1"/>
      <c r="I2094" s="1" t="s">
        <v>521</v>
      </c>
      <c r="J2094" s="1" t="s">
        <v>493</v>
      </c>
      <c r="K2094" s="1" t="s">
        <v>522</v>
      </c>
      <c r="L2094" s="1" t="s">
        <v>3375</v>
      </c>
      <c r="M2094" s="1" t="s">
        <v>3376</v>
      </c>
      <c r="N2094" s="1" t="e">
        <f>FIND("WR-243",Table14[[#This Row],[Requisite Course Print Text]])</f>
        <v>#VALUE!</v>
      </c>
    </row>
    <row r="2095" spans="1:14" x14ac:dyDescent="0.25">
      <c r="A2095" s="1" t="s">
        <v>3376</v>
      </c>
      <c r="B2095" s="1">
        <v>16135</v>
      </c>
      <c r="C2095" s="1" t="s">
        <v>4133</v>
      </c>
      <c r="D2095" s="1" t="s">
        <v>3855</v>
      </c>
      <c r="E2095" s="1"/>
      <c r="F2095" s="1"/>
      <c r="G2095" s="1" t="s">
        <v>1179</v>
      </c>
      <c r="H2095" s="1"/>
      <c r="I2095" s="1" t="s">
        <v>498</v>
      </c>
      <c r="J2095" s="1" t="s">
        <v>493</v>
      </c>
      <c r="K2095" s="1" t="s">
        <v>499</v>
      </c>
      <c r="L2095" s="1" t="s">
        <v>3377</v>
      </c>
      <c r="M2095" s="1" t="s">
        <v>3378</v>
      </c>
      <c r="N2095" s="1" t="e">
        <f>FIND("WR-243",Table14[[#This Row],[Requisite Course Print Text]])</f>
        <v>#VALUE!</v>
      </c>
    </row>
    <row r="2096" spans="1:14" x14ac:dyDescent="0.25">
      <c r="A2096" s="1" t="s">
        <v>3376</v>
      </c>
      <c r="B2096" s="1">
        <v>16135</v>
      </c>
      <c r="C2096" s="1" t="s">
        <v>4133</v>
      </c>
      <c r="D2096" s="1" t="s">
        <v>3855</v>
      </c>
      <c r="E2096" s="1"/>
      <c r="F2096" s="1"/>
      <c r="G2096" s="1" t="s">
        <v>1179</v>
      </c>
      <c r="H2096" s="1"/>
      <c r="I2096" s="1" t="s">
        <v>521</v>
      </c>
      <c r="J2096" s="1" t="s">
        <v>493</v>
      </c>
      <c r="K2096" s="1" t="s">
        <v>522</v>
      </c>
      <c r="L2096" s="1" t="s">
        <v>3379</v>
      </c>
      <c r="M2096" s="1" t="s">
        <v>3374</v>
      </c>
      <c r="N2096" s="1" t="e">
        <f>FIND("WR-243",Table14[[#This Row],[Requisite Course Print Text]])</f>
        <v>#VALUE!</v>
      </c>
    </row>
    <row r="2097" spans="1:14" x14ac:dyDescent="0.25">
      <c r="A2097" s="1" t="s">
        <v>3380</v>
      </c>
      <c r="B2097" s="1">
        <v>617</v>
      </c>
      <c r="C2097" s="1" t="s">
        <v>4132</v>
      </c>
      <c r="D2097" s="1" t="s">
        <v>3855</v>
      </c>
      <c r="E2097" s="1"/>
      <c r="F2097" s="1"/>
      <c r="G2097" s="1" t="s">
        <v>1179</v>
      </c>
      <c r="H2097" s="1"/>
      <c r="I2097" s="1" t="s">
        <v>498</v>
      </c>
      <c r="J2097" s="1" t="s">
        <v>493</v>
      </c>
      <c r="K2097" s="1" t="s">
        <v>499</v>
      </c>
      <c r="L2097" s="1" t="s">
        <v>2649</v>
      </c>
      <c r="M2097" s="1" t="s">
        <v>2650</v>
      </c>
      <c r="N2097" s="1" t="e">
        <f>FIND("WR-243",Table14[[#This Row],[Requisite Course Print Text]])</f>
        <v>#VALUE!</v>
      </c>
    </row>
    <row r="2098" spans="1:14" x14ac:dyDescent="0.25">
      <c r="A2098" s="1" t="s">
        <v>3380</v>
      </c>
      <c r="B2098" s="1">
        <v>617</v>
      </c>
      <c r="C2098" s="1" t="s">
        <v>4132</v>
      </c>
      <c r="D2098" s="1" t="s">
        <v>3855</v>
      </c>
      <c r="E2098" s="1"/>
      <c r="F2098" s="1"/>
      <c r="G2098" s="1" t="s">
        <v>1179</v>
      </c>
      <c r="H2098" s="1"/>
      <c r="I2098" s="1" t="s">
        <v>521</v>
      </c>
      <c r="J2098" s="1" t="s">
        <v>493</v>
      </c>
      <c r="K2098" s="1" t="s">
        <v>522</v>
      </c>
      <c r="L2098" s="1" t="s">
        <v>3381</v>
      </c>
      <c r="M2098" s="1" t="s">
        <v>3382</v>
      </c>
      <c r="N2098" s="1" t="e">
        <f>FIND("WR-243",Table14[[#This Row],[Requisite Course Print Text]])</f>
        <v>#VALUE!</v>
      </c>
    </row>
    <row r="2099" spans="1:14" x14ac:dyDescent="0.25">
      <c r="A2099" s="1" t="s">
        <v>3382</v>
      </c>
      <c r="B2099" s="1">
        <v>16136</v>
      </c>
      <c r="C2099" s="1" t="s">
        <v>4131</v>
      </c>
      <c r="D2099" s="1" t="s">
        <v>3855</v>
      </c>
      <c r="E2099" s="1"/>
      <c r="F2099" s="1"/>
      <c r="G2099" s="1" t="s">
        <v>1179</v>
      </c>
      <c r="H2099" s="1"/>
      <c r="I2099" s="1" t="s">
        <v>498</v>
      </c>
      <c r="J2099" s="1" t="s">
        <v>493</v>
      </c>
      <c r="K2099" s="1" t="s">
        <v>499</v>
      </c>
      <c r="L2099" s="1" t="s">
        <v>2649</v>
      </c>
      <c r="M2099" s="1" t="s">
        <v>2650</v>
      </c>
      <c r="N2099" s="1" t="e">
        <f>FIND("WR-243",Table14[[#This Row],[Requisite Course Print Text]])</f>
        <v>#VALUE!</v>
      </c>
    </row>
    <row r="2100" spans="1:14" x14ac:dyDescent="0.25">
      <c r="A2100" s="1" t="s">
        <v>3382</v>
      </c>
      <c r="B2100" s="1">
        <v>16136</v>
      </c>
      <c r="C2100" s="1" t="s">
        <v>4131</v>
      </c>
      <c r="D2100" s="1" t="s">
        <v>3855</v>
      </c>
      <c r="E2100" s="1"/>
      <c r="F2100" s="1"/>
      <c r="G2100" s="1" t="s">
        <v>1179</v>
      </c>
      <c r="H2100" s="1"/>
      <c r="I2100" s="1" t="s">
        <v>521</v>
      </c>
      <c r="J2100" s="1" t="s">
        <v>493</v>
      </c>
      <c r="K2100" s="1" t="s">
        <v>522</v>
      </c>
      <c r="L2100" s="1" t="s">
        <v>3383</v>
      </c>
      <c r="M2100" s="1" t="s">
        <v>3380</v>
      </c>
      <c r="N2100" s="1" t="e">
        <f>FIND("WR-243",Table14[[#This Row],[Requisite Course Print Text]])</f>
        <v>#VALUE!</v>
      </c>
    </row>
    <row r="2101" spans="1:14" x14ac:dyDescent="0.25">
      <c r="A2101" s="1" t="s">
        <v>3384</v>
      </c>
      <c r="B2101" s="1">
        <v>618</v>
      </c>
      <c r="C2101" s="1" t="s">
        <v>4130</v>
      </c>
      <c r="D2101" s="1" t="s">
        <v>3855</v>
      </c>
      <c r="E2101" s="1"/>
      <c r="F2101" s="1"/>
      <c r="G2101" s="1" t="s">
        <v>1179</v>
      </c>
      <c r="H2101" s="1"/>
      <c r="I2101" s="1"/>
      <c r="J2101" s="1"/>
      <c r="K2101" s="1"/>
      <c r="L2101" s="1"/>
      <c r="M2101" s="1"/>
      <c r="N2101" s="1" t="e">
        <f>FIND("WR-243",Table14[[#This Row],[Requisite Course Print Text]])</f>
        <v>#VALUE!</v>
      </c>
    </row>
    <row r="2102" spans="1:14" x14ac:dyDescent="0.25">
      <c r="A2102" s="1" t="s">
        <v>3385</v>
      </c>
      <c r="B2102" s="1">
        <v>22034</v>
      </c>
      <c r="C2102" s="1" t="s">
        <v>4129</v>
      </c>
      <c r="D2102" s="1" t="s">
        <v>3855</v>
      </c>
      <c r="E2102" s="1" t="s">
        <v>3385</v>
      </c>
      <c r="F2102" s="1" t="s">
        <v>3385</v>
      </c>
      <c r="G2102" s="1" t="s">
        <v>1179</v>
      </c>
      <c r="H2102" s="1"/>
      <c r="I2102" s="1" t="s">
        <v>498</v>
      </c>
      <c r="J2102" s="1" t="s">
        <v>493</v>
      </c>
      <c r="K2102" s="1" t="s">
        <v>499</v>
      </c>
      <c r="L2102" s="1" t="s">
        <v>3372</v>
      </c>
      <c r="M2102" s="1" t="s">
        <v>3369</v>
      </c>
      <c r="N2102" s="1" t="e">
        <f>FIND("WR-243",Table14[[#This Row],[Requisite Course Print Text]])</f>
        <v>#VALUE!</v>
      </c>
    </row>
    <row r="2103" spans="1:14" x14ac:dyDescent="0.25">
      <c r="A2103" s="1" t="s">
        <v>3386</v>
      </c>
      <c r="B2103" s="1">
        <v>19612</v>
      </c>
      <c r="C2103" s="1" t="s">
        <v>4128</v>
      </c>
      <c r="D2103" s="1" t="s">
        <v>3855</v>
      </c>
      <c r="E2103" s="1" t="s">
        <v>3387</v>
      </c>
      <c r="F2103" s="1" t="s">
        <v>3387</v>
      </c>
      <c r="G2103" s="1" t="s">
        <v>1179</v>
      </c>
      <c r="H2103" s="1"/>
      <c r="I2103" s="1" t="s">
        <v>498</v>
      </c>
      <c r="J2103" s="1" t="s">
        <v>493</v>
      </c>
      <c r="K2103" s="1" t="s">
        <v>499</v>
      </c>
      <c r="L2103" s="1" t="s">
        <v>3388</v>
      </c>
      <c r="M2103" s="1" t="s">
        <v>3389</v>
      </c>
      <c r="N2103" s="1" t="e">
        <f>FIND("WR-243",Table14[[#This Row],[Requisite Course Print Text]])</f>
        <v>#VALUE!</v>
      </c>
    </row>
    <row r="2104" spans="1:14" x14ac:dyDescent="0.25">
      <c r="A2104" s="1" t="s">
        <v>3390</v>
      </c>
      <c r="B2104" s="1">
        <v>630</v>
      </c>
      <c r="C2104" s="1" t="s">
        <v>4127</v>
      </c>
      <c r="D2104" s="1" t="s">
        <v>3855</v>
      </c>
      <c r="E2104" s="1"/>
      <c r="F2104" s="1"/>
      <c r="G2104" s="1" t="s">
        <v>1179</v>
      </c>
      <c r="H2104" s="1" t="s">
        <v>520</v>
      </c>
      <c r="I2104" s="1" t="s">
        <v>521</v>
      </c>
      <c r="J2104" s="1" t="s">
        <v>493</v>
      </c>
      <c r="K2104" s="1" t="s">
        <v>522</v>
      </c>
      <c r="L2104" s="1" t="s">
        <v>523</v>
      </c>
      <c r="M2104" s="1" t="s">
        <v>524</v>
      </c>
      <c r="N2104" s="1" t="e">
        <f>FIND("WR-243",Table14[[#This Row],[Requisite Course Print Text]])</f>
        <v>#VALUE!</v>
      </c>
    </row>
    <row r="2105" spans="1:14" x14ac:dyDescent="0.25">
      <c r="A2105" s="1" t="s">
        <v>3391</v>
      </c>
      <c r="B2105" s="1">
        <v>15953</v>
      </c>
      <c r="C2105" s="1" t="s">
        <v>4126</v>
      </c>
      <c r="D2105" s="1" t="s">
        <v>3855</v>
      </c>
      <c r="E2105" s="1"/>
      <c r="F2105" s="1"/>
      <c r="G2105" s="1" t="s">
        <v>1179</v>
      </c>
      <c r="H2105" s="1" t="s">
        <v>601</v>
      </c>
      <c r="I2105" s="1"/>
      <c r="J2105" s="1"/>
      <c r="K2105" s="1"/>
      <c r="L2105" s="1"/>
      <c r="M2105" s="1"/>
      <c r="N2105" s="1" t="e">
        <f>FIND("WR-243",Table14[[#This Row],[Requisite Course Print Text]])</f>
        <v>#VALUE!</v>
      </c>
    </row>
    <row r="2106" spans="1:14" x14ac:dyDescent="0.25">
      <c r="A2106" s="1" t="s">
        <v>3392</v>
      </c>
      <c r="B2106" s="1">
        <v>634</v>
      </c>
      <c r="C2106" s="1" t="s">
        <v>4125</v>
      </c>
      <c r="D2106" s="1" t="s">
        <v>3855</v>
      </c>
      <c r="E2106" s="1"/>
      <c r="F2106" s="1"/>
      <c r="G2106" s="1" t="s">
        <v>1179</v>
      </c>
      <c r="H2106" s="1"/>
      <c r="I2106" s="1" t="s">
        <v>498</v>
      </c>
      <c r="J2106" s="1" t="s">
        <v>493</v>
      </c>
      <c r="K2106" s="1" t="s">
        <v>499</v>
      </c>
      <c r="L2106" s="1" t="s">
        <v>3393</v>
      </c>
      <c r="M2106" s="1" t="s">
        <v>1178</v>
      </c>
      <c r="N2106" s="1" t="e">
        <f>FIND("WR-243",Table14[[#This Row],[Requisite Course Print Text]])</f>
        <v>#VALUE!</v>
      </c>
    </row>
    <row r="2107" spans="1:14" x14ac:dyDescent="0.25">
      <c r="A2107" s="1" t="s">
        <v>3394</v>
      </c>
      <c r="B2107" s="1">
        <v>16423</v>
      </c>
      <c r="C2107" s="1" t="s">
        <v>4124</v>
      </c>
      <c r="D2107" s="1" t="s">
        <v>3855</v>
      </c>
      <c r="E2107" s="1"/>
      <c r="F2107" s="1"/>
      <c r="G2107" s="1" t="s">
        <v>1179</v>
      </c>
      <c r="H2107" s="1"/>
      <c r="I2107" s="1" t="s">
        <v>498</v>
      </c>
      <c r="J2107" s="1" t="s">
        <v>493</v>
      </c>
      <c r="K2107" s="1" t="s">
        <v>499</v>
      </c>
      <c r="L2107" s="1" t="s">
        <v>3395</v>
      </c>
      <c r="M2107" s="1" t="s">
        <v>3368</v>
      </c>
      <c r="N2107" s="1" t="e">
        <f>FIND("WR-243",Table14[[#This Row],[Requisite Course Print Text]])</f>
        <v>#VALUE!</v>
      </c>
    </row>
    <row r="2108" spans="1:14" x14ac:dyDescent="0.25">
      <c r="A2108" s="1" t="s">
        <v>3396</v>
      </c>
      <c r="B2108" s="1">
        <v>18663</v>
      </c>
      <c r="C2108" s="1" t="s">
        <v>4123</v>
      </c>
      <c r="D2108" s="1" t="s">
        <v>3855</v>
      </c>
      <c r="E2108" s="1" t="s">
        <v>3397</v>
      </c>
      <c r="F2108" s="1" t="s">
        <v>3398</v>
      </c>
      <c r="G2108" s="1" t="s">
        <v>1179</v>
      </c>
      <c r="H2108" s="1"/>
      <c r="I2108" s="1"/>
      <c r="J2108" s="1"/>
      <c r="K2108" s="1"/>
      <c r="L2108" s="1"/>
      <c r="M2108" s="1"/>
      <c r="N2108" s="1" t="e">
        <f>FIND("WR-243",Table14[[#This Row],[Requisite Course Print Text]])</f>
        <v>#VALUE!</v>
      </c>
    </row>
    <row r="2109" spans="1:14" x14ac:dyDescent="0.25">
      <c r="A2109" s="1" t="s">
        <v>3399</v>
      </c>
      <c r="B2109" s="1">
        <v>22796</v>
      </c>
      <c r="C2109" s="1" t="s">
        <v>4122</v>
      </c>
      <c r="D2109" s="1" t="s">
        <v>3855</v>
      </c>
      <c r="E2109" s="1" t="s">
        <v>3399</v>
      </c>
      <c r="F2109" s="1" t="s">
        <v>3399</v>
      </c>
      <c r="G2109" s="1" t="s">
        <v>1179</v>
      </c>
      <c r="H2109" s="1" t="s">
        <v>1509</v>
      </c>
      <c r="I2109" s="1" t="s">
        <v>521</v>
      </c>
      <c r="J2109" s="1" t="s">
        <v>493</v>
      </c>
      <c r="K2109" s="1" t="s">
        <v>522</v>
      </c>
      <c r="L2109" s="1" t="s">
        <v>523</v>
      </c>
      <c r="M2109" s="1" t="s">
        <v>524</v>
      </c>
      <c r="N2109" s="1" t="e">
        <f>FIND("WR-243",Table14[[#This Row],[Requisite Course Print Text]])</f>
        <v>#VALUE!</v>
      </c>
    </row>
    <row r="2110" spans="1:14" x14ac:dyDescent="0.25">
      <c r="A2110" s="1" t="s">
        <v>3400</v>
      </c>
      <c r="B2110" s="1">
        <v>18860</v>
      </c>
      <c r="C2110" s="1" t="s">
        <v>4121</v>
      </c>
      <c r="D2110" s="1" t="s">
        <v>3855</v>
      </c>
      <c r="E2110" s="1"/>
      <c r="F2110" s="1"/>
      <c r="G2110" s="1" t="s">
        <v>62</v>
      </c>
      <c r="H2110" s="1"/>
      <c r="I2110" s="1"/>
      <c r="J2110" s="1"/>
      <c r="K2110" s="1"/>
      <c r="L2110" s="1"/>
      <c r="M2110" s="1"/>
      <c r="N2110" s="1" t="e">
        <f>FIND("WR-243",Table14[[#This Row],[Requisite Course Print Text]])</f>
        <v>#VALUE!</v>
      </c>
    </row>
    <row r="2111" spans="1:14" x14ac:dyDescent="0.25">
      <c r="A2111" s="1" t="s">
        <v>3401</v>
      </c>
      <c r="B2111" s="1">
        <v>18855</v>
      </c>
      <c r="C2111" s="1" t="s">
        <v>4120</v>
      </c>
      <c r="D2111" s="1" t="s">
        <v>3855</v>
      </c>
      <c r="E2111" s="1" t="s">
        <v>3401</v>
      </c>
      <c r="F2111" s="1" t="s">
        <v>3402</v>
      </c>
      <c r="G2111" s="1" t="s">
        <v>62</v>
      </c>
      <c r="H2111" s="1" t="s">
        <v>486</v>
      </c>
      <c r="I2111" s="1"/>
      <c r="J2111" s="1"/>
      <c r="K2111" s="1"/>
      <c r="L2111" s="1"/>
      <c r="M2111" s="1"/>
      <c r="N2111" s="1" t="e">
        <f>FIND("WR-243",Table14[[#This Row],[Requisite Course Print Text]])</f>
        <v>#VALUE!</v>
      </c>
    </row>
    <row r="2112" spans="1:14" x14ac:dyDescent="0.25">
      <c r="A2112" s="1" t="s">
        <v>3402</v>
      </c>
      <c r="B2112" s="1">
        <v>24563</v>
      </c>
      <c r="C2112" s="1" t="s">
        <v>4119</v>
      </c>
      <c r="D2112" s="1" t="s">
        <v>3855</v>
      </c>
      <c r="E2112" s="1" t="s">
        <v>3401</v>
      </c>
      <c r="F2112" s="1" t="s">
        <v>3401</v>
      </c>
      <c r="G2112" s="1" t="s">
        <v>62</v>
      </c>
      <c r="H2112" s="1" t="s">
        <v>1380</v>
      </c>
      <c r="I2112" s="1"/>
      <c r="J2112" s="1"/>
      <c r="K2112" s="1"/>
      <c r="L2112" s="1"/>
      <c r="M2112" s="1"/>
      <c r="N2112" s="1" t="e">
        <f>FIND("WR-243",Table14[[#This Row],[Requisite Course Print Text]])</f>
        <v>#VALUE!</v>
      </c>
    </row>
    <row r="2113" spans="1:14" x14ac:dyDescent="0.25">
      <c r="A2113" s="1" t="s">
        <v>3403</v>
      </c>
      <c r="B2113" s="1">
        <v>21335</v>
      </c>
      <c r="C2113" s="1" t="s">
        <v>4118</v>
      </c>
      <c r="D2113" s="1" t="s">
        <v>3855</v>
      </c>
      <c r="E2113" s="1" t="s">
        <v>3403</v>
      </c>
      <c r="F2113" s="1" t="s">
        <v>3403</v>
      </c>
      <c r="G2113" s="1" t="s">
        <v>62</v>
      </c>
      <c r="H2113" s="1" t="s">
        <v>486</v>
      </c>
      <c r="I2113" s="1"/>
      <c r="J2113" s="1"/>
      <c r="K2113" s="1"/>
      <c r="L2113" s="1"/>
      <c r="M2113" s="1"/>
      <c r="N2113" s="1" t="e">
        <f>FIND("WR-243",Table14[[#This Row],[Requisite Course Print Text]])</f>
        <v>#VALUE!</v>
      </c>
    </row>
    <row r="2114" spans="1:14" x14ac:dyDescent="0.25">
      <c r="A2114" s="1" t="s">
        <v>3404</v>
      </c>
      <c r="B2114" s="1">
        <v>20877</v>
      </c>
      <c r="C2114" s="1" t="s">
        <v>3806</v>
      </c>
      <c r="D2114" s="1" t="s">
        <v>3855</v>
      </c>
      <c r="E2114" s="1"/>
      <c r="F2114" s="1"/>
      <c r="G2114" s="1" t="s">
        <v>62</v>
      </c>
      <c r="H2114" s="1"/>
      <c r="I2114" s="1"/>
      <c r="J2114" s="1"/>
      <c r="K2114" s="1"/>
      <c r="L2114" s="1"/>
      <c r="M2114" s="1"/>
      <c r="N2114" s="1" t="e">
        <f>FIND("WR-243",Table14[[#This Row],[Requisite Course Print Text]])</f>
        <v>#VALUE!</v>
      </c>
    </row>
    <row r="2115" spans="1:14" x14ac:dyDescent="0.25">
      <c r="A2115" s="1" t="s">
        <v>3405</v>
      </c>
      <c r="B2115" s="1">
        <v>20641</v>
      </c>
      <c r="C2115" s="1" t="s">
        <v>4117</v>
      </c>
      <c r="D2115" s="1" t="s">
        <v>3855</v>
      </c>
      <c r="E2115" s="1" t="s">
        <v>3405</v>
      </c>
      <c r="F2115" s="1" t="s">
        <v>3405</v>
      </c>
      <c r="G2115" s="1" t="s">
        <v>62</v>
      </c>
      <c r="H2115" s="1" t="s">
        <v>486</v>
      </c>
      <c r="I2115" s="1"/>
      <c r="J2115" s="1"/>
      <c r="K2115" s="1"/>
      <c r="L2115" s="1"/>
      <c r="M2115" s="1"/>
      <c r="N2115" s="1" t="e">
        <f>FIND("WR-243",Table14[[#This Row],[Requisite Course Print Text]])</f>
        <v>#VALUE!</v>
      </c>
    </row>
    <row r="2116" spans="1:14" x14ac:dyDescent="0.25">
      <c r="A2116" s="1" t="s">
        <v>3406</v>
      </c>
      <c r="B2116" s="1">
        <v>19903</v>
      </c>
      <c r="C2116" s="1" t="s">
        <v>4116</v>
      </c>
      <c r="D2116" s="1" t="s">
        <v>3855</v>
      </c>
      <c r="E2116" s="1" t="s">
        <v>3406</v>
      </c>
      <c r="F2116" s="1" t="s">
        <v>3407</v>
      </c>
      <c r="G2116" s="1" t="s">
        <v>62</v>
      </c>
      <c r="H2116" s="1"/>
      <c r="I2116" s="1"/>
      <c r="J2116" s="1"/>
      <c r="K2116" s="1"/>
      <c r="L2116" s="1"/>
      <c r="M2116" s="1"/>
      <c r="N2116" s="1" t="e">
        <f>FIND("WR-243",Table14[[#This Row],[Requisite Course Print Text]])</f>
        <v>#VALUE!</v>
      </c>
    </row>
    <row r="2117" spans="1:14" x14ac:dyDescent="0.25">
      <c r="A2117" s="1" t="s">
        <v>3408</v>
      </c>
      <c r="B2117" s="1">
        <v>21243</v>
      </c>
      <c r="C2117" s="1" t="s">
        <v>4116</v>
      </c>
      <c r="D2117" s="1" t="s">
        <v>3855</v>
      </c>
      <c r="E2117" s="1"/>
      <c r="F2117" s="1"/>
      <c r="G2117" s="1" t="s">
        <v>62</v>
      </c>
      <c r="H2117" s="1"/>
      <c r="I2117" s="1"/>
      <c r="J2117" s="1"/>
      <c r="K2117" s="1"/>
      <c r="L2117" s="1"/>
      <c r="M2117" s="1"/>
      <c r="N2117" s="1" t="e">
        <f>FIND("WR-243",Table14[[#This Row],[Requisite Course Print Text]])</f>
        <v>#VALUE!</v>
      </c>
    </row>
    <row r="2118" spans="1:14" x14ac:dyDescent="0.25">
      <c r="A2118" s="1" t="s">
        <v>3409</v>
      </c>
      <c r="B2118" s="1">
        <v>21239</v>
      </c>
      <c r="C2118" s="1" t="s">
        <v>4116</v>
      </c>
      <c r="D2118" s="1" t="s">
        <v>3855</v>
      </c>
      <c r="E2118" s="1"/>
      <c r="F2118" s="1"/>
      <c r="G2118" s="1" t="s">
        <v>62</v>
      </c>
      <c r="H2118" s="1"/>
      <c r="I2118" s="1" t="s">
        <v>498</v>
      </c>
      <c r="J2118" s="1" t="s">
        <v>493</v>
      </c>
      <c r="K2118" s="1" t="s">
        <v>499</v>
      </c>
      <c r="L2118" s="1" t="s">
        <v>3410</v>
      </c>
      <c r="M2118" s="1" t="s">
        <v>3408</v>
      </c>
      <c r="N2118" s="1" t="e">
        <f>FIND("WR-243",Table14[[#This Row],[Requisite Course Print Text]])</f>
        <v>#VALUE!</v>
      </c>
    </row>
    <row r="2119" spans="1:14" x14ac:dyDescent="0.25">
      <c r="A2119" s="1" t="s">
        <v>3411</v>
      </c>
      <c r="B2119" s="1">
        <v>19904</v>
      </c>
      <c r="C2119" s="1" t="s">
        <v>4115</v>
      </c>
      <c r="D2119" s="1" t="s">
        <v>3855</v>
      </c>
      <c r="E2119" s="1" t="s">
        <v>3411</v>
      </c>
      <c r="F2119" s="1" t="s">
        <v>3412</v>
      </c>
      <c r="G2119" s="1" t="s">
        <v>62</v>
      </c>
      <c r="H2119" s="1"/>
      <c r="I2119" s="1"/>
      <c r="J2119" s="1"/>
      <c r="K2119" s="1"/>
      <c r="L2119" s="1"/>
      <c r="M2119" s="1"/>
      <c r="N2119" s="1" t="e">
        <f>FIND("WR-243",Table14[[#This Row],[Requisite Course Print Text]])</f>
        <v>#VALUE!</v>
      </c>
    </row>
    <row r="2120" spans="1:14" x14ac:dyDescent="0.25">
      <c r="A2120" s="1" t="s">
        <v>3413</v>
      </c>
      <c r="B2120" s="1">
        <v>21244</v>
      </c>
      <c r="C2120" s="1" t="s">
        <v>4115</v>
      </c>
      <c r="D2120" s="1" t="s">
        <v>3855</v>
      </c>
      <c r="E2120" s="1"/>
      <c r="F2120" s="1"/>
      <c r="G2120" s="1" t="s">
        <v>62</v>
      </c>
      <c r="H2120" s="1"/>
      <c r="I2120" s="1"/>
      <c r="J2120" s="1"/>
      <c r="K2120" s="1"/>
      <c r="L2120" s="1"/>
      <c r="M2120" s="1"/>
      <c r="N2120" s="1" t="e">
        <f>FIND("WR-243",Table14[[#This Row],[Requisite Course Print Text]])</f>
        <v>#VALUE!</v>
      </c>
    </row>
    <row r="2121" spans="1:14" x14ac:dyDescent="0.25">
      <c r="A2121" s="1" t="s">
        <v>3414</v>
      </c>
      <c r="B2121" s="1">
        <v>21240</v>
      </c>
      <c r="C2121" s="1" t="s">
        <v>4115</v>
      </c>
      <c r="D2121" s="1" t="s">
        <v>3855</v>
      </c>
      <c r="E2121" s="1"/>
      <c r="F2121" s="1"/>
      <c r="G2121" s="1" t="s">
        <v>62</v>
      </c>
      <c r="H2121" s="1"/>
      <c r="I2121" s="1" t="s">
        <v>498</v>
      </c>
      <c r="J2121" s="1" t="s">
        <v>493</v>
      </c>
      <c r="K2121" s="1" t="s">
        <v>499</v>
      </c>
      <c r="L2121" s="1" t="s">
        <v>3415</v>
      </c>
      <c r="M2121" s="1" t="s">
        <v>3413</v>
      </c>
      <c r="N2121" s="1" t="e">
        <f>FIND("WR-243",Table14[[#This Row],[Requisite Course Print Text]])</f>
        <v>#VALUE!</v>
      </c>
    </row>
    <row r="2122" spans="1:14" x14ac:dyDescent="0.25">
      <c r="A2122" s="1" t="s">
        <v>3416</v>
      </c>
      <c r="B2122" s="1">
        <v>18875</v>
      </c>
      <c r="C2122" s="1" t="s">
        <v>4114</v>
      </c>
      <c r="D2122" s="1" t="s">
        <v>3855</v>
      </c>
      <c r="E2122" s="1"/>
      <c r="F2122" s="1"/>
      <c r="G2122" s="1" t="s">
        <v>62</v>
      </c>
      <c r="H2122" s="1"/>
      <c r="I2122" s="1"/>
      <c r="J2122" s="1"/>
      <c r="K2122" s="1"/>
      <c r="L2122" s="1"/>
      <c r="M2122" s="1"/>
      <c r="N2122" s="1" t="e">
        <f>FIND("WR-243",Table14[[#This Row],[Requisite Course Print Text]])</f>
        <v>#VALUE!</v>
      </c>
    </row>
    <row r="2123" spans="1:14" x14ac:dyDescent="0.25">
      <c r="A2123" s="1" t="s">
        <v>3417</v>
      </c>
      <c r="B2123" s="1">
        <v>21245</v>
      </c>
      <c r="C2123" s="1" t="s">
        <v>4114</v>
      </c>
      <c r="D2123" s="1" t="s">
        <v>3855</v>
      </c>
      <c r="E2123" s="1"/>
      <c r="F2123" s="1"/>
      <c r="G2123" s="1" t="s">
        <v>62</v>
      </c>
      <c r="H2123" s="1"/>
      <c r="I2123" s="1"/>
      <c r="J2123" s="1"/>
      <c r="K2123" s="1"/>
      <c r="L2123" s="1"/>
      <c r="M2123" s="1"/>
      <c r="N2123" s="1" t="e">
        <f>FIND("WR-243",Table14[[#This Row],[Requisite Course Print Text]])</f>
        <v>#VALUE!</v>
      </c>
    </row>
    <row r="2124" spans="1:14" x14ac:dyDescent="0.25">
      <c r="A2124" s="1" t="s">
        <v>3418</v>
      </c>
      <c r="B2124" s="1">
        <v>21242</v>
      </c>
      <c r="C2124" s="1" t="s">
        <v>4114</v>
      </c>
      <c r="D2124" s="1" t="s">
        <v>3855</v>
      </c>
      <c r="E2124" s="1"/>
      <c r="F2124" s="1"/>
      <c r="G2124" s="1" t="s">
        <v>62</v>
      </c>
      <c r="H2124" s="1"/>
      <c r="I2124" s="1" t="s">
        <v>498</v>
      </c>
      <c r="J2124" s="1" t="s">
        <v>493</v>
      </c>
      <c r="K2124" s="1" t="s">
        <v>499</v>
      </c>
      <c r="L2124" s="1" t="s">
        <v>3419</v>
      </c>
      <c r="M2124" s="1" t="s">
        <v>3417</v>
      </c>
      <c r="N2124" s="1" t="e">
        <f>FIND("WR-243",Table14[[#This Row],[Requisite Course Print Text]])</f>
        <v>#VALUE!</v>
      </c>
    </row>
    <row r="2125" spans="1:14" x14ac:dyDescent="0.25">
      <c r="A2125" s="1" t="s">
        <v>3420</v>
      </c>
      <c r="B2125" s="1">
        <v>18856</v>
      </c>
      <c r="C2125" s="1" t="s">
        <v>4113</v>
      </c>
      <c r="D2125" s="1" t="s">
        <v>3855</v>
      </c>
      <c r="E2125" s="1"/>
      <c r="F2125" s="1"/>
      <c r="G2125" s="1" t="s">
        <v>62</v>
      </c>
      <c r="H2125" s="1"/>
      <c r="I2125" s="1"/>
      <c r="J2125" s="1"/>
      <c r="K2125" s="1"/>
      <c r="L2125" s="1"/>
      <c r="M2125" s="1"/>
      <c r="N2125" s="1" t="e">
        <f>FIND("WR-243",Table14[[#This Row],[Requisite Course Print Text]])</f>
        <v>#VALUE!</v>
      </c>
    </row>
    <row r="2126" spans="1:14" x14ac:dyDescent="0.25">
      <c r="A2126" s="1" t="s">
        <v>3421</v>
      </c>
      <c r="B2126" s="1">
        <v>23748</v>
      </c>
      <c r="C2126" s="1" t="s">
        <v>4098</v>
      </c>
      <c r="D2126" s="1" t="s">
        <v>3855</v>
      </c>
      <c r="E2126" s="1"/>
      <c r="F2126" s="1"/>
      <c r="G2126" s="1" t="s">
        <v>62</v>
      </c>
      <c r="H2126" s="1"/>
      <c r="I2126" s="1"/>
      <c r="J2126" s="1"/>
      <c r="K2126" s="1"/>
      <c r="L2126" s="1"/>
      <c r="M2126" s="1"/>
      <c r="N2126" s="1" t="e">
        <f>FIND("WR-243",Table14[[#This Row],[Requisite Course Print Text]])</f>
        <v>#VALUE!</v>
      </c>
    </row>
    <row r="2127" spans="1:14" x14ac:dyDescent="0.25">
      <c r="A2127" s="1" t="s">
        <v>3422</v>
      </c>
      <c r="B2127" s="1">
        <v>18876</v>
      </c>
      <c r="C2127" s="1" t="s">
        <v>4112</v>
      </c>
      <c r="D2127" s="1" t="s">
        <v>3855</v>
      </c>
      <c r="E2127" s="1"/>
      <c r="F2127" s="1"/>
      <c r="G2127" s="1" t="s">
        <v>62</v>
      </c>
      <c r="H2127" s="1"/>
      <c r="I2127" s="1" t="s">
        <v>498</v>
      </c>
      <c r="J2127" s="1" t="s">
        <v>493</v>
      </c>
      <c r="K2127" s="1" t="s">
        <v>499</v>
      </c>
      <c r="L2127" s="1" t="s">
        <v>3423</v>
      </c>
      <c r="M2127" s="1" t="s">
        <v>3400</v>
      </c>
      <c r="N2127" s="1" t="e">
        <f>FIND("WR-243",Table14[[#This Row],[Requisite Course Print Text]])</f>
        <v>#VALUE!</v>
      </c>
    </row>
    <row r="2128" spans="1:14" x14ac:dyDescent="0.25">
      <c r="A2128" s="1" t="s">
        <v>3424</v>
      </c>
      <c r="B2128" s="1">
        <v>21674</v>
      </c>
      <c r="C2128" s="1" t="s">
        <v>4111</v>
      </c>
      <c r="D2128" s="1" t="s">
        <v>3855</v>
      </c>
      <c r="E2128" s="1"/>
      <c r="F2128" s="1"/>
      <c r="G2128" s="1" t="s">
        <v>62</v>
      </c>
      <c r="H2128" s="1"/>
      <c r="I2128" s="1"/>
      <c r="J2128" s="1"/>
      <c r="K2128" s="1"/>
      <c r="L2128" s="1"/>
      <c r="M2128" s="1"/>
      <c r="N2128" s="1" t="e">
        <f>FIND("WR-243",Table14[[#This Row],[Requisite Course Print Text]])</f>
        <v>#VALUE!</v>
      </c>
    </row>
    <row r="2129" spans="1:14" x14ac:dyDescent="0.25">
      <c r="A2129" s="1" t="s">
        <v>3425</v>
      </c>
      <c r="B2129" s="1">
        <v>22035</v>
      </c>
      <c r="C2129" s="1" t="s">
        <v>4110</v>
      </c>
      <c r="D2129" s="1" t="s">
        <v>3855</v>
      </c>
      <c r="E2129" s="1" t="s">
        <v>3425</v>
      </c>
      <c r="F2129" s="1" t="s">
        <v>3426</v>
      </c>
      <c r="G2129" s="1" t="s">
        <v>62</v>
      </c>
      <c r="H2129" s="1"/>
      <c r="I2129" s="1" t="s">
        <v>498</v>
      </c>
      <c r="J2129" s="1" t="s">
        <v>493</v>
      </c>
      <c r="K2129" s="1" t="s">
        <v>499</v>
      </c>
      <c r="L2129" s="1" t="s">
        <v>3427</v>
      </c>
      <c r="M2129" s="1" t="s">
        <v>3428</v>
      </c>
      <c r="N2129" s="1" t="e">
        <f>FIND("WR-243",Table14[[#This Row],[Requisite Course Print Text]])</f>
        <v>#VALUE!</v>
      </c>
    </row>
    <row r="2130" spans="1:14" x14ac:dyDescent="0.25">
      <c r="A2130" s="1" t="s">
        <v>3429</v>
      </c>
      <c r="B2130" s="1">
        <v>20341</v>
      </c>
      <c r="C2130" s="1" t="s">
        <v>4109</v>
      </c>
      <c r="D2130" s="1" t="s">
        <v>3855</v>
      </c>
      <c r="E2130" s="1" t="s">
        <v>3429</v>
      </c>
      <c r="F2130" s="1" t="s">
        <v>3430</v>
      </c>
      <c r="G2130" s="1" t="s">
        <v>62</v>
      </c>
      <c r="H2130" s="1"/>
      <c r="I2130" s="1" t="s">
        <v>498</v>
      </c>
      <c r="J2130" s="1" t="s">
        <v>493</v>
      </c>
      <c r="K2130" s="1" t="s">
        <v>499</v>
      </c>
      <c r="L2130" s="1" t="s">
        <v>3431</v>
      </c>
      <c r="M2130" s="1" t="s">
        <v>3432</v>
      </c>
      <c r="N2130" s="1" t="e">
        <f>FIND("WR-243",Table14[[#This Row],[Requisite Course Print Text]])</f>
        <v>#VALUE!</v>
      </c>
    </row>
    <row r="2131" spans="1:14" x14ac:dyDescent="0.25">
      <c r="A2131" s="1" t="s">
        <v>3433</v>
      </c>
      <c r="B2131" s="1">
        <v>19678</v>
      </c>
      <c r="C2131" s="1" t="s">
        <v>4108</v>
      </c>
      <c r="D2131" s="1" t="s">
        <v>3855</v>
      </c>
      <c r="E2131" s="1"/>
      <c r="F2131" s="1"/>
      <c r="G2131" s="1" t="s">
        <v>62</v>
      </c>
      <c r="H2131" s="1"/>
      <c r="I2131" s="1" t="s">
        <v>498</v>
      </c>
      <c r="J2131" s="1" t="s">
        <v>493</v>
      </c>
      <c r="K2131" s="1" t="s">
        <v>499</v>
      </c>
      <c r="L2131" s="1" t="s">
        <v>3434</v>
      </c>
      <c r="M2131" s="1" t="s">
        <v>3429</v>
      </c>
      <c r="N2131" s="1" t="e">
        <f>FIND("WR-243",Table14[[#This Row],[Requisite Course Print Text]])</f>
        <v>#VALUE!</v>
      </c>
    </row>
    <row r="2132" spans="1:14" x14ac:dyDescent="0.25">
      <c r="A2132" s="1" t="s">
        <v>3435</v>
      </c>
      <c r="B2132" s="1">
        <v>20342</v>
      </c>
      <c r="C2132" s="1" t="s">
        <v>4107</v>
      </c>
      <c r="D2132" s="1" t="s">
        <v>3855</v>
      </c>
      <c r="E2132" s="1" t="s">
        <v>3435</v>
      </c>
      <c r="F2132" s="1" t="s">
        <v>3436</v>
      </c>
      <c r="G2132" s="1" t="s">
        <v>62</v>
      </c>
      <c r="H2132" s="1"/>
      <c r="I2132" s="1" t="s">
        <v>498</v>
      </c>
      <c r="J2132" s="1" t="s">
        <v>493</v>
      </c>
      <c r="K2132" s="1" t="s">
        <v>499</v>
      </c>
      <c r="L2132" s="1" t="s">
        <v>3437</v>
      </c>
      <c r="M2132" s="1" t="s">
        <v>3438</v>
      </c>
      <c r="N2132" s="1" t="e">
        <f>FIND("WR-243",Table14[[#This Row],[Requisite Course Print Text]])</f>
        <v>#VALUE!</v>
      </c>
    </row>
    <row r="2133" spans="1:14" x14ac:dyDescent="0.25">
      <c r="A2133" s="1" t="s">
        <v>3439</v>
      </c>
      <c r="B2133" s="1">
        <v>20343</v>
      </c>
      <c r="C2133" s="1" t="s">
        <v>4106</v>
      </c>
      <c r="D2133" s="1" t="s">
        <v>3855</v>
      </c>
      <c r="E2133" s="1" t="s">
        <v>3439</v>
      </c>
      <c r="F2133" s="1" t="s">
        <v>3440</v>
      </c>
      <c r="G2133" s="1" t="s">
        <v>62</v>
      </c>
      <c r="H2133" s="1"/>
      <c r="I2133" s="1" t="s">
        <v>498</v>
      </c>
      <c r="J2133" s="1" t="s">
        <v>493</v>
      </c>
      <c r="K2133" s="1" t="s">
        <v>499</v>
      </c>
      <c r="L2133" s="1" t="s">
        <v>3441</v>
      </c>
      <c r="M2133" s="1" t="s">
        <v>3442</v>
      </c>
      <c r="N2133" s="1" t="e">
        <f>FIND("WR-243",Table14[[#This Row],[Requisite Course Print Text]])</f>
        <v>#VALUE!</v>
      </c>
    </row>
    <row r="2134" spans="1:14" x14ac:dyDescent="0.25">
      <c r="A2134" s="1" t="s">
        <v>3443</v>
      </c>
      <c r="B2134" s="1">
        <v>18880</v>
      </c>
      <c r="C2134" s="1" t="s">
        <v>4105</v>
      </c>
      <c r="D2134" s="1" t="s">
        <v>3855</v>
      </c>
      <c r="E2134" s="1"/>
      <c r="F2134" s="1"/>
      <c r="G2134" s="1" t="s">
        <v>62</v>
      </c>
      <c r="H2134" s="1"/>
      <c r="I2134" s="1" t="s">
        <v>498</v>
      </c>
      <c r="J2134" s="1" t="s">
        <v>493</v>
      </c>
      <c r="K2134" s="1" t="s">
        <v>499</v>
      </c>
      <c r="L2134" s="1" t="s">
        <v>4104</v>
      </c>
      <c r="M2134" s="1" t="s">
        <v>4103</v>
      </c>
      <c r="N2134" s="1" t="e">
        <f>FIND("WR-243",Table14[[#This Row],[Requisite Course Print Text]])</f>
        <v>#VALUE!</v>
      </c>
    </row>
    <row r="2135" spans="1:14" x14ac:dyDescent="0.25">
      <c r="A2135" s="1" t="s">
        <v>3444</v>
      </c>
      <c r="B2135" s="1">
        <v>18881</v>
      </c>
      <c r="C2135" s="1" t="s">
        <v>4102</v>
      </c>
      <c r="D2135" s="1" t="s">
        <v>3855</v>
      </c>
      <c r="E2135" s="1"/>
      <c r="F2135" s="1"/>
      <c r="G2135" s="1" t="s">
        <v>62</v>
      </c>
      <c r="H2135" s="1"/>
      <c r="I2135" s="1" t="s">
        <v>498</v>
      </c>
      <c r="J2135" s="1" t="s">
        <v>493</v>
      </c>
      <c r="K2135" s="1" t="s">
        <v>499</v>
      </c>
      <c r="L2135" s="1" t="s">
        <v>3445</v>
      </c>
      <c r="M2135" s="1" t="s">
        <v>3443</v>
      </c>
      <c r="N2135" s="1" t="e">
        <f>FIND("WR-243",Table14[[#This Row],[Requisite Course Print Text]])</f>
        <v>#VALUE!</v>
      </c>
    </row>
    <row r="2136" spans="1:14" x14ac:dyDescent="0.25">
      <c r="A2136" s="1" t="s">
        <v>3446</v>
      </c>
      <c r="B2136" s="1">
        <v>18882</v>
      </c>
      <c r="C2136" s="1" t="s">
        <v>4101</v>
      </c>
      <c r="D2136" s="1" t="s">
        <v>3855</v>
      </c>
      <c r="E2136" s="1"/>
      <c r="F2136" s="1"/>
      <c r="G2136" s="1" t="s">
        <v>62</v>
      </c>
      <c r="H2136" s="1"/>
      <c r="I2136" s="1" t="s">
        <v>498</v>
      </c>
      <c r="J2136" s="1" t="s">
        <v>493</v>
      </c>
      <c r="K2136" s="1" t="s">
        <v>499</v>
      </c>
      <c r="L2136" s="1" t="s">
        <v>3447</v>
      </c>
      <c r="M2136" s="1" t="s">
        <v>3444</v>
      </c>
      <c r="N2136" s="1" t="e">
        <f>FIND("WR-243",Table14[[#This Row],[Requisite Course Print Text]])</f>
        <v>#VALUE!</v>
      </c>
    </row>
    <row r="2137" spans="1:14" x14ac:dyDescent="0.25">
      <c r="A2137" s="1" t="s">
        <v>3448</v>
      </c>
      <c r="B2137" s="1">
        <v>19927</v>
      </c>
      <c r="C2137" s="1" t="s">
        <v>4100</v>
      </c>
      <c r="D2137" s="1" t="s">
        <v>3855</v>
      </c>
      <c r="E2137" s="1" t="s">
        <v>3448</v>
      </c>
      <c r="F2137" s="1" t="s">
        <v>3448</v>
      </c>
      <c r="G2137" s="1" t="s">
        <v>62</v>
      </c>
      <c r="H2137" s="1" t="s">
        <v>3449</v>
      </c>
      <c r="I2137" s="1"/>
      <c r="J2137" s="1"/>
      <c r="K2137" s="1"/>
      <c r="L2137" s="1"/>
      <c r="M2137" s="1"/>
      <c r="N2137" s="1" t="e">
        <f>FIND("WR-243",Table14[[#This Row],[Requisite Course Print Text]])</f>
        <v>#VALUE!</v>
      </c>
    </row>
    <row r="2138" spans="1:14" x14ac:dyDescent="0.25">
      <c r="A2138" s="1" t="s">
        <v>3450</v>
      </c>
      <c r="B2138" s="1">
        <v>20711</v>
      </c>
      <c r="C2138" s="1" t="s">
        <v>4099</v>
      </c>
      <c r="D2138" s="1" t="s">
        <v>3855</v>
      </c>
      <c r="E2138" s="1" t="s">
        <v>3450</v>
      </c>
      <c r="F2138" s="1" t="s">
        <v>3450</v>
      </c>
      <c r="G2138" s="1" t="s">
        <v>62</v>
      </c>
      <c r="H2138" s="1" t="s">
        <v>588</v>
      </c>
      <c r="I2138" s="1" t="s">
        <v>521</v>
      </c>
      <c r="J2138" s="1" t="s">
        <v>493</v>
      </c>
      <c r="K2138" s="1" t="s">
        <v>522</v>
      </c>
      <c r="L2138" s="1" t="s">
        <v>523</v>
      </c>
      <c r="M2138" s="1" t="s">
        <v>524</v>
      </c>
      <c r="N2138" s="1" t="e">
        <f>FIND("WR-243",Table14[[#This Row],[Requisite Course Print Text]])</f>
        <v>#VALUE!</v>
      </c>
    </row>
    <row r="2139" spans="1:14" x14ac:dyDescent="0.25">
      <c r="A2139" s="1" t="s">
        <v>3451</v>
      </c>
      <c r="B2139" s="1">
        <v>23746</v>
      </c>
      <c r="C2139" s="1" t="s">
        <v>4098</v>
      </c>
      <c r="D2139" s="1" t="s">
        <v>3855</v>
      </c>
      <c r="E2139" s="1"/>
      <c r="F2139" s="1"/>
      <c r="G2139" s="1" t="s">
        <v>62</v>
      </c>
      <c r="H2139" s="1" t="s">
        <v>601</v>
      </c>
      <c r="I2139" s="1"/>
      <c r="J2139" s="1"/>
      <c r="K2139" s="1"/>
      <c r="L2139" s="1"/>
      <c r="M2139" s="1"/>
      <c r="N2139" s="1" t="e">
        <f>FIND("WR-243",Table14[[#This Row],[Requisite Course Print Text]])</f>
        <v>#VALUE!</v>
      </c>
    </row>
    <row r="2140" spans="1:14" x14ac:dyDescent="0.25">
      <c r="A2140" s="1" t="s">
        <v>3452</v>
      </c>
      <c r="B2140" s="1">
        <v>730</v>
      </c>
      <c r="C2140" s="1" t="s">
        <v>4097</v>
      </c>
      <c r="D2140" s="1" t="s">
        <v>3855</v>
      </c>
      <c r="E2140" s="1"/>
      <c r="F2140" s="1"/>
      <c r="G2140" s="1" t="s">
        <v>150</v>
      </c>
      <c r="H2140" s="1"/>
      <c r="I2140" s="1" t="s">
        <v>498</v>
      </c>
      <c r="J2140" s="1" t="s">
        <v>493</v>
      </c>
      <c r="K2140" s="1" t="s">
        <v>499</v>
      </c>
      <c r="L2140" s="1" t="s">
        <v>1166</v>
      </c>
      <c r="M2140" s="1" t="s">
        <v>1463</v>
      </c>
      <c r="N2140" s="1" t="e">
        <f>FIND("WR-243",Table14[[#This Row],[Requisite Course Print Text]])</f>
        <v>#VALUE!</v>
      </c>
    </row>
    <row r="2141" spans="1:14" x14ac:dyDescent="0.25">
      <c r="A2141" s="1" t="s">
        <v>903</v>
      </c>
      <c r="B2141" s="1">
        <v>20688</v>
      </c>
      <c r="C2141" s="1" t="s">
        <v>4096</v>
      </c>
      <c r="D2141" s="1" t="s">
        <v>3855</v>
      </c>
      <c r="E2141" s="1" t="s">
        <v>3453</v>
      </c>
      <c r="F2141" s="1" t="s">
        <v>3453</v>
      </c>
      <c r="G2141" s="1" t="s">
        <v>150</v>
      </c>
      <c r="H2141" s="1"/>
      <c r="I2141" s="1" t="s">
        <v>498</v>
      </c>
      <c r="J2141" s="1" t="s">
        <v>493</v>
      </c>
      <c r="K2141" s="1" t="s">
        <v>499</v>
      </c>
      <c r="L2141" s="1" t="s">
        <v>1166</v>
      </c>
      <c r="M2141" s="1" t="s">
        <v>958</v>
      </c>
      <c r="N2141" s="1" t="e">
        <f>FIND("WR-243",Table14[[#This Row],[Requisite Course Print Text]])</f>
        <v>#VALUE!</v>
      </c>
    </row>
    <row r="2142" spans="1:14" x14ac:dyDescent="0.25">
      <c r="A2142" s="1" t="s">
        <v>3454</v>
      </c>
      <c r="B2142" s="1">
        <v>20689</v>
      </c>
      <c r="C2142" s="1" t="s">
        <v>4095</v>
      </c>
      <c r="D2142" s="1" t="s">
        <v>3855</v>
      </c>
      <c r="E2142" s="1" t="s">
        <v>3455</v>
      </c>
      <c r="F2142" s="1" t="s">
        <v>3455</v>
      </c>
      <c r="G2142" s="1" t="s">
        <v>150</v>
      </c>
      <c r="H2142" s="1"/>
      <c r="I2142" s="1" t="s">
        <v>498</v>
      </c>
      <c r="J2142" s="1" t="s">
        <v>493</v>
      </c>
      <c r="K2142" s="1" t="s">
        <v>499</v>
      </c>
      <c r="L2142" s="1" t="s">
        <v>3456</v>
      </c>
      <c r="M2142" s="1" t="s">
        <v>1370</v>
      </c>
      <c r="N2142" s="1" t="e">
        <f>FIND("WR-243",Table14[[#This Row],[Requisite Course Print Text]])</f>
        <v>#VALUE!</v>
      </c>
    </row>
    <row r="2143" spans="1:14" x14ac:dyDescent="0.25">
      <c r="A2143" s="1" t="s">
        <v>1385</v>
      </c>
      <c r="B2143" s="1">
        <v>24284</v>
      </c>
      <c r="C2143" s="1" t="s">
        <v>4093</v>
      </c>
      <c r="D2143" s="1" t="s">
        <v>3855</v>
      </c>
      <c r="E2143" s="1"/>
      <c r="F2143" s="1"/>
      <c r="G2143" s="1" t="s">
        <v>150</v>
      </c>
      <c r="H2143" s="1" t="s">
        <v>1380</v>
      </c>
      <c r="I2143" s="1" t="s">
        <v>498</v>
      </c>
      <c r="J2143" s="1" t="s">
        <v>493</v>
      </c>
      <c r="K2143" s="1" t="s">
        <v>499</v>
      </c>
      <c r="L2143" s="1" t="s">
        <v>3457</v>
      </c>
      <c r="M2143" s="1" t="s">
        <v>3458</v>
      </c>
      <c r="N2143" s="1" t="e">
        <f>FIND("WR-243",Table14[[#This Row],[Requisite Course Print Text]])</f>
        <v>#VALUE!</v>
      </c>
    </row>
    <row r="2144" spans="1:14" x14ac:dyDescent="0.25">
      <c r="A2144" s="1" t="s">
        <v>1385</v>
      </c>
      <c r="B2144" s="1">
        <v>24284</v>
      </c>
      <c r="C2144" s="1" t="s">
        <v>4093</v>
      </c>
      <c r="D2144" s="1" t="s">
        <v>3855</v>
      </c>
      <c r="E2144" s="1"/>
      <c r="F2144" s="1"/>
      <c r="G2144" s="1" t="s">
        <v>150</v>
      </c>
      <c r="H2144" s="1" t="s">
        <v>1380</v>
      </c>
      <c r="I2144" s="1" t="s">
        <v>590</v>
      </c>
      <c r="J2144" s="1" t="s">
        <v>493</v>
      </c>
      <c r="K2144" s="1" t="s">
        <v>499</v>
      </c>
      <c r="L2144" s="1" t="s">
        <v>591</v>
      </c>
      <c r="M2144" s="1" t="s">
        <v>4094</v>
      </c>
      <c r="N2144" s="1" t="e">
        <f>FIND("WR-243",Table14[[#This Row],[Requisite Course Print Text]])</f>
        <v>#VALUE!</v>
      </c>
    </row>
    <row r="2145" spans="1:14" x14ac:dyDescent="0.25">
      <c r="A2145" s="1" t="s">
        <v>1385</v>
      </c>
      <c r="B2145" s="1">
        <v>24284</v>
      </c>
      <c r="C2145" s="1" t="s">
        <v>4093</v>
      </c>
      <c r="D2145" s="1" t="s">
        <v>3855</v>
      </c>
      <c r="E2145" s="1"/>
      <c r="F2145" s="1"/>
      <c r="G2145" s="1" t="s">
        <v>150</v>
      </c>
      <c r="H2145" s="1" t="s">
        <v>1380</v>
      </c>
      <c r="I2145" s="1" t="s">
        <v>612</v>
      </c>
      <c r="J2145" s="1" t="s">
        <v>552</v>
      </c>
      <c r="K2145" s="1" t="s">
        <v>494</v>
      </c>
      <c r="L2145" s="1" t="s">
        <v>1669</v>
      </c>
      <c r="M2145" s="1" t="s">
        <v>1670</v>
      </c>
      <c r="N2145" s="1" t="e">
        <f>FIND("WR-243",Table14[[#This Row],[Requisite Course Print Text]])</f>
        <v>#VALUE!</v>
      </c>
    </row>
    <row r="2146" spans="1:14" x14ac:dyDescent="0.25">
      <c r="A2146" s="1" t="s">
        <v>3459</v>
      </c>
      <c r="B2146" s="1">
        <v>20860</v>
      </c>
      <c r="C2146" s="1" t="s">
        <v>4092</v>
      </c>
      <c r="D2146" s="1" t="s">
        <v>3855</v>
      </c>
      <c r="E2146" s="1"/>
      <c r="F2146" s="1"/>
      <c r="G2146" s="1" t="s">
        <v>150</v>
      </c>
      <c r="H2146" s="1"/>
      <c r="I2146" s="1"/>
      <c r="J2146" s="1"/>
      <c r="K2146" s="1"/>
      <c r="L2146" s="1"/>
      <c r="M2146" s="1"/>
      <c r="N2146" s="1" t="e">
        <f>FIND("WR-243",Table14[[#This Row],[Requisite Course Print Text]])</f>
        <v>#VALUE!</v>
      </c>
    </row>
    <row r="2147" spans="1:14" x14ac:dyDescent="0.25">
      <c r="A2147" s="1" t="s">
        <v>3460</v>
      </c>
      <c r="B2147" s="1">
        <v>23724</v>
      </c>
      <c r="C2147" s="1" t="s">
        <v>4091</v>
      </c>
      <c r="D2147" s="1" t="s">
        <v>3855</v>
      </c>
      <c r="E2147" s="1"/>
      <c r="F2147" s="1"/>
      <c r="G2147" s="1" t="s">
        <v>150</v>
      </c>
      <c r="H2147" s="1"/>
      <c r="I2147" s="1" t="s">
        <v>498</v>
      </c>
      <c r="J2147" s="1" t="s">
        <v>493</v>
      </c>
      <c r="K2147" s="1" t="s">
        <v>499</v>
      </c>
      <c r="L2147" s="1" t="s">
        <v>3461</v>
      </c>
      <c r="M2147" s="1" t="s">
        <v>1370</v>
      </c>
      <c r="N2147" s="1" t="e">
        <f>FIND("WR-243",Table14[[#This Row],[Requisite Course Print Text]])</f>
        <v>#VALUE!</v>
      </c>
    </row>
    <row r="2148" spans="1:14" x14ac:dyDescent="0.25">
      <c r="A2148" s="1" t="s">
        <v>3462</v>
      </c>
      <c r="B2148" s="1">
        <v>20963</v>
      </c>
      <c r="C2148" s="1" t="s">
        <v>4090</v>
      </c>
      <c r="D2148" s="1" t="s">
        <v>3855</v>
      </c>
      <c r="E2148" s="1"/>
      <c r="F2148" s="1"/>
      <c r="G2148" s="1" t="s">
        <v>150</v>
      </c>
      <c r="H2148" s="1"/>
      <c r="I2148" s="1" t="s">
        <v>551</v>
      </c>
      <c r="J2148" s="1" t="s">
        <v>552</v>
      </c>
      <c r="K2148" s="1" t="s">
        <v>499</v>
      </c>
      <c r="L2148" s="1" t="s">
        <v>957</v>
      </c>
      <c r="M2148" s="1" t="s">
        <v>958</v>
      </c>
      <c r="N2148" s="1" t="e">
        <f>FIND("WR-243",Table14[[#This Row],[Requisite Course Print Text]])</f>
        <v>#VALUE!</v>
      </c>
    </row>
    <row r="2149" spans="1:14" x14ac:dyDescent="0.25">
      <c r="A2149" s="1" t="s">
        <v>3463</v>
      </c>
      <c r="B2149" s="1">
        <v>16119</v>
      </c>
      <c r="C2149" s="1" t="s">
        <v>4073</v>
      </c>
      <c r="D2149" s="1" t="s">
        <v>3855</v>
      </c>
      <c r="E2149" s="1"/>
      <c r="F2149" s="1"/>
      <c r="G2149" s="1" t="s">
        <v>150</v>
      </c>
      <c r="H2149" s="1"/>
      <c r="I2149" s="1"/>
      <c r="J2149" s="1"/>
      <c r="K2149" s="1"/>
      <c r="L2149" s="1"/>
      <c r="M2149" s="1"/>
      <c r="N2149" s="1" t="e">
        <f>FIND("WR-243",Table14[[#This Row],[Requisite Course Print Text]])</f>
        <v>#VALUE!</v>
      </c>
    </row>
    <row r="2150" spans="1:14" x14ac:dyDescent="0.25">
      <c r="A2150" s="1" t="s">
        <v>3464</v>
      </c>
      <c r="B2150" s="1">
        <v>21911</v>
      </c>
      <c r="C2150" s="1" t="s">
        <v>3737</v>
      </c>
      <c r="D2150" s="1" t="s">
        <v>3855</v>
      </c>
      <c r="E2150" s="1"/>
      <c r="F2150" s="1"/>
      <c r="G2150" s="1" t="s">
        <v>150</v>
      </c>
      <c r="H2150" s="1" t="s">
        <v>3465</v>
      </c>
      <c r="I2150" s="1" t="s">
        <v>551</v>
      </c>
      <c r="J2150" s="1" t="s">
        <v>552</v>
      </c>
      <c r="K2150" s="1" t="s">
        <v>499</v>
      </c>
      <c r="L2150" s="1" t="s">
        <v>3466</v>
      </c>
      <c r="M2150" s="1" t="s">
        <v>1853</v>
      </c>
      <c r="N2150" s="1" t="e">
        <f>FIND("WR-243",Table14[[#This Row],[Requisite Course Print Text]])</f>
        <v>#VALUE!</v>
      </c>
    </row>
    <row r="2151" spans="1:14" x14ac:dyDescent="0.25">
      <c r="A2151" s="1" t="s">
        <v>3464</v>
      </c>
      <c r="B2151" s="1">
        <v>21911</v>
      </c>
      <c r="C2151" s="1" t="s">
        <v>3737</v>
      </c>
      <c r="D2151" s="1" t="s">
        <v>3855</v>
      </c>
      <c r="E2151" s="1"/>
      <c r="F2151" s="1"/>
      <c r="G2151" s="1" t="s">
        <v>150</v>
      </c>
      <c r="H2151" s="1" t="s">
        <v>3465</v>
      </c>
      <c r="I2151" s="1" t="s">
        <v>498</v>
      </c>
      <c r="J2151" s="1" t="s">
        <v>493</v>
      </c>
      <c r="K2151" s="1" t="s">
        <v>499</v>
      </c>
      <c r="L2151" s="1" t="s">
        <v>1166</v>
      </c>
      <c r="M2151" s="1" t="s">
        <v>958</v>
      </c>
      <c r="N2151" s="1" t="e">
        <f>FIND("WR-243",Table14[[#This Row],[Requisite Course Print Text]])</f>
        <v>#VALUE!</v>
      </c>
    </row>
    <row r="2152" spans="1:14" x14ac:dyDescent="0.25">
      <c r="A2152" s="1" t="s">
        <v>3467</v>
      </c>
      <c r="B2152" s="1">
        <v>20690</v>
      </c>
      <c r="C2152" s="1" t="s">
        <v>4089</v>
      </c>
      <c r="D2152" s="1" t="s">
        <v>3855</v>
      </c>
      <c r="E2152" s="1" t="s">
        <v>3468</v>
      </c>
      <c r="F2152" s="1" t="s">
        <v>3469</v>
      </c>
      <c r="G2152" s="1" t="s">
        <v>150</v>
      </c>
      <c r="H2152" s="1"/>
      <c r="I2152" s="1" t="s">
        <v>498</v>
      </c>
      <c r="J2152" s="1" t="s">
        <v>493</v>
      </c>
      <c r="K2152" s="1" t="s">
        <v>499</v>
      </c>
      <c r="L2152" s="1" t="s">
        <v>3456</v>
      </c>
      <c r="M2152" s="1" t="s">
        <v>1370</v>
      </c>
      <c r="N2152" s="1" t="e">
        <f>FIND("WR-243",Table14[[#This Row],[Requisite Course Print Text]])</f>
        <v>#VALUE!</v>
      </c>
    </row>
    <row r="2153" spans="1:14" x14ac:dyDescent="0.25">
      <c r="A2153" s="1" t="s">
        <v>3470</v>
      </c>
      <c r="B2153" s="1">
        <v>19339</v>
      </c>
      <c r="C2153" s="1" t="s">
        <v>4088</v>
      </c>
      <c r="D2153" s="1" t="s">
        <v>3855</v>
      </c>
      <c r="E2153" s="1" t="s">
        <v>3470</v>
      </c>
      <c r="F2153" s="1" t="s">
        <v>3470</v>
      </c>
      <c r="G2153" s="1" t="s">
        <v>150</v>
      </c>
      <c r="H2153" s="1" t="s">
        <v>4074</v>
      </c>
      <c r="I2153" s="1" t="s">
        <v>498</v>
      </c>
      <c r="J2153" s="1" t="s">
        <v>493</v>
      </c>
      <c r="K2153" s="1" t="s">
        <v>499</v>
      </c>
      <c r="L2153" s="1" t="s">
        <v>1166</v>
      </c>
      <c r="M2153" s="1" t="s">
        <v>958</v>
      </c>
      <c r="N2153" s="1" t="e">
        <f>FIND("WR-243",Table14[[#This Row],[Requisite Course Print Text]])</f>
        <v>#VALUE!</v>
      </c>
    </row>
    <row r="2154" spans="1:14" x14ac:dyDescent="0.25">
      <c r="A2154" s="1" t="s">
        <v>3471</v>
      </c>
      <c r="B2154" s="1">
        <v>19340</v>
      </c>
      <c r="C2154" s="1" t="s">
        <v>4087</v>
      </c>
      <c r="D2154" s="1" t="s">
        <v>3855</v>
      </c>
      <c r="E2154" s="1" t="s">
        <v>3471</v>
      </c>
      <c r="F2154" s="1" t="s">
        <v>3471</v>
      </c>
      <c r="G2154" s="1" t="s">
        <v>150</v>
      </c>
      <c r="H2154" s="1" t="s">
        <v>4086</v>
      </c>
      <c r="I2154" s="1" t="s">
        <v>498</v>
      </c>
      <c r="J2154" s="1" t="s">
        <v>493</v>
      </c>
      <c r="K2154" s="1" t="s">
        <v>499</v>
      </c>
      <c r="L2154" s="1" t="s">
        <v>1166</v>
      </c>
      <c r="M2154" s="1" t="s">
        <v>958</v>
      </c>
      <c r="N2154" s="1" t="e">
        <f>FIND("WR-243",Table14[[#This Row],[Requisite Course Print Text]])</f>
        <v>#VALUE!</v>
      </c>
    </row>
    <row r="2155" spans="1:14" x14ac:dyDescent="0.25">
      <c r="A2155" s="1" t="s">
        <v>3472</v>
      </c>
      <c r="B2155" s="1">
        <v>23520</v>
      </c>
      <c r="C2155" s="1" t="s">
        <v>4085</v>
      </c>
      <c r="D2155" s="1" t="s">
        <v>3855</v>
      </c>
      <c r="E2155" s="1" t="s">
        <v>3472</v>
      </c>
      <c r="F2155" s="1" t="s">
        <v>3473</v>
      </c>
      <c r="G2155" s="1" t="s">
        <v>150</v>
      </c>
      <c r="H2155" s="1" t="s">
        <v>4074</v>
      </c>
      <c r="I2155" s="1" t="s">
        <v>498</v>
      </c>
      <c r="J2155" s="1" t="s">
        <v>493</v>
      </c>
      <c r="K2155" s="1" t="s">
        <v>499</v>
      </c>
      <c r="L2155" s="1" t="s">
        <v>1872</v>
      </c>
      <c r="M2155" s="1" t="s">
        <v>958</v>
      </c>
      <c r="N2155" s="1" t="e">
        <f>FIND("WR-243",Table14[[#This Row],[Requisite Course Print Text]])</f>
        <v>#VALUE!</v>
      </c>
    </row>
    <row r="2156" spans="1:14" x14ac:dyDescent="0.25">
      <c r="A2156" s="1" t="s">
        <v>3474</v>
      </c>
      <c r="B2156" s="1">
        <v>21390</v>
      </c>
      <c r="C2156" s="1" t="s">
        <v>3769</v>
      </c>
      <c r="D2156" s="1" t="s">
        <v>3855</v>
      </c>
      <c r="E2156" s="1" t="s">
        <v>3474</v>
      </c>
      <c r="F2156" s="1" t="s">
        <v>3474</v>
      </c>
      <c r="G2156" s="1" t="s">
        <v>150</v>
      </c>
      <c r="H2156" s="1" t="s">
        <v>4074</v>
      </c>
      <c r="I2156" s="1" t="s">
        <v>551</v>
      </c>
      <c r="J2156" s="1" t="s">
        <v>552</v>
      </c>
      <c r="K2156" s="1" t="s">
        <v>499</v>
      </c>
      <c r="L2156" s="1" t="s">
        <v>1166</v>
      </c>
      <c r="M2156" s="1" t="s">
        <v>958</v>
      </c>
      <c r="N2156" s="1" t="e">
        <f>FIND("WR-243",Table14[[#This Row],[Requisite Course Print Text]])</f>
        <v>#VALUE!</v>
      </c>
    </row>
    <row r="2157" spans="1:14" x14ac:dyDescent="0.25">
      <c r="A2157" s="1" t="s">
        <v>3475</v>
      </c>
      <c r="B2157" s="1">
        <v>23521</v>
      </c>
      <c r="C2157" s="1" t="s">
        <v>4084</v>
      </c>
      <c r="D2157" s="1" t="s">
        <v>3855</v>
      </c>
      <c r="E2157" s="1" t="s">
        <v>3475</v>
      </c>
      <c r="F2157" s="1" t="s">
        <v>3476</v>
      </c>
      <c r="G2157" s="1" t="s">
        <v>150</v>
      </c>
      <c r="H2157" s="1" t="s">
        <v>4083</v>
      </c>
      <c r="I2157" s="1" t="s">
        <v>498</v>
      </c>
      <c r="J2157" s="1" t="s">
        <v>493</v>
      </c>
      <c r="K2157" s="1" t="s">
        <v>499</v>
      </c>
      <c r="L2157" s="1" t="s">
        <v>3477</v>
      </c>
      <c r="M2157" s="1" t="s">
        <v>3471</v>
      </c>
      <c r="N2157" s="1" t="e">
        <f>FIND("WR-243",Table14[[#This Row],[Requisite Course Print Text]])</f>
        <v>#VALUE!</v>
      </c>
    </row>
    <row r="2158" spans="1:14" x14ac:dyDescent="0.25">
      <c r="A2158" s="1" t="s">
        <v>26</v>
      </c>
      <c r="B2158" s="1">
        <v>19592</v>
      </c>
      <c r="C2158" s="1" t="s">
        <v>4082</v>
      </c>
      <c r="D2158" s="1" t="s">
        <v>3855</v>
      </c>
      <c r="E2158" s="1" t="s">
        <v>26</v>
      </c>
      <c r="F2158" s="1" t="s">
        <v>26</v>
      </c>
      <c r="G2158" s="1" t="s">
        <v>150</v>
      </c>
      <c r="H2158" s="1" t="s">
        <v>4074</v>
      </c>
      <c r="I2158" s="1" t="s">
        <v>498</v>
      </c>
      <c r="J2158" s="1" t="s">
        <v>493</v>
      </c>
      <c r="K2158" s="1" t="s">
        <v>499</v>
      </c>
      <c r="L2158" s="1" t="s">
        <v>3478</v>
      </c>
      <c r="M2158" s="1" t="s">
        <v>3472</v>
      </c>
      <c r="N2158" s="1" t="e">
        <f>FIND("WR-243",Table14[[#This Row],[Requisite Course Print Text]])</f>
        <v>#VALUE!</v>
      </c>
    </row>
    <row r="2159" spans="1:14" x14ac:dyDescent="0.25">
      <c r="A2159" s="1" t="s">
        <v>3479</v>
      </c>
      <c r="B2159" s="1">
        <v>20380</v>
      </c>
      <c r="C2159" s="1" t="s">
        <v>4081</v>
      </c>
      <c r="D2159" s="1" t="s">
        <v>3855</v>
      </c>
      <c r="E2159" s="1" t="s">
        <v>3479</v>
      </c>
      <c r="F2159" s="1" t="s">
        <v>3480</v>
      </c>
      <c r="G2159" s="1" t="s">
        <v>150</v>
      </c>
      <c r="H2159" s="1" t="s">
        <v>4078</v>
      </c>
      <c r="I2159" s="1" t="s">
        <v>498</v>
      </c>
      <c r="J2159" s="1" t="s">
        <v>493</v>
      </c>
      <c r="K2159" s="1" t="s">
        <v>499</v>
      </c>
      <c r="L2159" s="1" t="s">
        <v>582</v>
      </c>
      <c r="M2159" s="1" t="s">
        <v>958</v>
      </c>
      <c r="N2159" s="1" t="e">
        <f>FIND("WR-243",Table14[[#This Row],[Requisite Course Print Text]])</f>
        <v>#VALUE!</v>
      </c>
    </row>
    <row r="2160" spans="1:14" x14ac:dyDescent="0.25">
      <c r="A2160" s="1" t="s">
        <v>3484</v>
      </c>
      <c r="B2160" s="1">
        <v>23129</v>
      </c>
      <c r="C2160" s="1" t="s">
        <v>4080</v>
      </c>
      <c r="D2160" s="1" t="s">
        <v>3855</v>
      </c>
      <c r="E2160" s="1" t="s">
        <v>3484</v>
      </c>
      <c r="F2160" s="1" t="s">
        <v>3484</v>
      </c>
      <c r="G2160" s="1" t="s">
        <v>150</v>
      </c>
      <c r="H2160" s="1" t="s">
        <v>4074</v>
      </c>
      <c r="I2160" s="1" t="s">
        <v>498</v>
      </c>
      <c r="J2160" s="1" t="s">
        <v>493</v>
      </c>
      <c r="K2160" s="1" t="s">
        <v>499</v>
      </c>
      <c r="L2160" s="1" t="s">
        <v>1166</v>
      </c>
      <c r="M2160" s="1" t="s">
        <v>958</v>
      </c>
      <c r="N2160" s="1" t="e">
        <f>FIND("WR-243",Table14[[#This Row],[Requisite Course Print Text]])</f>
        <v>#VALUE!</v>
      </c>
    </row>
    <row r="2161" spans="1:14" x14ac:dyDescent="0.25">
      <c r="A2161" s="1" t="s">
        <v>136</v>
      </c>
      <c r="B2161" s="1">
        <v>23128</v>
      </c>
      <c r="C2161" s="1" t="s">
        <v>4079</v>
      </c>
      <c r="D2161" s="1" t="s">
        <v>3855</v>
      </c>
      <c r="E2161" s="1"/>
      <c r="F2161" s="1"/>
      <c r="G2161" s="1" t="s">
        <v>150</v>
      </c>
      <c r="H2161" s="1" t="s">
        <v>4078</v>
      </c>
      <c r="I2161" s="1" t="s">
        <v>498</v>
      </c>
      <c r="J2161" s="1" t="s">
        <v>493</v>
      </c>
      <c r="K2161" s="1" t="s">
        <v>499</v>
      </c>
      <c r="L2161" s="1" t="s">
        <v>1166</v>
      </c>
      <c r="M2161" s="1" t="s">
        <v>958</v>
      </c>
      <c r="N2161" s="1" t="e">
        <f>FIND("WR-243",Table14[[#This Row],[Requisite Course Print Text]])</f>
        <v>#VALUE!</v>
      </c>
    </row>
    <row r="2162" spans="1:14" x14ac:dyDescent="0.25">
      <c r="A2162" s="1" t="s">
        <v>3485</v>
      </c>
      <c r="B2162" s="1">
        <v>19490</v>
      </c>
      <c r="C2162" s="1" t="s">
        <v>4077</v>
      </c>
      <c r="D2162" s="1" t="s">
        <v>3855</v>
      </c>
      <c r="E2162" s="1" t="s">
        <v>3485</v>
      </c>
      <c r="F2162" s="1" t="s">
        <v>3485</v>
      </c>
      <c r="G2162" s="1" t="s">
        <v>150</v>
      </c>
      <c r="H2162" s="1" t="s">
        <v>4074</v>
      </c>
      <c r="I2162" s="1" t="s">
        <v>498</v>
      </c>
      <c r="J2162" s="1" t="s">
        <v>493</v>
      </c>
      <c r="K2162" s="1" t="s">
        <v>499</v>
      </c>
      <c r="L2162" s="1" t="s">
        <v>3486</v>
      </c>
      <c r="M2162" s="1" t="s">
        <v>958</v>
      </c>
      <c r="N2162" s="1" t="e">
        <f>FIND("WR-243",Table14[[#This Row],[Requisite Course Print Text]])</f>
        <v>#VALUE!</v>
      </c>
    </row>
    <row r="2163" spans="1:14" x14ac:dyDescent="0.25">
      <c r="A2163" s="1" t="s">
        <v>3487</v>
      </c>
      <c r="B2163" s="1">
        <v>22103</v>
      </c>
      <c r="C2163" s="1" t="s">
        <v>4076</v>
      </c>
      <c r="D2163" s="1" t="s">
        <v>3855</v>
      </c>
      <c r="E2163" s="1"/>
      <c r="F2163" s="1"/>
      <c r="G2163" s="1" t="s">
        <v>150</v>
      </c>
      <c r="H2163" s="1" t="s">
        <v>4074</v>
      </c>
      <c r="I2163" s="1" t="s">
        <v>551</v>
      </c>
      <c r="J2163" s="1" t="s">
        <v>552</v>
      </c>
      <c r="K2163" s="1" t="s">
        <v>499</v>
      </c>
      <c r="L2163" s="1" t="s">
        <v>1166</v>
      </c>
      <c r="M2163" s="1" t="s">
        <v>958</v>
      </c>
      <c r="N2163" s="1" t="e">
        <f>FIND("WR-243",Table14[[#This Row],[Requisite Course Print Text]])</f>
        <v>#VALUE!</v>
      </c>
    </row>
    <row r="2164" spans="1:14" x14ac:dyDescent="0.25">
      <c r="A2164" s="1" t="s">
        <v>137</v>
      </c>
      <c r="B2164" s="1">
        <v>22119</v>
      </c>
      <c r="C2164" s="1" t="s">
        <v>322</v>
      </c>
      <c r="D2164" s="1" t="s">
        <v>3855</v>
      </c>
      <c r="E2164" s="1"/>
      <c r="F2164" s="1"/>
      <c r="G2164" s="1" t="s">
        <v>150</v>
      </c>
      <c r="H2164" s="1"/>
      <c r="I2164" s="1" t="s">
        <v>498</v>
      </c>
      <c r="J2164" s="1" t="s">
        <v>493</v>
      </c>
      <c r="K2164" s="1" t="s">
        <v>499</v>
      </c>
      <c r="L2164" s="1" t="s">
        <v>1166</v>
      </c>
      <c r="M2164" s="1" t="s">
        <v>958</v>
      </c>
      <c r="N2164" s="1" t="e">
        <f>FIND("WR-243",Table14[[#This Row],[Requisite Course Print Text]])</f>
        <v>#VALUE!</v>
      </c>
    </row>
    <row r="2165" spans="1:14" x14ac:dyDescent="0.25">
      <c r="A2165" s="1" t="s">
        <v>3488</v>
      </c>
      <c r="B2165" s="1">
        <v>23518</v>
      </c>
      <c r="C2165" s="1" t="s">
        <v>4075</v>
      </c>
      <c r="D2165" s="1" t="s">
        <v>3855</v>
      </c>
      <c r="E2165" s="1" t="s">
        <v>3488</v>
      </c>
      <c r="F2165" s="1" t="s">
        <v>3488</v>
      </c>
      <c r="G2165" s="1" t="s">
        <v>150</v>
      </c>
      <c r="H2165" s="1" t="s">
        <v>4074</v>
      </c>
      <c r="I2165" s="1" t="s">
        <v>551</v>
      </c>
      <c r="J2165" s="1" t="s">
        <v>552</v>
      </c>
      <c r="K2165" s="1" t="s">
        <v>499</v>
      </c>
      <c r="L2165" s="1" t="s">
        <v>1872</v>
      </c>
      <c r="M2165" s="1" t="s">
        <v>958</v>
      </c>
      <c r="N2165" s="1" t="e">
        <f>FIND("WR-243",Table14[[#This Row],[Requisite Course Print Text]])</f>
        <v>#VALUE!</v>
      </c>
    </row>
    <row r="2166" spans="1:14" x14ac:dyDescent="0.25">
      <c r="A2166" s="1" t="s">
        <v>3489</v>
      </c>
      <c r="B2166" s="1">
        <v>15969</v>
      </c>
      <c r="C2166" s="1" t="s">
        <v>4073</v>
      </c>
      <c r="D2166" s="1" t="s">
        <v>3855</v>
      </c>
      <c r="E2166" s="1"/>
      <c r="F2166" s="1"/>
      <c r="G2166" s="1" t="s">
        <v>150</v>
      </c>
      <c r="H2166" s="1"/>
      <c r="I2166" s="1"/>
      <c r="J2166" s="1"/>
      <c r="K2166" s="1"/>
      <c r="L2166" s="1"/>
      <c r="M2166" s="1"/>
      <c r="N2166" s="1" t="e">
        <f>FIND("WR-243",Table14[[#This Row],[Requisite Course Print Text]])</f>
        <v>#VALUE!</v>
      </c>
    </row>
    <row r="2167" spans="1:14" x14ac:dyDescent="0.25">
      <c r="A2167" s="1" t="s">
        <v>3490</v>
      </c>
      <c r="B2167" s="1">
        <v>24129</v>
      </c>
      <c r="C2167" s="1" t="s">
        <v>4072</v>
      </c>
      <c r="D2167" s="1" t="s">
        <v>3855</v>
      </c>
      <c r="E2167" s="1" t="s">
        <v>3490</v>
      </c>
      <c r="F2167" s="1" t="s">
        <v>3490</v>
      </c>
      <c r="G2167" s="1" t="s">
        <v>150</v>
      </c>
      <c r="H2167" s="1"/>
      <c r="I2167" s="1" t="s">
        <v>498</v>
      </c>
      <c r="J2167" s="1" t="s">
        <v>493</v>
      </c>
      <c r="K2167" s="1" t="s">
        <v>499</v>
      </c>
      <c r="L2167" s="1" t="s">
        <v>3491</v>
      </c>
      <c r="M2167" s="1" t="s">
        <v>3492</v>
      </c>
      <c r="N2167" s="1" t="e">
        <f>FIND("WR-243",Table14[[#This Row],[Requisite Course Print Text]])</f>
        <v>#VALUE!</v>
      </c>
    </row>
    <row r="2168" spans="1:14" x14ac:dyDescent="0.25">
      <c r="A2168" s="1" t="s">
        <v>2022</v>
      </c>
      <c r="B2168" s="1">
        <v>22270</v>
      </c>
      <c r="C2168" s="1" t="s">
        <v>4071</v>
      </c>
      <c r="D2168" s="1" t="s">
        <v>3855</v>
      </c>
      <c r="E2168" s="1" t="s">
        <v>2022</v>
      </c>
      <c r="F2168" s="1"/>
      <c r="G2168" s="1" t="s">
        <v>150</v>
      </c>
      <c r="H2168" s="1"/>
      <c r="I2168" s="1" t="s">
        <v>498</v>
      </c>
      <c r="J2168" s="1" t="s">
        <v>493</v>
      </c>
      <c r="K2168" s="1" t="s">
        <v>499</v>
      </c>
      <c r="L2168" s="1" t="s">
        <v>582</v>
      </c>
      <c r="M2168" s="1" t="s">
        <v>583</v>
      </c>
      <c r="N2168" s="1" t="e">
        <f>FIND("WR-243",Table14[[#This Row],[Requisite Course Print Text]])</f>
        <v>#VALUE!</v>
      </c>
    </row>
    <row r="2169" spans="1:14" x14ac:dyDescent="0.25">
      <c r="A2169" s="1" t="s">
        <v>3493</v>
      </c>
      <c r="B2169" s="1">
        <v>24447</v>
      </c>
      <c r="C2169" s="1" t="s">
        <v>4070</v>
      </c>
      <c r="D2169" s="1" t="s">
        <v>3855</v>
      </c>
      <c r="E2169" s="1"/>
      <c r="F2169" s="1"/>
      <c r="G2169" s="1" t="s">
        <v>150</v>
      </c>
      <c r="H2169" s="1" t="s">
        <v>1380</v>
      </c>
      <c r="I2169" s="1" t="s">
        <v>498</v>
      </c>
      <c r="J2169" s="1" t="s">
        <v>493</v>
      </c>
      <c r="K2169" s="1" t="s">
        <v>499</v>
      </c>
      <c r="L2169" s="1" t="s">
        <v>591</v>
      </c>
      <c r="M2169" s="1" t="s">
        <v>3494</v>
      </c>
      <c r="N2169" s="1" t="e">
        <f>FIND("WR-243",Table14[[#This Row],[Requisite Course Print Text]])</f>
        <v>#VALUE!</v>
      </c>
    </row>
    <row r="2170" spans="1:14" x14ac:dyDescent="0.25">
      <c r="A2170" s="1" t="s">
        <v>3495</v>
      </c>
      <c r="B2170" s="1">
        <v>22600</v>
      </c>
      <c r="C2170" s="1" t="s">
        <v>4069</v>
      </c>
      <c r="D2170" s="1" t="s">
        <v>3855</v>
      </c>
      <c r="E2170" s="1"/>
      <c r="F2170" s="1"/>
      <c r="G2170" s="1" t="s">
        <v>526</v>
      </c>
      <c r="H2170" s="1"/>
      <c r="I2170" s="1"/>
      <c r="J2170" s="1"/>
      <c r="K2170" s="1"/>
      <c r="L2170" s="1"/>
      <c r="M2170" s="1"/>
      <c r="N2170" s="1" t="e">
        <f>FIND("WR-243",Table14[[#This Row],[Requisite Course Print Text]])</f>
        <v>#VALUE!</v>
      </c>
    </row>
    <row r="2171" spans="1:14" x14ac:dyDescent="0.25">
      <c r="A2171" s="1" t="s">
        <v>3496</v>
      </c>
      <c r="B2171" s="1">
        <v>22601</v>
      </c>
      <c r="C2171" s="1" t="s">
        <v>4069</v>
      </c>
      <c r="D2171" s="1" t="s">
        <v>3855</v>
      </c>
      <c r="E2171" s="1"/>
      <c r="F2171" s="1"/>
      <c r="G2171" s="1" t="s">
        <v>150</v>
      </c>
      <c r="H2171" s="1"/>
      <c r="I2171" s="1"/>
      <c r="J2171" s="1"/>
      <c r="K2171" s="1"/>
      <c r="L2171" s="1"/>
      <c r="M2171" s="1"/>
      <c r="N2171" s="1" t="e">
        <f>FIND("WR-243",Table14[[#This Row],[Requisite Course Print Text]])</f>
        <v>#VALUE!</v>
      </c>
    </row>
    <row r="2172" spans="1:14" x14ac:dyDescent="0.25">
      <c r="A2172" s="1" t="s">
        <v>3497</v>
      </c>
      <c r="B2172" s="1">
        <v>19310</v>
      </c>
      <c r="C2172" s="1" t="s">
        <v>4068</v>
      </c>
      <c r="D2172" s="1" t="s">
        <v>3855</v>
      </c>
      <c r="E2172" s="1" t="s">
        <v>3497</v>
      </c>
      <c r="F2172" s="1" t="s">
        <v>3497</v>
      </c>
      <c r="G2172" s="1" t="s">
        <v>64</v>
      </c>
      <c r="H2172" s="1" t="s">
        <v>4067</v>
      </c>
      <c r="I2172" s="1" t="s">
        <v>551</v>
      </c>
      <c r="J2172" s="1" t="s">
        <v>552</v>
      </c>
      <c r="K2172" s="1" t="s">
        <v>499</v>
      </c>
      <c r="L2172" s="1" t="s">
        <v>3217</v>
      </c>
      <c r="M2172" s="1" t="s">
        <v>958</v>
      </c>
      <c r="N2172" s="1" t="e">
        <f>FIND("WR-243",Table14[[#This Row],[Requisite Course Print Text]])</f>
        <v>#VALUE!</v>
      </c>
    </row>
    <row r="2173" spans="1:14" x14ac:dyDescent="0.25">
      <c r="A2173" s="1" t="s">
        <v>4066</v>
      </c>
      <c r="B2173" s="1">
        <v>24747</v>
      </c>
      <c r="C2173" s="1" t="s">
        <v>4065</v>
      </c>
      <c r="D2173" s="1" t="s">
        <v>3855</v>
      </c>
      <c r="E2173" s="1"/>
      <c r="F2173" s="1"/>
      <c r="G2173" s="1" t="s">
        <v>62</v>
      </c>
      <c r="H2173" s="1" t="s">
        <v>3498</v>
      </c>
      <c r="I2173" s="1"/>
      <c r="J2173" s="1"/>
      <c r="K2173" s="1"/>
      <c r="L2173" s="1"/>
      <c r="M2173" s="1"/>
      <c r="N2173" s="1" t="e">
        <f>FIND("WR-243",Table14[[#This Row],[Requisite Course Print Text]])</f>
        <v>#VALUE!</v>
      </c>
    </row>
    <row r="2174" spans="1:14" x14ac:dyDescent="0.25">
      <c r="A2174" s="1" t="s">
        <v>4064</v>
      </c>
      <c r="B2174" s="1">
        <v>24780</v>
      </c>
      <c r="C2174" s="1" t="s">
        <v>4063</v>
      </c>
      <c r="D2174" s="1" t="s">
        <v>3855</v>
      </c>
      <c r="E2174" s="1"/>
      <c r="F2174" s="1"/>
      <c r="G2174" s="1" t="s">
        <v>62</v>
      </c>
      <c r="H2174" s="1" t="s">
        <v>3498</v>
      </c>
      <c r="I2174" s="1"/>
      <c r="J2174" s="1"/>
      <c r="K2174" s="1"/>
      <c r="L2174" s="1"/>
      <c r="M2174" s="1"/>
      <c r="N2174" s="1" t="e">
        <f>FIND("WR-243",Table14[[#This Row],[Requisite Course Print Text]])</f>
        <v>#VALUE!</v>
      </c>
    </row>
    <row r="2175" spans="1:14" x14ac:dyDescent="0.25">
      <c r="A2175" s="1" t="s">
        <v>298</v>
      </c>
      <c r="B2175" s="1">
        <v>24460</v>
      </c>
      <c r="C2175" s="1" t="s">
        <v>420</v>
      </c>
      <c r="D2175" s="1" t="s">
        <v>3855</v>
      </c>
      <c r="E2175" s="1"/>
      <c r="F2175" s="1"/>
      <c r="G2175" s="1" t="s">
        <v>62</v>
      </c>
      <c r="H2175" s="1" t="s">
        <v>3498</v>
      </c>
      <c r="I2175" s="1"/>
      <c r="J2175" s="1"/>
      <c r="K2175" s="1"/>
      <c r="L2175" s="1"/>
      <c r="M2175" s="1"/>
      <c r="N2175" s="1" t="e">
        <f>FIND("WR-243",Table14[[#This Row],[Requisite Course Print Text]])</f>
        <v>#VALUE!</v>
      </c>
    </row>
    <row r="2176" spans="1:14" x14ac:dyDescent="0.25">
      <c r="A2176" s="1" t="s">
        <v>3499</v>
      </c>
      <c r="B2176" s="1">
        <v>22203</v>
      </c>
      <c r="C2176" s="1" t="s">
        <v>4062</v>
      </c>
      <c r="D2176" s="1" t="s">
        <v>3855</v>
      </c>
      <c r="E2176" s="1"/>
      <c r="F2176" s="1"/>
      <c r="G2176" s="1" t="s">
        <v>526</v>
      </c>
      <c r="H2176" s="1" t="s">
        <v>3500</v>
      </c>
      <c r="I2176" s="1"/>
      <c r="J2176" s="1"/>
      <c r="K2176" s="1"/>
      <c r="L2176" s="1"/>
      <c r="M2176" s="1"/>
      <c r="N2176" s="1" t="e">
        <f>FIND("WR-243",Table14[[#This Row],[Requisite Course Print Text]])</f>
        <v>#VALUE!</v>
      </c>
    </row>
    <row r="2177" spans="1:14" x14ac:dyDescent="0.25">
      <c r="A2177" s="1" t="s">
        <v>3501</v>
      </c>
      <c r="B2177" s="1">
        <v>22204</v>
      </c>
      <c r="C2177" s="1" t="s">
        <v>4061</v>
      </c>
      <c r="D2177" s="1" t="s">
        <v>3855</v>
      </c>
      <c r="E2177" s="1"/>
      <c r="F2177" s="1"/>
      <c r="G2177" s="1" t="s">
        <v>526</v>
      </c>
      <c r="H2177" s="1" t="s">
        <v>3500</v>
      </c>
      <c r="I2177" s="1"/>
      <c r="J2177" s="1"/>
      <c r="K2177" s="1"/>
      <c r="L2177" s="1"/>
      <c r="M2177" s="1"/>
      <c r="N2177" s="1" t="e">
        <f>FIND("WR-243",Table14[[#This Row],[Requisite Course Print Text]])</f>
        <v>#VALUE!</v>
      </c>
    </row>
    <row r="2178" spans="1:14" x14ac:dyDescent="0.25">
      <c r="A2178" s="1" t="s">
        <v>3502</v>
      </c>
      <c r="B2178" s="1">
        <v>22218</v>
      </c>
      <c r="C2178" s="1" t="s">
        <v>4060</v>
      </c>
      <c r="D2178" s="1" t="s">
        <v>3855</v>
      </c>
      <c r="E2178" s="1"/>
      <c r="F2178" s="1"/>
      <c r="G2178" s="1" t="s">
        <v>63</v>
      </c>
      <c r="H2178" s="1" t="s">
        <v>3498</v>
      </c>
      <c r="I2178" s="1"/>
      <c r="J2178" s="1"/>
      <c r="K2178" s="1"/>
      <c r="L2178" s="1"/>
      <c r="M2178" s="1"/>
      <c r="N2178" s="1" t="e">
        <f>FIND("WR-243",Table14[[#This Row],[Requisite Course Print Text]])</f>
        <v>#VALUE!</v>
      </c>
    </row>
    <row r="2179" spans="1:14" x14ac:dyDescent="0.25">
      <c r="A2179" s="1" t="s">
        <v>3503</v>
      </c>
      <c r="B2179" s="1">
        <v>22219</v>
      </c>
      <c r="C2179" s="1" t="s">
        <v>4059</v>
      </c>
      <c r="D2179" s="1" t="s">
        <v>3855</v>
      </c>
      <c r="E2179" s="1"/>
      <c r="F2179" s="1"/>
      <c r="G2179" s="1" t="s">
        <v>63</v>
      </c>
      <c r="H2179" s="1" t="s">
        <v>3498</v>
      </c>
      <c r="I2179" s="1"/>
      <c r="J2179" s="1"/>
      <c r="K2179" s="1"/>
      <c r="L2179" s="1"/>
      <c r="M2179" s="1"/>
      <c r="N2179" s="1" t="e">
        <f>FIND("WR-243",Table14[[#This Row],[Requisite Course Print Text]])</f>
        <v>#VALUE!</v>
      </c>
    </row>
    <row r="2180" spans="1:14" x14ac:dyDescent="0.25">
      <c r="A2180" s="1" t="s">
        <v>3504</v>
      </c>
      <c r="B2180" s="1">
        <v>23896</v>
      </c>
      <c r="C2180" s="1" t="s">
        <v>4058</v>
      </c>
      <c r="D2180" s="1" t="s">
        <v>3855</v>
      </c>
      <c r="E2180" s="1"/>
      <c r="F2180" s="1"/>
      <c r="G2180" s="1" t="s">
        <v>61</v>
      </c>
      <c r="H2180" s="1" t="s">
        <v>3498</v>
      </c>
      <c r="I2180" s="1"/>
      <c r="J2180" s="1"/>
      <c r="K2180" s="1"/>
      <c r="L2180" s="1"/>
      <c r="M2180" s="1"/>
      <c r="N2180" s="1" t="e">
        <f>FIND("WR-243",Table14[[#This Row],[Requisite Course Print Text]])</f>
        <v>#VALUE!</v>
      </c>
    </row>
    <row r="2181" spans="1:14" x14ac:dyDescent="0.25">
      <c r="A2181" s="1" t="s">
        <v>3505</v>
      </c>
      <c r="B2181" s="1">
        <v>24112</v>
      </c>
      <c r="C2181" s="1" t="s">
        <v>4057</v>
      </c>
      <c r="D2181" s="1" t="s">
        <v>3855</v>
      </c>
      <c r="E2181" s="1"/>
      <c r="F2181" s="1"/>
      <c r="G2181" s="1" t="s">
        <v>61</v>
      </c>
      <c r="H2181" s="1" t="s">
        <v>3498</v>
      </c>
      <c r="I2181" s="1"/>
      <c r="J2181" s="1"/>
      <c r="K2181" s="1"/>
      <c r="L2181" s="1"/>
      <c r="M2181" s="1"/>
      <c r="N2181" s="1" t="e">
        <f>FIND("WR-243",Table14[[#This Row],[Requisite Course Print Text]])</f>
        <v>#VALUE!</v>
      </c>
    </row>
    <row r="2182" spans="1:14" x14ac:dyDescent="0.25">
      <c r="A2182" s="1" t="s">
        <v>3506</v>
      </c>
      <c r="B2182" s="1">
        <v>22603</v>
      </c>
      <c r="C2182" s="1" t="s">
        <v>4056</v>
      </c>
      <c r="D2182" s="1" t="s">
        <v>3855</v>
      </c>
      <c r="E2182" s="1"/>
      <c r="F2182" s="1"/>
      <c r="G2182" s="1" t="s">
        <v>57</v>
      </c>
      <c r="H2182" s="1" t="s">
        <v>3498</v>
      </c>
      <c r="I2182" s="1"/>
      <c r="J2182" s="1"/>
      <c r="K2182" s="1"/>
      <c r="L2182" s="1"/>
      <c r="M2182" s="1"/>
      <c r="N2182" s="1" t="e">
        <f>FIND("WR-243",Table14[[#This Row],[Requisite Course Print Text]])</f>
        <v>#VALUE!</v>
      </c>
    </row>
    <row r="2183" spans="1:14" x14ac:dyDescent="0.25">
      <c r="A2183" s="1" t="s">
        <v>3507</v>
      </c>
      <c r="B2183" s="1">
        <v>22604</v>
      </c>
      <c r="C2183" s="1" t="s">
        <v>4055</v>
      </c>
      <c r="D2183" s="1" t="s">
        <v>3855</v>
      </c>
      <c r="E2183" s="1"/>
      <c r="F2183" s="1"/>
      <c r="G2183" s="1" t="s">
        <v>57</v>
      </c>
      <c r="H2183" s="1" t="s">
        <v>3498</v>
      </c>
      <c r="I2183" s="1"/>
      <c r="J2183" s="1"/>
      <c r="K2183" s="1"/>
      <c r="L2183" s="1"/>
      <c r="M2183" s="1"/>
      <c r="N2183" s="1" t="e">
        <f>FIND("WR-243",Table14[[#This Row],[Requisite Course Print Text]])</f>
        <v>#VALUE!</v>
      </c>
    </row>
    <row r="2184" spans="1:14" x14ac:dyDescent="0.25">
      <c r="A2184" s="1" t="s">
        <v>3508</v>
      </c>
      <c r="B2184" s="1">
        <v>22605</v>
      </c>
      <c r="C2184" s="1" t="s">
        <v>4054</v>
      </c>
      <c r="D2184" s="1" t="s">
        <v>3855</v>
      </c>
      <c r="E2184" s="1"/>
      <c r="F2184" s="1"/>
      <c r="G2184" s="1" t="s">
        <v>57</v>
      </c>
      <c r="H2184" s="1" t="s">
        <v>3498</v>
      </c>
      <c r="I2184" s="1"/>
      <c r="J2184" s="1"/>
      <c r="K2184" s="1"/>
      <c r="L2184" s="1"/>
      <c r="M2184" s="1"/>
      <c r="N2184" s="1" t="e">
        <f>FIND("WR-243",Table14[[#This Row],[Requisite Course Print Text]])</f>
        <v>#VALUE!</v>
      </c>
    </row>
    <row r="2185" spans="1:14" x14ac:dyDescent="0.25">
      <c r="A2185" s="1" t="s">
        <v>3509</v>
      </c>
      <c r="B2185" s="1">
        <v>23192</v>
      </c>
      <c r="C2185" s="1" t="s">
        <v>4053</v>
      </c>
      <c r="D2185" s="1" t="s">
        <v>3855</v>
      </c>
      <c r="E2185" s="1"/>
      <c r="F2185" s="1"/>
      <c r="G2185" s="1" t="s">
        <v>57</v>
      </c>
      <c r="H2185" s="1" t="s">
        <v>3498</v>
      </c>
      <c r="I2185" s="1"/>
      <c r="J2185" s="1"/>
      <c r="K2185" s="1"/>
      <c r="L2185" s="1"/>
      <c r="M2185" s="1"/>
      <c r="N2185" s="1" t="e">
        <f>FIND("WR-243",Table14[[#This Row],[Requisite Course Print Text]])</f>
        <v>#VALUE!</v>
      </c>
    </row>
    <row r="2186" spans="1:14" x14ac:dyDescent="0.25">
      <c r="A2186" s="1" t="s">
        <v>3510</v>
      </c>
      <c r="B2186" s="1">
        <v>24684</v>
      </c>
      <c r="C2186" s="1" t="s">
        <v>4052</v>
      </c>
      <c r="D2186" s="1" t="s">
        <v>3855</v>
      </c>
      <c r="E2186" s="1"/>
      <c r="F2186" s="1"/>
      <c r="G2186" s="1" t="s">
        <v>159</v>
      </c>
      <c r="H2186" s="1" t="s">
        <v>3498</v>
      </c>
      <c r="I2186" s="1"/>
      <c r="J2186" s="1"/>
      <c r="K2186" s="1"/>
      <c r="L2186" s="1"/>
      <c r="M2186" s="1"/>
      <c r="N2186" s="1" t="e">
        <f>FIND("WR-243",Table14[[#This Row],[Requisite Course Print Text]])</f>
        <v>#VALUE!</v>
      </c>
    </row>
    <row r="2187" spans="1:14" x14ac:dyDescent="0.25">
      <c r="A2187" s="1" t="s">
        <v>165</v>
      </c>
      <c r="B2187" s="1">
        <v>24195</v>
      </c>
      <c r="C2187" s="1" t="s">
        <v>422</v>
      </c>
      <c r="D2187" s="1" t="s">
        <v>3855</v>
      </c>
      <c r="E2187" s="1"/>
      <c r="F2187" s="1"/>
      <c r="G2187" s="1" t="s">
        <v>57</v>
      </c>
      <c r="H2187" s="1" t="s">
        <v>3498</v>
      </c>
      <c r="I2187" s="1"/>
      <c r="J2187" s="1"/>
      <c r="K2187" s="1"/>
      <c r="L2187" s="1"/>
      <c r="M2187" s="1"/>
      <c r="N2187" s="1" t="e">
        <f>FIND("WR-243",Table14[[#This Row],[Requisite Course Print Text]])</f>
        <v>#VALUE!</v>
      </c>
    </row>
    <row r="2188" spans="1:14" x14ac:dyDescent="0.25">
      <c r="A2188" s="1" t="s">
        <v>3511</v>
      </c>
      <c r="B2188" s="1">
        <v>24578</v>
      </c>
      <c r="C2188" s="1" t="s">
        <v>4051</v>
      </c>
      <c r="D2188" s="1" t="s">
        <v>3855</v>
      </c>
      <c r="E2188" s="1"/>
      <c r="F2188" s="1"/>
      <c r="G2188" s="1" t="s">
        <v>57</v>
      </c>
      <c r="H2188" s="1" t="s">
        <v>3498</v>
      </c>
      <c r="I2188" s="1"/>
      <c r="J2188" s="1"/>
      <c r="K2188" s="1"/>
      <c r="L2188" s="1"/>
      <c r="M2188" s="1"/>
      <c r="N2188" s="1" t="e">
        <f>FIND("WR-243",Table14[[#This Row],[Requisite Course Print Text]])</f>
        <v>#VALUE!</v>
      </c>
    </row>
    <row r="2189" spans="1:14" x14ac:dyDescent="0.25">
      <c r="A2189" s="1" t="s">
        <v>388</v>
      </c>
      <c r="B2189" s="1">
        <v>24579</v>
      </c>
      <c r="C2189" s="1" t="s">
        <v>408</v>
      </c>
      <c r="D2189" s="1" t="s">
        <v>3855</v>
      </c>
      <c r="E2189" s="1"/>
      <c r="F2189" s="1"/>
      <c r="G2189" s="1" t="s">
        <v>57</v>
      </c>
      <c r="H2189" s="1" t="s">
        <v>3498</v>
      </c>
      <c r="I2189" s="1"/>
      <c r="J2189" s="1"/>
      <c r="K2189" s="1"/>
      <c r="L2189" s="1"/>
      <c r="M2189" s="1"/>
      <c r="N2189" s="1" t="e">
        <f>FIND("WR-243",Table14[[#This Row],[Requisite Course Print Text]])</f>
        <v>#VALUE!</v>
      </c>
    </row>
    <row r="2190" spans="1:14" x14ac:dyDescent="0.25">
      <c r="A2190" s="1" t="s">
        <v>3512</v>
      </c>
      <c r="B2190" s="1">
        <v>24583</v>
      </c>
      <c r="C2190" s="1" t="s">
        <v>3811</v>
      </c>
      <c r="D2190" s="1" t="s">
        <v>3855</v>
      </c>
      <c r="E2190" s="1"/>
      <c r="F2190" s="1"/>
      <c r="G2190" s="1" t="s">
        <v>57</v>
      </c>
      <c r="H2190" s="1" t="s">
        <v>3498</v>
      </c>
      <c r="I2190" s="1"/>
      <c r="J2190" s="1"/>
      <c r="K2190" s="1"/>
      <c r="L2190" s="1"/>
      <c r="M2190" s="1"/>
      <c r="N2190" s="1" t="e">
        <f>FIND("WR-243",Table14[[#This Row],[Requisite Course Print Text]])</f>
        <v>#VALUE!</v>
      </c>
    </row>
    <row r="2191" spans="1:14" x14ac:dyDescent="0.25">
      <c r="A2191" s="1" t="s">
        <v>3513</v>
      </c>
      <c r="B2191" s="1">
        <v>24640</v>
      </c>
      <c r="C2191" s="1" t="s">
        <v>3805</v>
      </c>
      <c r="D2191" s="1" t="s">
        <v>3855</v>
      </c>
      <c r="E2191" s="1"/>
      <c r="F2191" s="1"/>
      <c r="G2191" s="1" t="s">
        <v>159</v>
      </c>
      <c r="H2191" s="1" t="s">
        <v>3498</v>
      </c>
      <c r="I2191" s="1"/>
      <c r="J2191" s="1"/>
      <c r="K2191" s="1"/>
      <c r="L2191" s="1"/>
      <c r="M2191" s="1"/>
      <c r="N2191" s="1" t="e">
        <f>FIND("WR-243",Table14[[#This Row],[Requisite Course Print Text]])</f>
        <v>#VALUE!</v>
      </c>
    </row>
    <row r="2192" spans="1:14" x14ac:dyDescent="0.25">
      <c r="A2192" s="1" t="s">
        <v>138</v>
      </c>
      <c r="B2192" s="1">
        <v>22173</v>
      </c>
      <c r="C2192" s="1" t="s">
        <v>413</v>
      </c>
      <c r="D2192" s="1" t="s">
        <v>3855</v>
      </c>
      <c r="E2192" s="1"/>
      <c r="F2192" s="1"/>
      <c r="G2192" s="1" t="s">
        <v>57</v>
      </c>
      <c r="H2192" s="1" t="s">
        <v>3498</v>
      </c>
      <c r="I2192" s="1"/>
      <c r="J2192" s="1"/>
      <c r="K2192" s="1"/>
      <c r="L2192" s="1"/>
      <c r="M2192" s="1"/>
      <c r="N2192" s="1" t="e">
        <f>FIND("WR-243",Table14[[#This Row],[Requisite Course Print Text]])</f>
        <v>#VALUE!</v>
      </c>
    </row>
    <row r="2193" spans="1:14" x14ac:dyDescent="0.25">
      <c r="A2193" s="1" t="s">
        <v>3514</v>
      </c>
      <c r="B2193" s="1">
        <v>24449</v>
      </c>
      <c r="C2193" s="1" t="s">
        <v>3814</v>
      </c>
      <c r="D2193" s="1" t="s">
        <v>3855</v>
      </c>
      <c r="E2193" s="1"/>
      <c r="F2193" s="1"/>
      <c r="G2193" s="1" t="s">
        <v>68</v>
      </c>
      <c r="H2193" s="1" t="s">
        <v>3498</v>
      </c>
      <c r="I2193" s="1"/>
      <c r="J2193" s="1"/>
      <c r="K2193" s="1"/>
      <c r="L2193" s="1"/>
      <c r="M2193" s="1"/>
      <c r="N2193" s="1" t="e">
        <f>FIND("WR-243",Table14[[#This Row],[Requisite Course Print Text]])</f>
        <v>#VALUE!</v>
      </c>
    </row>
    <row r="2194" spans="1:14" x14ac:dyDescent="0.25">
      <c r="A2194" s="1" t="s">
        <v>3515</v>
      </c>
      <c r="B2194" s="1">
        <v>24258</v>
      </c>
      <c r="C2194" s="1" t="s">
        <v>4050</v>
      </c>
      <c r="D2194" s="1" t="s">
        <v>3855</v>
      </c>
      <c r="E2194" s="1"/>
      <c r="F2194" s="1"/>
      <c r="G2194" s="1" t="s">
        <v>1516</v>
      </c>
      <c r="H2194" s="1" t="s">
        <v>3498</v>
      </c>
      <c r="I2194" s="1"/>
      <c r="J2194" s="1"/>
      <c r="K2194" s="1"/>
      <c r="L2194" s="1"/>
      <c r="M2194" s="1"/>
      <c r="N2194" s="1" t="e">
        <f>FIND("WR-243",Table14[[#This Row],[Requisite Course Print Text]])</f>
        <v>#VALUE!</v>
      </c>
    </row>
    <row r="2195" spans="1:14" x14ac:dyDescent="0.25">
      <c r="A2195" s="1" t="s">
        <v>3516</v>
      </c>
      <c r="B2195" s="1">
        <v>22404</v>
      </c>
      <c r="C2195" s="1" t="s">
        <v>4049</v>
      </c>
      <c r="D2195" s="1" t="s">
        <v>3855</v>
      </c>
      <c r="E2195" s="1"/>
      <c r="F2195" s="1"/>
      <c r="G2195" s="1" t="s">
        <v>57</v>
      </c>
      <c r="H2195" s="1" t="s">
        <v>3498</v>
      </c>
      <c r="I2195" s="1"/>
      <c r="J2195" s="1"/>
      <c r="K2195" s="1"/>
      <c r="L2195" s="1"/>
      <c r="M2195" s="1"/>
      <c r="N2195" s="1" t="e">
        <f>FIND("WR-243",Table14[[#This Row],[Requisite Course Print Text]])</f>
        <v>#VALUE!</v>
      </c>
    </row>
    <row r="2196" spans="1:14" x14ac:dyDescent="0.25">
      <c r="A2196" s="1" t="s">
        <v>3517</v>
      </c>
      <c r="B2196" s="1">
        <v>24718</v>
      </c>
      <c r="C2196" s="1" t="s">
        <v>4048</v>
      </c>
      <c r="D2196" s="1" t="s">
        <v>3855</v>
      </c>
      <c r="E2196" s="1"/>
      <c r="F2196" s="1"/>
      <c r="G2196" s="1" t="s">
        <v>68</v>
      </c>
      <c r="H2196" s="1" t="s">
        <v>3498</v>
      </c>
      <c r="I2196" s="1"/>
      <c r="J2196" s="1"/>
      <c r="K2196" s="1"/>
      <c r="L2196" s="1"/>
      <c r="M2196" s="1"/>
      <c r="N2196" s="1" t="e">
        <f>FIND("WR-243",Table14[[#This Row],[Requisite Course Print Text]])</f>
        <v>#VALUE!</v>
      </c>
    </row>
    <row r="2197" spans="1:14" x14ac:dyDescent="0.25">
      <c r="A2197" s="1" t="s">
        <v>3518</v>
      </c>
      <c r="B2197" s="1">
        <v>24724</v>
      </c>
      <c r="C2197" s="1" t="s">
        <v>4047</v>
      </c>
      <c r="D2197" s="1" t="s">
        <v>3855</v>
      </c>
      <c r="E2197" s="1"/>
      <c r="F2197" s="1"/>
      <c r="G2197" s="1" t="s">
        <v>68</v>
      </c>
      <c r="H2197" s="1" t="s">
        <v>3498</v>
      </c>
      <c r="I2197" s="1"/>
      <c r="J2197" s="1"/>
      <c r="K2197" s="1"/>
      <c r="L2197" s="1"/>
      <c r="M2197" s="1"/>
      <c r="N2197" s="1" t="e">
        <f>FIND("WR-243",Table14[[#This Row],[Requisite Course Print Text]])</f>
        <v>#VALUE!</v>
      </c>
    </row>
    <row r="2198" spans="1:14" x14ac:dyDescent="0.25">
      <c r="A2198" s="1" t="s">
        <v>3519</v>
      </c>
      <c r="B2198" s="1">
        <v>23127</v>
      </c>
      <c r="C2198" s="1" t="s">
        <v>4046</v>
      </c>
      <c r="D2198" s="1" t="s">
        <v>3855</v>
      </c>
      <c r="E2198" s="1"/>
      <c r="F2198" s="1"/>
      <c r="G2198" s="1" t="s">
        <v>60</v>
      </c>
      <c r="H2198" s="1" t="s">
        <v>3498</v>
      </c>
      <c r="I2198" s="1"/>
      <c r="J2198" s="1"/>
      <c r="K2198" s="1"/>
      <c r="L2198" s="1"/>
      <c r="M2198" s="1"/>
      <c r="N2198" s="1" t="e">
        <f>FIND("WR-243",Table14[[#This Row],[Requisite Course Print Text]])</f>
        <v>#VALUE!</v>
      </c>
    </row>
    <row r="2199" spans="1:14" x14ac:dyDescent="0.25">
      <c r="A2199" s="1" t="s">
        <v>3520</v>
      </c>
      <c r="B2199" s="1">
        <v>23523</v>
      </c>
      <c r="C2199" s="1" t="s">
        <v>4045</v>
      </c>
      <c r="D2199" s="1" t="s">
        <v>3855</v>
      </c>
      <c r="E2199" s="1"/>
      <c r="F2199" s="1"/>
      <c r="G2199" s="1" t="s">
        <v>60</v>
      </c>
      <c r="H2199" s="1" t="s">
        <v>3498</v>
      </c>
      <c r="I2199" s="1"/>
      <c r="J2199" s="1"/>
      <c r="K2199" s="1"/>
      <c r="L2199" s="1"/>
      <c r="M2199" s="1"/>
      <c r="N2199" s="1" t="e">
        <f>FIND("WR-243",Table14[[#This Row],[Requisite Course Print Text]])</f>
        <v>#VALUE!</v>
      </c>
    </row>
    <row r="2200" spans="1:14" x14ac:dyDescent="0.25">
      <c r="A2200" s="1" t="s">
        <v>3521</v>
      </c>
      <c r="B2200" s="1">
        <v>23792</v>
      </c>
      <c r="C2200" s="1" t="s">
        <v>3787</v>
      </c>
      <c r="D2200" s="1" t="s">
        <v>3855</v>
      </c>
      <c r="E2200" s="1"/>
      <c r="F2200" s="1"/>
      <c r="G2200" s="1" t="s">
        <v>60</v>
      </c>
      <c r="H2200" s="1" t="s">
        <v>3498</v>
      </c>
      <c r="I2200" s="1"/>
      <c r="J2200" s="1"/>
      <c r="K2200" s="1"/>
      <c r="L2200" s="1"/>
      <c r="M2200" s="1"/>
      <c r="N2200" s="1" t="e">
        <f>FIND("WR-243",Table14[[#This Row],[Requisite Course Print Text]])</f>
        <v>#VALUE!</v>
      </c>
    </row>
    <row r="2201" spans="1:14" x14ac:dyDescent="0.25">
      <c r="A2201" s="1" t="s">
        <v>3522</v>
      </c>
      <c r="B2201" s="1">
        <v>23793</v>
      </c>
      <c r="C2201" s="1" t="s">
        <v>3788</v>
      </c>
      <c r="D2201" s="1" t="s">
        <v>3855</v>
      </c>
      <c r="E2201" s="1"/>
      <c r="F2201" s="1"/>
      <c r="G2201" s="1" t="s">
        <v>60</v>
      </c>
      <c r="H2201" s="1" t="s">
        <v>3498</v>
      </c>
      <c r="I2201" s="1"/>
      <c r="J2201" s="1"/>
      <c r="K2201" s="1"/>
      <c r="L2201" s="1"/>
      <c r="M2201" s="1"/>
      <c r="N2201" s="1" t="e">
        <f>FIND("WR-243",Table14[[#This Row],[Requisite Course Print Text]])</f>
        <v>#VALUE!</v>
      </c>
    </row>
    <row r="2202" spans="1:14" x14ac:dyDescent="0.25">
      <c r="A2202" s="1" t="s">
        <v>139</v>
      </c>
      <c r="B2202" s="1">
        <v>24055</v>
      </c>
      <c r="C2202" s="1" t="s">
        <v>4044</v>
      </c>
      <c r="D2202" s="1" t="s">
        <v>3855</v>
      </c>
      <c r="E2202" s="1"/>
      <c r="F2202" s="1"/>
      <c r="G2202" s="1" t="s">
        <v>60</v>
      </c>
      <c r="H2202" s="1" t="s">
        <v>3498</v>
      </c>
      <c r="I2202" s="1"/>
      <c r="J2202" s="1"/>
      <c r="K2202" s="1"/>
      <c r="L2202" s="1"/>
      <c r="M2202" s="1"/>
      <c r="N2202" s="1" t="e">
        <f>FIND("WR-243",Table14[[#This Row],[Requisite Course Print Text]])</f>
        <v>#VALUE!</v>
      </c>
    </row>
    <row r="2203" spans="1:14" x14ac:dyDescent="0.25">
      <c r="A2203" s="1" t="s">
        <v>3523</v>
      </c>
      <c r="B2203" s="1">
        <v>24056</v>
      </c>
      <c r="C2203" s="1" t="s">
        <v>4043</v>
      </c>
      <c r="D2203" s="1" t="s">
        <v>3855</v>
      </c>
      <c r="E2203" s="1"/>
      <c r="F2203" s="1"/>
      <c r="G2203" s="1" t="s">
        <v>60</v>
      </c>
      <c r="H2203" s="1" t="s">
        <v>3498</v>
      </c>
      <c r="I2203" s="1"/>
      <c r="J2203" s="1"/>
      <c r="K2203" s="1"/>
      <c r="L2203" s="1"/>
      <c r="M2203" s="1"/>
      <c r="N2203" s="1" t="e">
        <f>FIND("WR-243",Table14[[#This Row],[Requisite Course Print Text]])</f>
        <v>#VALUE!</v>
      </c>
    </row>
    <row r="2204" spans="1:14" x14ac:dyDescent="0.25">
      <c r="A2204" s="1" t="s">
        <v>3524</v>
      </c>
      <c r="B2204" s="1">
        <v>24352</v>
      </c>
      <c r="C2204" s="1" t="s">
        <v>4042</v>
      </c>
      <c r="D2204" s="1" t="s">
        <v>3855</v>
      </c>
      <c r="E2204" s="1"/>
      <c r="F2204" s="1"/>
      <c r="G2204" s="1" t="s">
        <v>60</v>
      </c>
      <c r="H2204" s="1" t="s">
        <v>3498</v>
      </c>
      <c r="I2204" s="1"/>
      <c r="J2204" s="1"/>
      <c r="K2204" s="1"/>
      <c r="L2204" s="1"/>
      <c r="M2204" s="1"/>
      <c r="N2204" s="1" t="e">
        <f>FIND("WR-243",Table14[[#This Row],[Requisite Course Print Text]])</f>
        <v>#VALUE!</v>
      </c>
    </row>
    <row r="2205" spans="1:14" x14ac:dyDescent="0.25">
      <c r="A2205" s="1" t="s">
        <v>3525</v>
      </c>
      <c r="B2205" s="1">
        <v>24360</v>
      </c>
      <c r="C2205" s="1" t="s">
        <v>4041</v>
      </c>
      <c r="D2205" s="1" t="s">
        <v>3855</v>
      </c>
      <c r="E2205" s="1"/>
      <c r="F2205" s="1"/>
      <c r="G2205" s="1" t="s">
        <v>60</v>
      </c>
      <c r="H2205" s="1" t="s">
        <v>3498</v>
      </c>
      <c r="I2205" s="1"/>
      <c r="J2205" s="1"/>
      <c r="K2205" s="1"/>
      <c r="L2205" s="1"/>
      <c r="M2205" s="1"/>
      <c r="N2205" s="1" t="e">
        <f>FIND("WR-243",Table14[[#This Row],[Requisite Course Print Text]])</f>
        <v>#VALUE!</v>
      </c>
    </row>
    <row r="2206" spans="1:14" x14ac:dyDescent="0.25">
      <c r="A2206" s="1" t="s">
        <v>3526</v>
      </c>
      <c r="B2206" s="1">
        <v>24361</v>
      </c>
      <c r="C2206" s="1" t="s">
        <v>3789</v>
      </c>
      <c r="D2206" s="1" t="s">
        <v>3855</v>
      </c>
      <c r="E2206" s="1"/>
      <c r="F2206" s="1"/>
      <c r="G2206" s="1" t="s">
        <v>60</v>
      </c>
      <c r="H2206" s="1" t="s">
        <v>3498</v>
      </c>
      <c r="I2206" s="1"/>
      <c r="J2206" s="1"/>
      <c r="K2206" s="1"/>
      <c r="L2206" s="1"/>
      <c r="M2206" s="1"/>
      <c r="N2206" s="1" t="e">
        <f>FIND("WR-243",Table14[[#This Row],[Requisite Course Print Text]])</f>
        <v>#VALUE!</v>
      </c>
    </row>
    <row r="2207" spans="1:14" x14ac:dyDescent="0.25">
      <c r="A2207" s="1" t="s">
        <v>3527</v>
      </c>
      <c r="B2207" s="1">
        <v>24362</v>
      </c>
      <c r="C2207" s="1" t="s">
        <v>3790</v>
      </c>
      <c r="D2207" s="1" t="s">
        <v>3855</v>
      </c>
      <c r="E2207" s="1"/>
      <c r="F2207" s="1"/>
      <c r="G2207" s="1" t="s">
        <v>60</v>
      </c>
      <c r="H2207" s="1" t="s">
        <v>3498</v>
      </c>
      <c r="I2207" s="1"/>
      <c r="J2207" s="1"/>
      <c r="K2207" s="1"/>
      <c r="L2207" s="1"/>
      <c r="M2207" s="1"/>
      <c r="N2207" s="1" t="e">
        <f>FIND("WR-243",Table14[[#This Row],[Requisite Course Print Text]])</f>
        <v>#VALUE!</v>
      </c>
    </row>
    <row r="2208" spans="1:14" x14ac:dyDescent="0.25">
      <c r="A2208" s="1" t="s">
        <v>3528</v>
      </c>
      <c r="B2208" s="1">
        <v>24441</v>
      </c>
      <c r="C2208" s="1" t="s">
        <v>3791</v>
      </c>
      <c r="D2208" s="1" t="s">
        <v>3855</v>
      </c>
      <c r="E2208" s="1"/>
      <c r="F2208" s="1"/>
      <c r="G2208" s="1" t="s">
        <v>60</v>
      </c>
      <c r="H2208" s="1" t="s">
        <v>3498</v>
      </c>
      <c r="I2208" s="1"/>
      <c r="J2208" s="1"/>
      <c r="K2208" s="1"/>
      <c r="L2208" s="1"/>
      <c r="M2208" s="1"/>
      <c r="N2208" s="1" t="e">
        <f>FIND("WR-243",Table14[[#This Row],[Requisite Course Print Text]])</f>
        <v>#VALUE!</v>
      </c>
    </row>
    <row r="2209" spans="1:14" x14ac:dyDescent="0.25">
      <c r="A2209" s="1" t="s">
        <v>299</v>
      </c>
      <c r="B2209" s="1">
        <v>24487</v>
      </c>
      <c r="C2209" s="1" t="s">
        <v>416</v>
      </c>
      <c r="D2209" s="1" t="s">
        <v>3855</v>
      </c>
      <c r="E2209" s="1"/>
      <c r="F2209" s="1"/>
      <c r="G2209" s="1" t="s">
        <v>60</v>
      </c>
      <c r="H2209" s="1" t="s">
        <v>3498</v>
      </c>
      <c r="I2209" s="1"/>
      <c r="J2209" s="1"/>
      <c r="K2209" s="1"/>
      <c r="L2209" s="1"/>
      <c r="M2209" s="1"/>
      <c r="N2209" s="1" t="e">
        <f>FIND("WR-243",Table14[[#This Row],[Requisite Course Print Text]])</f>
        <v>#VALUE!</v>
      </c>
    </row>
    <row r="2210" spans="1:14" x14ac:dyDescent="0.25">
      <c r="A2210" s="1" t="s">
        <v>300</v>
      </c>
      <c r="B2210" s="1">
        <v>24488</v>
      </c>
      <c r="C2210" s="1" t="s">
        <v>417</v>
      </c>
      <c r="D2210" s="1" t="s">
        <v>3855</v>
      </c>
      <c r="E2210" s="1"/>
      <c r="F2210" s="1"/>
      <c r="G2210" s="1" t="s">
        <v>60</v>
      </c>
      <c r="H2210" s="1" t="s">
        <v>3498</v>
      </c>
      <c r="I2210" s="1"/>
      <c r="J2210" s="1"/>
      <c r="K2210" s="1"/>
      <c r="L2210" s="1"/>
      <c r="M2210" s="1"/>
      <c r="N2210" s="1" t="e">
        <f>FIND("WR-243",Table14[[#This Row],[Requisite Course Print Text]])</f>
        <v>#VALUE!</v>
      </c>
    </row>
    <row r="2211" spans="1:14" x14ac:dyDescent="0.25">
      <c r="A2211" s="1" t="s">
        <v>3529</v>
      </c>
      <c r="B2211" s="1">
        <v>24595</v>
      </c>
      <c r="C2211" s="1" t="s">
        <v>4040</v>
      </c>
      <c r="D2211" s="1" t="s">
        <v>3855</v>
      </c>
      <c r="E2211" s="1"/>
      <c r="F2211" s="1"/>
      <c r="G2211" s="1" t="s">
        <v>60</v>
      </c>
      <c r="H2211" s="1" t="s">
        <v>3498</v>
      </c>
      <c r="I2211" s="1"/>
      <c r="J2211" s="1"/>
      <c r="K2211" s="1"/>
      <c r="L2211" s="1"/>
      <c r="M2211" s="1"/>
      <c r="N2211" s="1" t="e">
        <f>FIND("WR-243",Table14[[#This Row],[Requisite Course Print Text]])</f>
        <v>#VALUE!</v>
      </c>
    </row>
    <row r="2212" spans="1:14" x14ac:dyDescent="0.25">
      <c r="A2212" s="1" t="s">
        <v>3530</v>
      </c>
      <c r="B2212" s="1">
        <v>24596</v>
      </c>
      <c r="C2212" s="1" t="s">
        <v>3792</v>
      </c>
      <c r="D2212" s="1" t="s">
        <v>3855</v>
      </c>
      <c r="E2212" s="1"/>
      <c r="F2212" s="1"/>
      <c r="G2212" s="1" t="s">
        <v>60</v>
      </c>
      <c r="H2212" s="1" t="s">
        <v>3498</v>
      </c>
      <c r="I2212" s="1"/>
      <c r="J2212" s="1"/>
      <c r="K2212" s="1"/>
      <c r="L2212" s="1"/>
      <c r="M2212" s="1"/>
      <c r="N2212" s="1" t="e">
        <f>FIND("WR-243",Table14[[#This Row],[Requisite Course Print Text]])</f>
        <v>#VALUE!</v>
      </c>
    </row>
    <row r="2213" spans="1:14" x14ac:dyDescent="0.25">
      <c r="A2213" s="1" t="s">
        <v>3531</v>
      </c>
      <c r="B2213" s="1">
        <v>24599</v>
      </c>
      <c r="C2213" s="1" t="s">
        <v>4039</v>
      </c>
      <c r="D2213" s="1" t="s">
        <v>3855</v>
      </c>
      <c r="E2213" s="1"/>
      <c r="F2213" s="1"/>
      <c r="G2213" s="1" t="s">
        <v>60</v>
      </c>
      <c r="H2213" s="1" t="s">
        <v>3498</v>
      </c>
      <c r="I2213" s="1"/>
      <c r="J2213" s="1"/>
      <c r="K2213" s="1"/>
      <c r="L2213" s="1"/>
      <c r="M2213" s="1"/>
      <c r="N2213" s="1" t="e">
        <f>FIND("WR-243",Table14[[#This Row],[Requisite Course Print Text]])</f>
        <v>#VALUE!</v>
      </c>
    </row>
    <row r="2214" spans="1:14" x14ac:dyDescent="0.25">
      <c r="A2214" s="1" t="s">
        <v>3532</v>
      </c>
      <c r="B2214" s="1">
        <v>24638</v>
      </c>
      <c r="C2214" s="1" t="s">
        <v>4038</v>
      </c>
      <c r="D2214" s="1" t="s">
        <v>3855</v>
      </c>
      <c r="E2214" s="1"/>
      <c r="F2214" s="1"/>
      <c r="G2214" s="1" t="s">
        <v>60</v>
      </c>
      <c r="H2214" s="1" t="s">
        <v>3498</v>
      </c>
      <c r="I2214" s="1"/>
      <c r="J2214" s="1"/>
      <c r="K2214" s="1"/>
      <c r="L2214" s="1"/>
      <c r="M2214" s="1"/>
      <c r="N2214" s="1" t="e">
        <f>FIND("WR-243",Table14[[#This Row],[Requisite Course Print Text]])</f>
        <v>#VALUE!</v>
      </c>
    </row>
    <row r="2215" spans="1:14" x14ac:dyDescent="0.25">
      <c r="A2215" s="1" t="s">
        <v>3533</v>
      </c>
      <c r="B2215" s="1">
        <v>24639</v>
      </c>
      <c r="C2215" s="1" t="s">
        <v>4037</v>
      </c>
      <c r="D2215" s="1" t="s">
        <v>3855</v>
      </c>
      <c r="E2215" s="1"/>
      <c r="F2215" s="1"/>
      <c r="G2215" s="1" t="s">
        <v>60</v>
      </c>
      <c r="H2215" s="1" t="s">
        <v>3498</v>
      </c>
      <c r="I2215" s="1"/>
      <c r="J2215" s="1"/>
      <c r="K2215" s="1"/>
      <c r="L2215" s="1"/>
      <c r="M2215" s="1"/>
      <c r="N2215" s="1" t="e">
        <f>FIND("WR-243",Table14[[#This Row],[Requisite Course Print Text]])</f>
        <v>#VALUE!</v>
      </c>
    </row>
    <row r="2216" spans="1:14" x14ac:dyDescent="0.25">
      <c r="A2216" s="1" t="s">
        <v>3534</v>
      </c>
      <c r="B2216" s="1">
        <v>24720</v>
      </c>
      <c r="C2216" s="1" t="s">
        <v>4036</v>
      </c>
      <c r="D2216" s="1" t="s">
        <v>3855</v>
      </c>
      <c r="E2216" s="1"/>
      <c r="F2216" s="1"/>
      <c r="G2216" s="1" t="s">
        <v>60</v>
      </c>
      <c r="H2216" s="1" t="s">
        <v>3498</v>
      </c>
      <c r="I2216" s="1"/>
      <c r="J2216" s="1"/>
      <c r="K2216" s="1"/>
      <c r="L2216" s="1"/>
      <c r="M2216" s="1"/>
      <c r="N2216" s="1" t="e">
        <f>FIND("WR-243",Table14[[#This Row],[Requisite Course Print Text]])</f>
        <v>#VALUE!</v>
      </c>
    </row>
    <row r="2217" spans="1:14" x14ac:dyDescent="0.25">
      <c r="A2217" s="1" t="s">
        <v>4035</v>
      </c>
      <c r="B2217" s="1">
        <v>24777</v>
      </c>
      <c r="C2217" s="1" t="s">
        <v>4034</v>
      </c>
      <c r="D2217" s="1" t="s">
        <v>3855</v>
      </c>
      <c r="E2217" s="1"/>
      <c r="F2217" s="1"/>
      <c r="G2217" s="1" t="s">
        <v>60</v>
      </c>
      <c r="H2217" s="1" t="s">
        <v>3498</v>
      </c>
      <c r="I2217" s="1"/>
      <c r="J2217" s="1"/>
      <c r="K2217" s="1"/>
      <c r="L2217" s="1"/>
      <c r="M2217" s="1"/>
      <c r="N2217" s="1" t="e">
        <f>FIND("WR-243",Table14[[#This Row],[Requisite Course Print Text]])</f>
        <v>#VALUE!</v>
      </c>
    </row>
    <row r="2218" spans="1:14" x14ac:dyDescent="0.25">
      <c r="A2218" s="1" t="s">
        <v>4033</v>
      </c>
      <c r="B2218" s="1">
        <v>24778</v>
      </c>
      <c r="C2218" s="1" t="s">
        <v>4032</v>
      </c>
      <c r="D2218" s="1" t="s">
        <v>3855</v>
      </c>
      <c r="E2218" s="1"/>
      <c r="F2218" s="1"/>
      <c r="G2218" s="1" t="s">
        <v>60</v>
      </c>
      <c r="H2218" s="1" t="s">
        <v>3498</v>
      </c>
      <c r="I2218" s="1"/>
      <c r="J2218" s="1"/>
      <c r="K2218" s="1"/>
      <c r="L2218" s="1"/>
      <c r="M2218" s="1"/>
      <c r="N2218" s="1" t="e">
        <f>FIND("WR-243",Table14[[#This Row],[Requisite Course Print Text]])</f>
        <v>#VALUE!</v>
      </c>
    </row>
    <row r="2219" spans="1:14" x14ac:dyDescent="0.25">
      <c r="A2219" s="1" t="s">
        <v>4031</v>
      </c>
      <c r="B2219" s="1">
        <v>24787</v>
      </c>
      <c r="C2219" s="1" t="s">
        <v>4030</v>
      </c>
      <c r="D2219" s="1" t="s">
        <v>3855</v>
      </c>
      <c r="E2219" s="1"/>
      <c r="F2219" s="1"/>
      <c r="G2219" s="1" t="s">
        <v>60</v>
      </c>
      <c r="H2219" s="1" t="s">
        <v>3498</v>
      </c>
      <c r="I2219" s="1"/>
      <c r="J2219" s="1"/>
      <c r="K2219" s="1"/>
      <c r="L2219" s="1"/>
      <c r="M2219" s="1"/>
      <c r="N2219" s="1" t="e">
        <f>FIND("WR-243",Table14[[#This Row],[Requisite Course Print Text]])</f>
        <v>#VALUE!</v>
      </c>
    </row>
    <row r="2220" spans="1:14" x14ac:dyDescent="0.25">
      <c r="A2220" s="1" t="s">
        <v>4029</v>
      </c>
      <c r="B2220" s="1">
        <v>24791</v>
      </c>
      <c r="C2220" s="1" t="s">
        <v>4028</v>
      </c>
      <c r="D2220" s="1" t="s">
        <v>3855</v>
      </c>
      <c r="E2220" s="1"/>
      <c r="F2220" s="1"/>
      <c r="G2220" s="1" t="s">
        <v>60</v>
      </c>
      <c r="H2220" s="1" t="s">
        <v>3498</v>
      </c>
      <c r="I2220" s="1"/>
      <c r="J2220" s="1"/>
      <c r="K2220" s="1"/>
      <c r="L2220" s="1"/>
      <c r="M2220" s="1"/>
      <c r="N2220" s="1" t="e">
        <f>FIND("WR-243",Table14[[#This Row],[Requisite Course Print Text]])</f>
        <v>#VALUE!</v>
      </c>
    </row>
    <row r="2221" spans="1:14" x14ac:dyDescent="0.25">
      <c r="A2221" s="1" t="s">
        <v>4027</v>
      </c>
      <c r="B2221" s="1">
        <v>24796</v>
      </c>
      <c r="C2221" s="1" t="s">
        <v>4026</v>
      </c>
      <c r="D2221" s="1" t="s">
        <v>3855</v>
      </c>
      <c r="E2221" s="1"/>
      <c r="F2221" s="1"/>
      <c r="G2221" s="1" t="s">
        <v>60</v>
      </c>
      <c r="H2221" s="1" t="s">
        <v>3498</v>
      </c>
      <c r="I2221" s="1"/>
      <c r="J2221" s="1"/>
      <c r="K2221" s="1"/>
      <c r="L2221" s="1"/>
      <c r="M2221" s="1"/>
      <c r="N2221" s="1" t="e">
        <f>FIND("WR-243",Table14[[#This Row],[Requisite Course Print Text]])</f>
        <v>#VALUE!</v>
      </c>
    </row>
    <row r="2222" spans="1:14" x14ac:dyDescent="0.25">
      <c r="A2222" s="1" t="s">
        <v>4025</v>
      </c>
      <c r="B2222" s="1">
        <v>24798</v>
      </c>
      <c r="C2222" s="1" t="s">
        <v>4024</v>
      </c>
      <c r="D2222" s="1" t="s">
        <v>3855</v>
      </c>
      <c r="E2222" s="1"/>
      <c r="F2222" s="1"/>
      <c r="G2222" s="1" t="s">
        <v>60</v>
      </c>
      <c r="H2222" s="1" t="s">
        <v>3498</v>
      </c>
      <c r="I2222" s="1"/>
      <c r="J2222" s="1"/>
      <c r="K2222" s="1"/>
      <c r="L2222" s="1"/>
      <c r="M2222" s="1"/>
      <c r="N2222" s="1" t="e">
        <f>FIND("WR-243",Table14[[#This Row],[Requisite Course Print Text]])</f>
        <v>#VALUE!</v>
      </c>
    </row>
    <row r="2223" spans="1:14" x14ac:dyDescent="0.25">
      <c r="A2223" s="1" t="s">
        <v>3535</v>
      </c>
      <c r="B2223" s="1">
        <v>22169</v>
      </c>
      <c r="C2223" s="1" t="s">
        <v>4023</v>
      </c>
      <c r="D2223" s="1" t="s">
        <v>3855</v>
      </c>
      <c r="E2223" s="1"/>
      <c r="F2223" s="1"/>
      <c r="G2223" s="1" t="s">
        <v>147</v>
      </c>
      <c r="H2223" s="1" t="s">
        <v>3498</v>
      </c>
      <c r="I2223" s="1"/>
      <c r="J2223" s="1"/>
      <c r="K2223" s="1"/>
      <c r="L2223" s="1"/>
      <c r="M2223" s="1"/>
      <c r="N2223" s="1" t="e">
        <f>FIND("WR-243",Table14[[#This Row],[Requisite Course Print Text]])</f>
        <v>#VALUE!</v>
      </c>
    </row>
    <row r="2224" spans="1:14" x14ac:dyDescent="0.25">
      <c r="A2224" s="1" t="s">
        <v>3536</v>
      </c>
      <c r="B2224" s="1">
        <v>22454</v>
      </c>
      <c r="C2224" s="1" t="s">
        <v>4022</v>
      </c>
      <c r="D2224" s="1" t="s">
        <v>3855</v>
      </c>
      <c r="E2224" s="1"/>
      <c r="F2224" s="1"/>
      <c r="G2224" s="1" t="s">
        <v>147</v>
      </c>
      <c r="H2224" s="1" t="s">
        <v>3498</v>
      </c>
      <c r="I2224" s="1"/>
      <c r="J2224" s="1"/>
      <c r="K2224" s="1"/>
      <c r="L2224" s="1"/>
      <c r="M2224" s="1"/>
      <c r="N2224" s="1" t="e">
        <f>FIND("WR-243",Table14[[#This Row],[Requisite Course Print Text]])</f>
        <v>#VALUE!</v>
      </c>
    </row>
    <row r="2225" spans="1:14" x14ac:dyDescent="0.25">
      <c r="A2225" s="1" t="s">
        <v>3537</v>
      </c>
      <c r="B2225" s="1">
        <v>23608</v>
      </c>
      <c r="C2225" s="1" t="s">
        <v>4021</v>
      </c>
      <c r="D2225" s="1" t="s">
        <v>3855</v>
      </c>
      <c r="E2225" s="1"/>
      <c r="F2225" s="1"/>
      <c r="G2225" s="1" t="s">
        <v>147</v>
      </c>
      <c r="H2225" s="1" t="s">
        <v>3498</v>
      </c>
      <c r="I2225" s="1"/>
      <c r="J2225" s="1"/>
      <c r="K2225" s="1"/>
      <c r="L2225" s="1"/>
      <c r="M2225" s="1"/>
      <c r="N2225" s="1" t="e">
        <f>FIND("WR-243",Table14[[#This Row],[Requisite Course Print Text]])</f>
        <v>#VALUE!</v>
      </c>
    </row>
    <row r="2226" spans="1:14" x14ac:dyDescent="0.25">
      <c r="A2226" s="1" t="s">
        <v>3538</v>
      </c>
      <c r="B2226" s="1">
        <v>23609</v>
      </c>
      <c r="C2226" s="1" t="s">
        <v>4020</v>
      </c>
      <c r="D2226" s="1" t="s">
        <v>3855</v>
      </c>
      <c r="E2226" s="1"/>
      <c r="F2226" s="1"/>
      <c r="G2226" s="1" t="s">
        <v>147</v>
      </c>
      <c r="H2226" s="1" t="s">
        <v>3498</v>
      </c>
      <c r="I2226" s="1"/>
      <c r="J2226" s="1"/>
      <c r="K2226" s="1"/>
      <c r="L2226" s="1"/>
      <c r="M2226" s="1"/>
      <c r="N2226" s="1" t="e">
        <f>FIND("WR-243",Table14[[#This Row],[Requisite Course Print Text]])</f>
        <v>#VALUE!</v>
      </c>
    </row>
    <row r="2227" spans="1:14" x14ac:dyDescent="0.25">
      <c r="A2227" s="1" t="s">
        <v>3539</v>
      </c>
      <c r="B2227" s="1">
        <v>23610</v>
      </c>
      <c r="C2227" s="1" t="s">
        <v>4019</v>
      </c>
      <c r="D2227" s="1" t="s">
        <v>3855</v>
      </c>
      <c r="E2227" s="1"/>
      <c r="F2227" s="1"/>
      <c r="G2227" s="1" t="s">
        <v>147</v>
      </c>
      <c r="H2227" s="1" t="s">
        <v>3498</v>
      </c>
      <c r="I2227" s="1"/>
      <c r="J2227" s="1"/>
      <c r="K2227" s="1"/>
      <c r="L2227" s="1"/>
      <c r="M2227" s="1"/>
      <c r="N2227" s="1" t="e">
        <f>FIND("WR-243",Table14[[#This Row],[Requisite Course Print Text]])</f>
        <v>#VALUE!</v>
      </c>
    </row>
    <row r="2228" spans="1:14" x14ac:dyDescent="0.25">
      <c r="A2228" s="1" t="s">
        <v>3540</v>
      </c>
      <c r="B2228" s="1">
        <v>23611</v>
      </c>
      <c r="C2228" s="1" t="s">
        <v>4018</v>
      </c>
      <c r="D2228" s="1" t="s">
        <v>3855</v>
      </c>
      <c r="E2228" s="1"/>
      <c r="F2228" s="1"/>
      <c r="G2228" s="1" t="s">
        <v>147</v>
      </c>
      <c r="H2228" s="1" t="s">
        <v>3498</v>
      </c>
      <c r="I2228" s="1"/>
      <c r="J2228" s="1"/>
      <c r="K2228" s="1"/>
      <c r="L2228" s="1"/>
      <c r="M2228" s="1"/>
      <c r="N2228" s="1" t="e">
        <f>FIND("WR-243",Table14[[#This Row],[Requisite Course Print Text]])</f>
        <v>#VALUE!</v>
      </c>
    </row>
    <row r="2229" spans="1:14" x14ac:dyDescent="0.25">
      <c r="A2229" s="1" t="s">
        <v>3541</v>
      </c>
      <c r="B2229" s="1">
        <v>23612</v>
      </c>
      <c r="C2229" s="1" t="s">
        <v>4017</v>
      </c>
      <c r="D2229" s="1" t="s">
        <v>3855</v>
      </c>
      <c r="E2229" s="1"/>
      <c r="F2229" s="1"/>
      <c r="G2229" s="1" t="s">
        <v>147</v>
      </c>
      <c r="H2229" s="1" t="s">
        <v>3498</v>
      </c>
      <c r="I2229" s="1"/>
      <c r="J2229" s="1"/>
      <c r="K2229" s="1"/>
      <c r="L2229" s="1"/>
      <c r="M2229" s="1"/>
      <c r="N2229" s="1" t="e">
        <f>FIND("WR-243",Table14[[#This Row],[Requisite Course Print Text]])</f>
        <v>#VALUE!</v>
      </c>
    </row>
    <row r="2230" spans="1:14" x14ac:dyDescent="0.25">
      <c r="A2230" s="1" t="s">
        <v>3542</v>
      </c>
      <c r="B2230" s="1">
        <v>23923</v>
      </c>
      <c r="C2230" s="1" t="s">
        <v>3852</v>
      </c>
      <c r="D2230" s="1" t="s">
        <v>3855</v>
      </c>
      <c r="E2230" s="1"/>
      <c r="F2230" s="1"/>
      <c r="G2230" s="1" t="s">
        <v>147</v>
      </c>
      <c r="H2230" s="1" t="s">
        <v>3498</v>
      </c>
      <c r="I2230" s="1"/>
      <c r="J2230" s="1"/>
      <c r="K2230" s="1"/>
      <c r="L2230" s="1"/>
      <c r="M2230" s="1"/>
      <c r="N2230" s="1" t="e">
        <f>FIND("WR-243",Table14[[#This Row],[Requisite Course Print Text]])</f>
        <v>#VALUE!</v>
      </c>
    </row>
    <row r="2231" spans="1:14" x14ac:dyDescent="0.25">
      <c r="A2231" s="1" t="s">
        <v>3543</v>
      </c>
      <c r="B2231" s="1">
        <v>23924</v>
      </c>
      <c r="C2231" s="1" t="s">
        <v>3853</v>
      </c>
      <c r="D2231" s="1" t="s">
        <v>3855</v>
      </c>
      <c r="E2231" s="1"/>
      <c r="F2231" s="1"/>
      <c r="G2231" s="1" t="s">
        <v>147</v>
      </c>
      <c r="H2231" s="1" t="s">
        <v>3498</v>
      </c>
      <c r="I2231" s="1"/>
      <c r="J2231" s="1"/>
      <c r="K2231" s="1"/>
      <c r="L2231" s="1"/>
      <c r="M2231" s="1"/>
      <c r="N2231" s="1" t="e">
        <f>FIND("WR-243",Table14[[#This Row],[Requisite Course Print Text]])</f>
        <v>#VALUE!</v>
      </c>
    </row>
    <row r="2232" spans="1:14" x14ac:dyDescent="0.25">
      <c r="A2232" s="1" t="s">
        <v>3544</v>
      </c>
      <c r="B2232" s="1">
        <v>24274</v>
      </c>
      <c r="C2232" s="1" t="s">
        <v>4016</v>
      </c>
      <c r="D2232" s="1" t="s">
        <v>3855</v>
      </c>
      <c r="E2232" s="1"/>
      <c r="F2232" s="1"/>
      <c r="G2232" s="1" t="s">
        <v>147</v>
      </c>
      <c r="H2232" s="1" t="s">
        <v>3498</v>
      </c>
      <c r="I2232" s="1"/>
      <c r="J2232" s="1"/>
      <c r="K2232" s="1"/>
      <c r="L2232" s="1"/>
      <c r="M2232" s="1"/>
      <c r="N2232" s="1" t="e">
        <f>FIND("WR-243",Table14[[#This Row],[Requisite Course Print Text]])</f>
        <v>#VALUE!</v>
      </c>
    </row>
    <row r="2233" spans="1:14" x14ac:dyDescent="0.25">
      <c r="A2233" s="1" t="s">
        <v>3545</v>
      </c>
      <c r="B2233" s="1">
        <v>24304</v>
      </c>
      <c r="C2233" s="1" t="s">
        <v>4015</v>
      </c>
      <c r="D2233" s="1" t="s">
        <v>3855</v>
      </c>
      <c r="E2233" s="1"/>
      <c r="F2233" s="1"/>
      <c r="G2233" s="1" t="s">
        <v>147</v>
      </c>
      <c r="H2233" s="1" t="s">
        <v>3498</v>
      </c>
      <c r="I2233" s="1"/>
      <c r="J2233" s="1"/>
      <c r="K2233" s="1"/>
      <c r="L2233" s="1"/>
      <c r="M2233" s="1"/>
      <c r="N2233" s="1" t="e">
        <f>FIND("WR-243",Table14[[#This Row],[Requisite Course Print Text]])</f>
        <v>#VALUE!</v>
      </c>
    </row>
    <row r="2234" spans="1:14" x14ac:dyDescent="0.25">
      <c r="A2234" s="1" t="s">
        <v>3546</v>
      </c>
      <c r="B2234" s="1">
        <v>24370</v>
      </c>
      <c r="C2234" s="1" t="s">
        <v>4014</v>
      </c>
      <c r="D2234" s="1" t="s">
        <v>3855</v>
      </c>
      <c r="E2234" s="1"/>
      <c r="F2234" s="1"/>
      <c r="G2234" s="1" t="s">
        <v>147</v>
      </c>
      <c r="H2234" s="1" t="s">
        <v>3498</v>
      </c>
      <c r="I2234" s="1"/>
      <c r="J2234" s="1"/>
      <c r="K2234" s="1"/>
      <c r="L2234" s="1"/>
      <c r="M2234" s="1"/>
      <c r="N2234" s="1" t="e">
        <f>FIND("WR-243",Table14[[#This Row],[Requisite Course Print Text]])</f>
        <v>#VALUE!</v>
      </c>
    </row>
    <row r="2235" spans="1:14" x14ac:dyDescent="0.25">
      <c r="A2235" s="1" t="s">
        <v>3547</v>
      </c>
      <c r="B2235" s="1">
        <v>24371</v>
      </c>
      <c r="C2235" s="1" t="s">
        <v>4013</v>
      </c>
      <c r="D2235" s="1" t="s">
        <v>3855</v>
      </c>
      <c r="E2235" s="1"/>
      <c r="F2235" s="1"/>
      <c r="G2235" s="1" t="s">
        <v>147</v>
      </c>
      <c r="H2235" s="1" t="s">
        <v>3498</v>
      </c>
      <c r="I2235" s="1"/>
      <c r="J2235" s="1"/>
      <c r="K2235" s="1"/>
      <c r="L2235" s="1"/>
      <c r="M2235" s="1"/>
      <c r="N2235" s="1" t="e">
        <f>FIND("WR-243",Table14[[#This Row],[Requisite Course Print Text]])</f>
        <v>#VALUE!</v>
      </c>
    </row>
    <row r="2236" spans="1:14" x14ac:dyDescent="0.25">
      <c r="A2236" s="1" t="s">
        <v>3548</v>
      </c>
      <c r="B2236" s="1">
        <v>24700</v>
      </c>
      <c r="C2236" s="1" t="s">
        <v>4012</v>
      </c>
      <c r="D2236" s="1" t="s">
        <v>3855</v>
      </c>
      <c r="E2236" s="1"/>
      <c r="F2236" s="1"/>
      <c r="G2236" s="1" t="s">
        <v>147</v>
      </c>
      <c r="H2236" s="1" t="s">
        <v>3498</v>
      </c>
      <c r="I2236" s="1"/>
      <c r="J2236" s="1"/>
      <c r="K2236" s="1"/>
      <c r="L2236" s="1"/>
      <c r="M2236" s="1"/>
      <c r="N2236" s="1" t="e">
        <f>FIND("WR-243",Table14[[#This Row],[Requisite Course Print Text]])</f>
        <v>#VALUE!</v>
      </c>
    </row>
    <row r="2237" spans="1:14" x14ac:dyDescent="0.25">
      <c r="A2237" s="1" t="s">
        <v>3549</v>
      </c>
      <c r="B2237" s="1">
        <v>24701</v>
      </c>
      <c r="C2237" s="1" t="s">
        <v>4011</v>
      </c>
      <c r="D2237" s="1" t="s">
        <v>3855</v>
      </c>
      <c r="E2237" s="1"/>
      <c r="F2237" s="1"/>
      <c r="G2237" s="1" t="s">
        <v>147</v>
      </c>
      <c r="H2237" s="1" t="s">
        <v>3498</v>
      </c>
      <c r="I2237" s="1" t="s">
        <v>590</v>
      </c>
      <c r="J2237" s="1" t="s">
        <v>493</v>
      </c>
      <c r="K2237" s="1" t="s">
        <v>499</v>
      </c>
      <c r="L2237" s="1" t="s">
        <v>591</v>
      </c>
      <c r="M2237" s="1" t="s">
        <v>2095</v>
      </c>
      <c r="N2237" s="1" t="e">
        <f>FIND("WR-243",Table14[[#This Row],[Requisite Course Print Text]])</f>
        <v>#VALUE!</v>
      </c>
    </row>
    <row r="2238" spans="1:14" x14ac:dyDescent="0.25">
      <c r="A2238" s="1" t="s">
        <v>3549</v>
      </c>
      <c r="B2238" s="1">
        <v>24701</v>
      </c>
      <c r="C2238" s="1" t="s">
        <v>4011</v>
      </c>
      <c r="D2238" s="1" t="s">
        <v>3855</v>
      </c>
      <c r="E2238" s="1"/>
      <c r="F2238" s="1"/>
      <c r="G2238" s="1" t="s">
        <v>147</v>
      </c>
      <c r="H2238" s="1" t="s">
        <v>3498</v>
      </c>
      <c r="I2238" s="1" t="s">
        <v>604</v>
      </c>
      <c r="J2238" s="1" t="s">
        <v>552</v>
      </c>
      <c r="K2238" s="1" t="s">
        <v>499</v>
      </c>
      <c r="L2238" s="1" t="s">
        <v>591</v>
      </c>
      <c r="M2238" s="1" t="s">
        <v>2094</v>
      </c>
      <c r="N2238" s="1" t="e">
        <f>FIND("WR-243",Table14[[#This Row],[Requisite Course Print Text]])</f>
        <v>#VALUE!</v>
      </c>
    </row>
    <row r="2239" spans="1:14" x14ac:dyDescent="0.25">
      <c r="A2239" s="1" t="s">
        <v>3550</v>
      </c>
      <c r="B2239" s="1">
        <v>24057</v>
      </c>
      <c r="C2239" s="1" t="s">
        <v>4010</v>
      </c>
      <c r="D2239" s="1" t="s">
        <v>3855</v>
      </c>
      <c r="E2239" s="1"/>
      <c r="F2239" s="1"/>
      <c r="G2239" s="1" t="s">
        <v>147</v>
      </c>
      <c r="H2239" s="1" t="s">
        <v>3498</v>
      </c>
      <c r="I2239" s="1"/>
      <c r="J2239" s="1"/>
      <c r="K2239" s="1"/>
      <c r="L2239" s="1"/>
      <c r="M2239" s="1"/>
      <c r="N2239" s="1" t="e">
        <f>FIND("WR-243",Table14[[#This Row],[Requisite Course Print Text]])</f>
        <v>#VALUE!</v>
      </c>
    </row>
    <row r="2240" spans="1:14" x14ac:dyDescent="0.25">
      <c r="A2240" s="1" t="s">
        <v>3849</v>
      </c>
      <c r="B2240" s="1">
        <v>23293</v>
      </c>
      <c r="C2240" s="1" t="s">
        <v>3850</v>
      </c>
      <c r="D2240" s="1" t="s">
        <v>3855</v>
      </c>
      <c r="E2240" s="1"/>
      <c r="F2240" s="1"/>
      <c r="G2240" s="1" t="s">
        <v>147</v>
      </c>
      <c r="H2240" s="1" t="s">
        <v>3498</v>
      </c>
      <c r="I2240" s="1"/>
      <c r="J2240" s="1"/>
      <c r="K2240" s="1"/>
      <c r="L2240" s="1"/>
      <c r="M2240" s="1"/>
      <c r="N2240" s="1" t="e">
        <f>FIND("WR-243",Table14[[#This Row],[Requisite Course Print Text]])</f>
        <v>#VALUE!</v>
      </c>
    </row>
    <row r="2241" spans="1:14" x14ac:dyDescent="0.25">
      <c r="A2241" s="1" t="s">
        <v>3551</v>
      </c>
      <c r="B2241" s="1">
        <v>23417</v>
      </c>
      <c r="C2241" s="1" t="s">
        <v>4009</v>
      </c>
      <c r="D2241" s="1" t="s">
        <v>3855</v>
      </c>
      <c r="E2241" s="1"/>
      <c r="F2241" s="1"/>
      <c r="G2241" s="1" t="s">
        <v>147</v>
      </c>
      <c r="H2241" s="1" t="s">
        <v>3498</v>
      </c>
      <c r="I2241" s="1"/>
      <c r="J2241" s="1"/>
      <c r="K2241" s="1"/>
      <c r="L2241" s="1"/>
      <c r="M2241" s="1"/>
      <c r="N2241" s="1" t="e">
        <f>FIND("WR-243",Table14[[#This Row],[Requisite Course Print Text]])</f>
        <v>#VALUE!</v>
      </c>
    </row>
    <row r="2242" spans="1:14" x14ac:dyDescent="0.25">
      <c r="A2242" s="1" t="s">
        <v>3552</v>
      </c>
      <c r="B2242" s="1">
        <v>23803</v>
      </c>
      <c r="C2242" s="1" t="s">
        <v>4008</v>
      </c>
      <c r="D2242" s="1" t="s">
        <v>3855</v>
      </c>
      <c r="E2242" s="1"/>
      <c r="F2242" s="1"/>
      <c r="G2242" s="1" t="s">
        <v>147</v>
      </c>
      <c r="H2242" s="1" t="s">
        <v>3498</v>
      </c>
      <c r="I2242" s="1"/>
      <c r="J2242" s="1"/>
      <c r="K2242" s="1"/>
      <c r="L2242" s="1"/>
      <c r="M2242" s="1"/>
      <c r="N2242" s="1" t="e">
        <f>FIND("WR-243",Table14[[#This Row],[Requisite Course Print Text]])</f>
        <v>#VALUE!</v>
      </c>
    </row>
    <row r="2243" spans="1:14" x14ac:dyDescent="0.25">
      <c r="A2243" s="1" t="s">
        <v>3553</v>
      </c>
      <c r="B2243" s="1">
        <v>24651</v>
      </c>
      <c r="C2243" s="1" t="s">
        <v>3851</v>
      </c>
      <c r="D2243" s="1" t="s">
        <v>3855</v>
      </c>
      <c r="E2243" s="1"/>
      <c r="F2243" s="1"/>
      <c r="G2243" s="1" t="s">
        <v>147</v>
      </c>
      <c r="H2243" s="1" t="s">
        <v>3498</v>
      </c>
      <c r="I2243" s="1"/>
      <c r="J2243" s="1"/>
      <c r="K2243" s="1"/>
      <c r="L2243" s="1"/>
      <c r="M2243" s="1"/>
      <c r="N2243" s="1" t="e">
        <f>FIND("WR-243",Table14[[#This Row],[Requisite Course Print Text]])</f>
        <v>#VALUE!</v>
      </c>
    </row>
    <row r="2244" spans="1:14" x14ac:dyDescent="0.25">
      <c r="A2244" s="1" t="s">
        <v>4007</v>
      </c>
      <c r="B2244" s="1">
        <v>23527</v>
      </c>
      <c r="C2244" s="1" t="s">
        <v>4006</v>
      </c>
      <c r="D2244" s="1" t="s">
        <v>3855</v>
      </c>
      <c r="E2244" s="1"/>
      <c r="F2244" s="1"/>
      <c r="G2244" s="1" t="s">
        <v>147</v>
      </c>
      <c r="H2244" s="1" t="s">
        <v>3498</v>
      </c>
      <c r="I2244" s="1"/>
      <c r="J2244" s="1"/>
      <c r="K2244" s="1"/>
      <c r="L2244" s="1"/>
      <c r="M2244" s="1"/>
      <c r="N2244" s="1" t="e">
        <f>FIND("WR-243",Table14[[#This Row],[Requisite Course Print Text]])</f>
        <v>#VALUE!</v>
      </c>
    </row>
    <row r="2245" spans="1:14" x14ac:dyDescent="0.25">
      <c r="A2245" s="1" t="s">
        <v>3554</v>
      </c>
      <c r="B2245" s="1">
        <v>23437</v>
      </c>
      <c r="C2245" s="1" t="s">
        <v>4005</v>
      </c>
      <c r="D2245" s="1" t="s">
        <v>3855</v>
      </c>
      <c r="E2245" s="1"/>
      <c r="F2245" s="1"/>
      <c r="G2245" s="1" t="s">
        <v>147</v>
      </c>
      <c r="H2245" s="1" t="s">
        <v>3498</v>
      </c>
      <c r="I2245" s="1"/>
      <c r="J2245" s="1"/>
      <c r="K2245" s="1"/>
      <c r="L2245" s="1"/>
      <c r="M2245" s="1"/>
      <c r="N2245" s="1" t="e">
        <f>FIND("WR-243",Table14[[#This Row],[Requisite Course Print Text]])</f>
        <v>#VALUE!</v>
      </c>
    </row>
    <row r="2246" spans="1:14" x14ac:dyDescent="0.25">
      <c r="A2246" s="1" t="s">
        <v>3555</v>
      </c>
      <c r="B2246" s="1">
        <v>23731</v>
      </c>
      <c r="C2246" s="1" t="s">
        <v>4004</v>
      </c>
      <c r="D2246" s="1" t="s">
        <v>3855</v>
      </c>
      <c r="E2246" s="1"/>
      <c r="F2246" s="1"/>
      <c r="G2246" s="1" t="s">
        <v>147</v>
      </c>
      <c r="H2246" s="1" t="s">
        <v>3498</v>
      </c>
      <c r="I2246" s="1"/>
      <c r="J2246" s="1"/>
      <c r="K2246" s="1"/>
      <c r="L2246" s="1"/>
      <c r="M2246" s="1"/>
      <c r="N2246" s="1" t="e">
        <f>FIND("WR-243",Table14[[#This Row],[Requisite Course Print Text]])</f>
        <v>#VALUE!</v>
      </c>
    </row>
    <row r="2247" spans="1:14" x14ac:dyDescent="0.25">
      <c r="A2247" s="1" t="s">
        <v>3556</v>
      </c>
      <c r="B2247" s="1">
        <v>23477</v>
      </c>
      <c r="C2247" s="1" t="s">
        <v>4003</v>
      </c>
      <c r="D2247" s="1" t="s">
        <v>3855</v>
      </c>
      <c r="E2247" s="1"/>
      <c r="F2247" s="1"/>
      <c r="G2247" s="1" t="s">
        <v>147</v>
      </c>
      <c r="H2247" s="1" t="s">
        <v>3498</v>
      </c>
      <c r="I2247" s="1"/>
      <c r="J2247" s="1"/>
      <c r="K2247" s="1"/>
      <c r="L2247" s="1"/>
      <c r="M2247" s="1"/>
      <c r="N2247" s="1" t="e">
        <f>FIND("WR-243",Table14[[#This Row],[Requisite Course Print Text]])</f>
        <v>#VALUE!</v>
      </c>
    </row>
    <row r="2248" spans="1:14" x14ac:dyDescent="0.25">
      <c r="A2248" s="1" t="s">
        <v>3557</v>
      </c>
      <c r="B2248" s="1">
        <v>23421</v>
      </c>
      <c r="C2248" s="1" t="s">
        <v>4002</v>
      </c>
      <c r="D2248" s="1" t="s">
        <v>3855</v>
      </c>
      <c r="E2248" s="1"/>
      <c r="F2248" s="1"/>
      <c r="G2248" s="1" t="s">
        <v>147</v>
      </c>
      <c r="H2248" s="1" t="s">
        <v>3498</v>
      </c>
      <c r="I2248" s="1"/>
      <c r="J2248" s="1"/>
      <c r="K2248" s="1"/>
      <c r="L2248" s="1"/>
      <c r="M2248" s="1"/>
      <c r="N2248" s="1" t="e">
        <f>FIND("WR-243",Table14[[#This Row],[Requisite Course Print Text]])</f>
        <v>#VALUE!</v>
      </c>
    </row>
    <row r="2249" spans="1:14" x14ac:dyDescent="0.25">
      <c r="A2249" s="1" t="s">
        <v>3558</v>
      </c>
      <c r="B2249" s="1">
        <v>23534</v>
      </c>
      <c r="C2249" s="1" t="s">
        <v>4001</v>
      </c>
      <c r="D2249" s="1" t="s">
        <v>3855</v>
      </c>
      <c r="E2249" s="1"/>
      <c r="F2249" s="1"/>
      <c r="G2249" s="1" t="s">
        <v>147</v>
      </c>
      <c r="H2249" s="1" t="s">
        <v>3498</v>
      </c>
      <c r="I2249" s="1"/>
      <c r="J2249" s="1"/>
      <c r="K2249" s="1"/>
      <c r="L2249" s="1"/>
      <c r="M2249" s="1"/>
      <c r="N2249" s="1" t="e">
        <f>FIND("WR-243",Table14[[#This Row],[Requisite Course Print Text]])</f>
        <v>#VALUE!</v>
      </c>
    </row>
    <row r="2250" spans="1:14" x14ac:dyDescent="0.25">
      <c r="A2250" s="1" t="s">
        <v>3559</v>
      </c>
      <c r="B2250" s="1">
        <v>23712</v>
      </c>
      <c r="C2250" s="1" t="s">
        <v>4000</v>
      </c>
      <c r="D2250" s="1" t="s">
        <v>3855</v>
      </c>
      <c r="E2250" s="1"/>
      <c r="F2250" s="1"/>
      <c r="G2250" s="1" t="s">
        <v>147</v>
      </c>
      <c r="H2250" s="1" t="s">
        <v>3498</v>
      </c>
      <c r="I2250" s="1"/>
      <c r="J2250" s="1"/>
      <c r="K2250" s="1"/>
      <c r="L2250" s="1"/>
      <c r="M2250" s="1"/>
      <c r="N2250" s="1" t="e">
        <f>FIND("WR-243",Table14[[#This Row],[Requisite Course Print Text]])</f>
        <v>#VALUE!</v>
      </c>
    </row>
    <row r="2251" spans="1:14" x14ac:dyDescent="0.25">
      <c r="A2251" s="1" t="s">
        <v>3560</v>
      </c>
      <c r="B2251" s="1">
        <v>23422</v>
      </c>
      <c r="C2251" s="1" t="s">
        <v>3999</v>
      </c>
      <c r="D2251" s="1" t="s">
        <v>3855</v>
      </c>
      <c r="E2251" s="1"/>
      <c r="F2251" s="1"/>
      <c r="G2251" s="1" t="s">
        <v>147</v>
      </c>
      <c r="H2251" s="1" t="s">
        <v>3498</v>
      </c>
      <c r="I2251" s="1"/>
      <c r="J2251" s="1"/>
      <c r="K2251" s="1"/>
      <c r="L2251" s="1"/>
      <c r="M2251" s="1"/>
      <c r="N2251" s="1" t="e">
        <f>FIND("WR-243",Table14[[#This Row],[Requisite Course Print Text]])</f>
        <v>#VALUE!</v>
      </c>
    </row>
    <row r="2252" spans="1:14" x14ac:dyDescent="0.25">
      <c r="A2252" s="1" t="s">
        <v>140</v>
      </c>
      <c r="B2252" s="1">
        <v>23485</v>
      </c>
      <c r="C2252" s="1" t="s">
        <v>3998</v>
      </c>
      <c r="D2252" s="1" t="s">
        <v>3855</v>
      </c>
      <c r="E2252" s="1"/>
      <c r="F2252" s="1"/>
      <c r="G2252" s="1" t="s">
        <v>147</v>
      </c>
      <c r="H2252" s="1" t="s">
        <v>3498</v>
      </c>
      <c r="I2252" s="1"/>
      <c r="J2252" s="1"/>
      <c r="K2252" s="1"/>
      <c r="L2252" s="1"/>
      <c r="M2252" s="1"/>
      <c r="N2252" s="1" t="e">
        <f>FIND("WR-243",Table14[[#This Row],[Requisite Course Print Text]])</f>
        <v>#VALUE!</v>
      </c>
    </row>
    <row r="2253" spans="1:14" x14ac:dyDescent="0.25">
      <c r="A2253" s="1" t="s">
        <v>3997</v>
      </c>
      <c r="B2253" s="1">
        <v>24735</v>
      </c>
      <c r="C2253" s="1" t="s">
        <v>3996</v>
      </c>
      <c r="D2253" s="1" t="s">
        <v>3855</v>
      </c>
      <c r="E2253" s="1"/>
      <c r="F2253" s="1"/>
      <c r="G2253" s="1" t="s">
        <v>1950</v>
      </c>
      <c r="H2253" s="1" t="s">
        <v>3498</v>
      </c>
      <c r="I2253" s="1"/>
      <c r="J2253" s="1"/>
      <c r="K2253" s="1"/>
      <c r="L2253" s="1"/>
      <c r="M2253" s="1"/>
      <c r="N2253" s="1" t="e">
        <f>FIND("WR-243",Table14[[#This Row],[Requisite Course Print Text]])</f>
        <v>#VALUE!</v>
      </c>
    </row>
    <row r="2254" spans="1:14" x14ac:dyDescent="0.25">
      <c r="A2254" s="1" t="s">
        <v>3995</v>
      </c>
      <c r="B2254" s="1">
        <v>24736</v>
      </c>
      <c r="C2254" s="1" t="s">
        <v>3994</v>
      </c>
      <c r="D2254" s="1" t="s">
        <v>3855</v>
      </c>
      <c r="E2254" s="1"/>
      <c r="F2254" s="1"/>
      <c r="G2254" s="1" t="s">
        <v>1950</v>
      </c>
      <c r="H2254" s="1" t="s">
        <v>3498</v>
      </c>
      <c r="I2254" s="1"/>
      <c r="J2254" s="1"/>
      <c r="K2254" s="1"/>
      <c r="L2254" s="1"/>
      <c r="M2254" s="1"/>
      <c r="N2254" s="1" t="e">
        <f>FIND("WR-243",Table14[[#This Row],[Requisite Course Print Text]])</f>
        <v>#VALUE!</v>
      </c>
    </row>
    <row r="2255" spans="1:14" x14ac:dyDescent="0.25">
      <c r="A2255" s="1" t="s">
        <v>3993</v>
      </c>
      <c r="B2255" s="1">
        <v>24739</v>
      </c>
      <c r="C2255" s="1" t="s">
        <v>3992</v>
      </c>
      <c r="D2255" s="1" t="s">
        <v>3855</v>
      </c>
      <c r="E2255" s="1"/>
      <c r="F2255" s="1"/>
      <c r="G2255" s="1" t="s">
        <v>1950</v>
      </c>
      <c r="H2255" s="1" t="s">
        <v>3498</v>
      </c>
      <c r="I2255" s="1"/>
      <c r="J2255" s="1"/>
      <c r="K2255" s="1"/>
      <c r="L2255" s="1"/>
      <c r="M2255" s="1"/>
      <c r="N2255" s="1" t="e">
        <f>FIND("WR-243",Table14[[#This Row],[Requisite Course Print Text]])</f>
        <v>#VALUE!</v>
      </c>
    </row>
    <row r="2256" spans="1:14" x14ac:dyDescent="0.25">
      <c r="A2256" s="1" t="s">
        <v>3991</v>
      </c>
      <c r="B2256" s="1">
        <v>24744</v>
      </c>
      <c r="C2256" s="1" t="s">
        <v>3990</v>
      </c>
      <c r="D2256" s="1" t="s">
        <v>3855</v>
      </c>
      <c r="E2256" s="1"/>
      <c r="F2256" s="1"/>
      <c r="G2256" s="1" t="s">
        <v>1950</v>
      </c>
      <c r="H2256" s="1" t="s">
        <v>3498</v>
      </c>
      <c r="I2256" s="1"/>
      <c r="J2256" s="1"/>
      <c r="K2256" s="1"/>
      <c r="L2256" s="1"/>
      <c r="M2256" s="1"/>
      <c r="N2256" s="1" t="e">
        <f>FIND("WR-243",Table14[[#This Row],[Requisite Course Print Text]])</f>
        <v>#VALUE!</v>
      </c>
    </row>
    <row r="2257" spans="1:14" x14ac:dyDescent="0.25">
      <c r="A2257" s="1" t="s">
        <v>3989</v>
      </c>
      <c r="B2257" s="1">
        <v>24745</v>
      </c>
      <c r="C2257" s="1" t="s">
        <v>3988</v>
      </c>
      <c r="D2257" s="1" t="s">
        <v>3855</v>
      </c>
      <c r="E2257" s="1"/>
      <c r="F2257" s="1"/>
      <c r="G2257" s="1" t="s">
        <v>1950</v>
      </c>
      <c r="H2257" s="1" t="s">
        <v>3498</v>
      </c>
      <c r="I2257" s="1"/>
      <c r="J2257" s="1"/>
      <c r="K2257" s="1"/>
      <c r="L2257" s="1"/>
      <c r="M2257" s="1"/>
      <c r="N2257" s="1" t="e">
        <f>FIND("WR-243",Table14[[#This Row],[Requisite Course Print Text]])</f>
        <v>#VALUE!</v>
      </c>
    </row>
    <row r="2258" spans="1:14" x14ac:dyDescent="0.25">
      <c r="A2258" s="1" t="s">
        <v>3987</v>
      </c>
      <c r="B2258" s="1">
        <v>24746</v>
      </c>
      <c r="C2258" s="1" t="s">
        <v>3986</v>
      </c>
      <c r="D2258" s="1" t="s">
        <v>3855</v>
      </c>
      <c r="E2258" s="1"/>
      <c r="F2258" s="1"/>
      <c r="G2258" s="1" t="s">
        <v>1950</v>
      </c>
      <c r="H2258" s="1" t="s">
        <v>3498</v>
      </c>
      <c r="I2258" s="1"/>
      <c r="J2258" s="1"/>
      <c r="K2258" s="1"/>
      <c r="L2258" s="1"/>
      <c r="M2258" s="1"/>
      <c r="N2258" s="1" t="e">
        <f>FIND("WR-243",Table14[[#This Row],[Requisite Course Print Text]])</f>
        <v>#VALUE!</v>
      </c>
    </row>
    <row r="2259" spans="1:14" x14ac:dyDescent="0.25">
      <c r="A2259" s="1" t="s">
        <v>3561</v>
      </c>
      <c r="B2259" s="1">
        <v>23500</v>
      </c>
      <c r="C2259" s="1" t="s">
        <v>3810</v>
      </c>
      <c r="D2259" s="1" t="s">
        <v>3855</v>
      </c>
      <c r="E2259" s="1"/>
      <c r="F2259" s="1"/>
      <c r="G2259" s="1" t="s">
        <v>57</v>
      </c>
      <c r="H2259" s="1" t="s">
        <v>3498</v>
      </c>
      <c r="I2259" s="1"/>
      <c r="J2259" s="1"/>
      <c r="K2259" s="1"/>
      <c r="L2259" s="1"/>
      <c r="M2259" s="1"/>
      <c r="N2259" s="1" t="e">
        <f>FIND("WR-243",Table14[[#This Row],[Requisite Course Print Text]])</f>
        <v>#VALUE!</v>
      </c>
    </row>
    <row r="2260" spans="1:14" x14ac:dyDescent="0.25">
      <c r="A2260" s="1" t="s">
        <v>3562</v>
      </c>
      <c r="B2260" s="1">
        <v>23647</v>
      </c>
      <c r="C2260" s="1" t="s">
        <v>3810</v>
      </c>
      <c r="D2260" s="1" t="s">
        <v>3855</v>
      </c>
      <c r="E2260" s="1"/>
      <c r="F2260" s="1"/>
      <c r="G2260" s="1" t="s">
        <v>57</v>
      </c>
      <c r="H2260" s="1" t="s">
        <v>3498</v>
      </c>
      <c r="I2260" s="1"/>
      <c r="J2260" s="1"/>
      <c r="K2260" s="1"/>
      <c r="L2260" s="1"/>
      <c r="M2260" s="1"/>
      <c r="N2260" s="1" t="e">
        <f>FIND("WR-243",Table14[[#This Row],[Requisite Course Print Text]])</f>
        <v>#VALUE!</v>
      </c>
    </row>
    <row r="2261" spans="1:14" x14ac:dyDescent="0.25">
      <c r="A2261" s="1" t="s">
        <v>3563</v>
      </c>
      <c r="B2261" s="1">
        <v>22619</v>
      </c>
      <c r="C2261" s="1" t="s">
        <v>3985</v>
      </c>
      <c r="D2261" s="1" t="s">
        <v>3855</v>
      </c>
      <c r="E2261" s="1"/>
      <c r="F2261" s="1"/>
      <c r="G2261" s="1" t="s">
        <v>59</v>
      </c>
      <c r="H2261" s="1" t="s">
        <v>3498</v>
      </c>
      <c r="I2261" s="1"/>
      <c r="J2261" s="1"/>
      <c r="K2261" s="1"/>
      <c r="L2261" s="1"/>
      <c r="M2261" s="1"/>
      <c r="N2261" s="1" t="e">
        <f>FIND("WR-243",Table14[[#This Row],[Requisite Course Print Text]])</f>
        <v>#VALUE!</v>
      </c>
    </row>
    <row r="2262" spans="1:14" x14ac:dyDescent="0.25">
      <c r="A2262" s="1" t="s">
        <v>3564</v>
      </c>
      <c r="B2262" s="1">
        <v>22620</v>
      </c>
      <c r="C2262" s="1" t="s">
        <v>3984</v>
      </c>
      <c r="D2262" s="1" t="s">
        <v>3855</v>
      </c>
      <c r="E2262" s="1"/>
      <c r="F2262" s="1"/>
      <c r="G2262" s="1" t="s">
        <v>59</v>
      </c>
      <c r="H2262" s="1" t="s">
        <v>3498</v>
      </c>
      <c r="I2262" s="1"/>
      <c r="J2262" s="1"/>
      <c r="K2262" s="1"/>
      <c r="L2262" s="1"/>
      <c r="M2262" s="1"/>
      <c r="N2262" s="1" t="e">
        <f>FIND("WR-243",Table14[[#This Row],[Requisite Course Print Text]])</f>
        <v>#VALUE!</v>
      </c>
    </row>
    <row r="2263" spans="1:14" x14ac:dyDescent="0.25">
      <c r="A2263" s="1" t="s">
        <v>3565</v>
      </c>
      <c r="B2263" s="1">
        <v>22225</v>
      </c>
      <c r="C2263" s="1" t="s">
        <v>3983</v>
      </c>
      <c r="D2263" s="1" t="s">
        <v>3855</v>
      </c>
      <c r="E2263" s="1"/>
      <c r="F2263" s="1"/>
      <c r="G2263" s="1" t="s">
        <v>59</v>
      </c>
      <c r="H2263" s="1" t="s">
        <v>3498</v>
      </c>
      <c r="I2263" s="1"/>
      <c r="J2263" s="1"/>
      <c r="K2263" s="1"/>
      <c r="L2263" s="1"/>
      <c r="M2263" s="1"/>
      <c r="N2263" s="1" t="e">
        <f>FIND("WR-243",Table14[[#This Row],[Requisite Course Print Text]])</f>
        <v>#VALUE!</v>
      </c>
    </row>
    <row r="2264" spans="1:14" x14ac:dyDescent="0.25">
      <c r="A2264" s="1" t="s">
        <v>3566</v>
      </c>
      <c r="B2264" s="1">
        <v>22235</v>
      </c>
      <c r="C2264" s="1" t="s">
        <v>3982</v>
      </c>
      <c r="D2264" s="1" t="s">
        <v>3855</v>
      </c>
      <c r="E2264" s="1"/>
      <c r="F2264" s="1"/>
      <c r="G2264" s="1" t="s">
        <v>59</v>
      </c>
      <c r="H2264" s="1" t="s">
        <v>3498</v>
      </c>
      <c r="I2264" s="1"/>
      <c r="J2264" s="1"/>
      <c r="K2264" s="1"/>
      <c r="L2264" s="1"/>
      <c r="M2264" s="1"/>
      <c r="N2264" s="1" t="e">
        <f>FIND("WR-243",Table14[[#This Row],[Requisite Course Print Text]])</f>
        <v>#VALUE!</v>
      </c>
    </row>
    <row r="2265" spans="1:14" x14ac:dyDescent="0.25">
      <c r="A2265" s="1" t="s">
        <v>3567</v>
      </c>
      <c r="B2265" s="1">
        <v>23000</v>
      </c>
      <c r="C2265" s="1" t="s">
        <v>3981</v>
      </c>
      <c r="D2265" s="1" t="s">
        <v>3855</v>
      </c>
      <c r="E2265" s="1"/>
      <c r="F2265" s="1"/>
      <c r="G2265" s="1" t="s">
        <v>59</v>
      </c>
      <c r="H2265" s="1" t="s">
        <v>3498</v>
      </c>
      <c r="I2265" s="1"/>
      <c r="J2265" s="1"/>
      <c r="K2265" s="1"/>
      <c r="L2265" s="1"/>
      <c r="M2265" s="1"/>
      <c r="N2265" s="1" t="e">
        <f>FIND("WR-243",Table14[[#This Row],[Requisite Course Print Text]])</f>
        <v>#VALUE!</v>
      </c>
    </row>
    <row r="2266" spans="1:14" x14ac:dyDescent="0.25">
      <c r="A2266" s="1" t="s">
        <v>3568</v>
      </c>
      <c r="B2266" s="1">
        <v>23695</v>
      </c>
      <c r="C2266" s="1" t="s">
        <v>3980</v>
      </c>
      <c r="D2266" s="1" t="s">
        <v>3855</v>
      </c>
      <c r="E2266" s="1"/>
      <c r="F2266" s="1"/>
      <c r="G2266" s="1" t="s">
        <v>59</v>
      </c>
      <c r="H2266" s="1" t="s">
        <v>3498</v>
      </c>
      <c r="I2266" s="1"/>
      <c r="J2266" s="1"/>
      <c r="K2266" s="1"/>
      <c r="L2266" s="1"/>
      <c r="M2266" s="1"/>
      <c r="N2266" s="1" t="e">
        <f>FIND("WR-243",Table14[[#This Row],[Requisite Course Print Text]])</f>
        <v>#VALUE!</v>
      </c>
    </row>
    <row r="2267" spans="1:14" x14ac:dyDescent="0.25">
      <c r="A2267" s="1" t="s">
        <v>3569</v>
      </c>
      <c r="B2267" s="1">
        <v>24456</v>
      </c>
      <c r="C2267" s="1" t="s">
        <v>3979</v>
      </c>
      <c r="D2267" s="1" t="s">
        <v>3855</v>
      </c>
      <c r="E2267" s="1"/>
      <c r="F2267" s="1"/>
      <c r="G2267" s="1" t="s">
        <v>59</v>
      </c>
      <c r="H2267" s="1" t="s">
        <v>3498</v>
      </c>
      <c r="I2267" s="1"/>
      <c r="J2267" s="1"/>
      <c r="K2267" s="1"/>
      <c r="L2267" s="1"/>
      <c r="M2267" s="1"/>
      <c r="N2267" s="1" t="e">
        <f>FIND("WR-243",Table14[[#This Row],[Requisite Course Print Text]])</f>
        <v>#VALUE!</v>
      </c>
    </row>
    <row r="2268" spans="1:14" x14ac:dyDescent="0.25">
      <c r="A2268" s="1" t="s">
        <v>3570</v>
      </c>
      <c r="B2268" s="1">
        <v>24457</v>
      </c>
      <c r="C2268" s="1" t="s">
        <v>3978</v>
      </c>
      <c r="D2268" s="1" t="s">
        <v>3855</v>
      </c>
      <c r="E2268" s="1"/>
      <c r="F2268" s="1"/>
      <c r="G2268" s="1" t="s">
        <v>59</v>
      </c>
      <c r="H2268" s="1" t="s">
        <v>3498</v>
      </c>
      <c r="I2268" s="1"/>
      <c r="J2268" s="1"/>
      <c r="K2268" s="1"/>
      <c r="L2268" s="1"/>
      <c r="M2268" s="1"/>
      <c r="N2268" s="1" t="e">
        <f>FIND("WR-243",Table14[[#This Row],[Requisite Course Print Text]])</f>
        <v>#VALUE!</v>
      </c>
    </row>
    <row r="2269" spans="1:14" x14ac:dyDescent="0.25">
      <c r="A2269" s="1" t="s">
        <v>3571</v>
      </c>
      <c r="B2269" s="1">
        <v>24505</v>
      </c>
      <c r="C2269" s="1" t="s">
        <v>3797</v>
      </c>
      <c r="D2269" s="1" t="s">
        <v>3855</v>
      </c>
      <c r="E2269" s="1"/>
      <c r="F2269" s="1"/>
      <c r="G2269" s="1" t="s">
        <v>59</v>
      </c>
      <c r="H2269" s="1" t="s">
        <v>3498</v>
      </c>
      <c r="I2269" s="1"/>
      <c r="J2269" s="1"/>
      <c r="K2269" s="1"/>
      <c r="L2269" s="1"/>
      <c r="M2269" s="1"/>
      <c r="N2269" s="1" t="e">
        <f>FIND("WR-243",Table14[[#This Row],[Requisite Course Print Text]])</f>
        <v>#VALUE!</v>
      </c>
    </row>
    <row r="2270" spans="1:14" x14ac:dyDescent="0.25">
      <c r="A2270" s="1" t="s">
        <v>3572</v>
      </c>
      <c r="B2270" s="1">
        <v>24551</v>
      </c>
      <c r="C2270" s="1" t="s">
        <v>3798</v>
      </c>
      <c r="D2270" s="1" t="s">
        <v>3855</v>
      </c>
      <c r="E2270" s="1"/>
      <c r="F2270" s="1"/>
      <c r="G2270" s="1" t="s">
        <v>59</v>
      </c>
      <c r="H2270" s="1" t="s">
        <v>3498</v>
      </c>
      <c r="I2270" s="1"/>
      <c r="J2270" s="1"/>
      <c r="K2270" s="1"/>
      <c r="L2270" s="1"/>
      <c r="M2270" s="1"/>
      <c r="N2270" s="1" t="e">
        <f>FIND("WR-243",Table14[[#This Row],[Requisite Course Print Text]])</f>
        <v>#VALUE!</v>
      </c>
    </row>
    <row r="2271" spans="1:14" x14ac:dyDescent="0.25">
      <c r="A2271" s="1" t="s">
        <v>3573</v>
      </c>
      <c r="B2271" s="1">
        <v>24598</v>
      </c>
      <c r="C2271" s="1" t="s">
        <v>3800</v>
      </c>
      <c r="D2271" s="1" t="s">
        <v>3855</v>
      </c>
      <c r="E2271" s="1"/>
      <c r="F2271" s="1"/>
      <c r="G2271" s="1" t="s">
        <v>59</v>
      </c>
      <c r="H2271" s="1" t="s">
        <v>3498</v>
      </c>
      <c r="I2271" s="1"/>
      <c r="J2271" s="1"/>
      <c r="K2271" s="1"/>
      <c r="L2271" s="1"/>
      <c r="M2271" s="1"/>
      <c r="N2271" s="1" t="e">
        <f>FIND("WR-243",Table14[[#This Row],[Requisite Course Print Text]])</f>
        <v>#VALUE!</v>
      </c>
    </row>
    <row r="2272" spans="1:14" x14ac:dyDescent="0.25">
      <c r="A2272" s="1" t="s">
        <v>3574</v>
      </c>
      <c r="B2272" s="1">
        <v>24618</v>
      </c>
      <c r="C2272" s="1" t="s">
        <v>3977</v>
      </c>
      <c r="D2272" s="1" t="s">
        <v>3855</v>
      </c>
      <c r="E2272" s="1"/>
      <c r="F2272" s="1"/>
      <c r="G2272" s="1" t="s">
        <v>59</v>
      </c>
      <c r="H2272" s="1" t="s">
        <v>3498</v>
      </c>
      <c r="I2272" s="1"/>
      <c r="J2272" s="1"/>
      <c r="K2272" s="1"/>
      <c r="L2272" s="1"/>
      <c r="M2272" s="1"/>
      <c r="N2272" s="1" t="e">
        <f>FIND("WR-243",Table14[[#This Row],[Requisite Course Print Text]])</f>
        <v>#VALUE!</v>
      </c>
    </row>
    <row r="2273" spans="1:14" x14ac:dyDescent="0.25">
      <c r="A2273" s="1" t="s">
        <v>3575</v>
      </c>
      <c r="B2273" s="1">
        <v>24657</v>
      </c>
      <c r="C2273" s="1" t="s">
        <v>3976</v>
      </c>
      <c r="D2273" s="1" t="s">
        <v>3855</v>
      </c>
      <c r="E2273" s="1"/>
      <c r="F2273" s="1"/>
      <c r="G2273" s="1" t="s">
        <v>59</v>
      </c>
      <c r="H2273" s="1" t="s">
        <v>3498</v>
      </c>
      <c r="I2273" s="1"/>
      <c r="J2273" s="1"/>
      <c r="K2273" s="1"/>
      <c r="L2273" s="1"/>
      <c r="M2273" s="1"/>
      <c r="N2273" s="1" t="e">
        <f>FIND("WR-243",Table14[[#This Row],[Requisite Course Print Text]])</f>
        <v>#VALUE!</v>
      </c>
    </row>
    <row r="2274" spans="1:14" x14ac:dyDescent="0.25">
      <c r="A2274" s="1" t="s">
        <v>3576</v>
      </c>
      <c r="B2274" s="1">
        <v>22233</v>
      </c>
      <c r="C2274" s="1" t="s">
        <v>3975</v>
      </c>
      <c r="D2274" s="1" t="s">
        <v>3855</v>
      </c>
      <c r="E2274" s="1"/>
      <c r="F2274" s="1"/>
      <c r="G2274" s="1" t="s">
        <v>59</v>
      </c>
      <c r="H2274" s="1" t="s">
        <v>3577</v>
      </c>
      <c r="I2274" s="1"/>
      <c r="J2274" s="1"/>
      <c r="K2274" s="1"/>
      <c r="L2274" s="1"/>
      <c r="M2274" s="1"/>
      <c r="N2274" s="1" t="e">
        <f>FIND("WR-243",Table14[[#This Row],[Requisite Course Print Text]])</f>
        <v>#VALUE!</v>
      </c>
    </row>
    <row r="2275" spans="1:14" x14ac:dyDescent="0.25">
      <c r="A2275" s="1" t="s">
        <v>3578</v>
      </c>
      <c r="B2275" s="1">
        <v>22640</v>
      </c>
      <c r="C2275" s="1" t="s">
        <v>3794</v>
      </c>
      <c r="D2275" s="1" t="s">
        <v>3855</v>
      </c>
      <c r="E2275" s="1"/>
      <c r="F2275" s="1"/>
      <c r="G2275" s="1" t="s">
        <v>59</v>
      </c>
      <c r="H2275" s="1" t="s">
        <v>3577</v>
      </c>
      <c r="I2275" s="1"/>
      <c r="J2275" s="1"/>
      <c r="K2275" s="1"/>
      <c r="L2275" s="1"/>
      <c r="M2275" s="1"/>
      <c r="N2275" s="1" t="e">
        <f>FIND("WR-243",Table14[[#This Row],[Requisite Course Print Text]])</f>
        <v>#VALUE!</v>
      </c>
    </row>
    <row r="2276" spans="1:14" x14ac:dyDescent="0.25">
      <c r="A2276" s="1" t="s">
        <v>3579</v>
      </c>
      <c r="B2276" s="1">
        <v>22624</v>
      </c>
      <c r="C2276" s="1" t="s">
        <v>3974</v>
      </c>
      <c r="D2276" s="1" t="s">
        <v>3855</v>
      </c>
      <c r="E2276" s="1"/>
      <c r="F2276" s="1"/>
      <c r="G2276" s="1" t="s">
        <v>59</v>
      </c>
      <c r="H2276" s="1" t="s">
        <v>3498</v>
      </c>
      <c r="I2276" s="1"/>
      <c r="J2276" s="1"/>
      <c r="K2276" s="1"/>
      <c r="L2276" s="1"/>
      <c r="M2276" s="1"/>
      <c r="N2276" s="1" t="e">
        <f>FIND("WR-243",Table14[[#This Row],[Requisite Course Print Text]])</f>
        <v>#VALUE!</v>
      </c>
    </row>
    <row r="2277" spans="1:14" x14ac:dyDescent="0.25">
      <c r="A2277" s="1" t="s">
        <v>3580</v>
      </c>
      <c r="B2277" s="1">
        <v>22625</v>
      </c>
      <c r="C2277" s="1" t="s">
        <v>3973</v>
      </c>
      <c r="D2277" s="1" t="s">
        <v>3855</v>
      </c>
      <c r="E2277" s="1"/>
      <c r="F2277" s="1"/>
      <c r="G2277" s="1" t="s">
        <v>59</v>
      </c>
      <c r="H2277" s="1" t="s">
        <v>3498</v>
      </c>
      <c r="I2277" s="1"/>
      <c r="J2277" s="1"/>
      <c r="K2277" s="1"/>
      <c r="L2277" s="1"/>
      <c r="M2277" s="1"/>
      <c r="N2277" s="1" t="e">
        <f>FIND("WR-243",Table14[[#This Row],[Requisite Course Print Text]])</f>
        <v>#VALUE!</v>
      </c>
    </row>
    <row r="2278" spans="1:14" x14ac:dyDescent="0.25">
      <c r="A2278" s="1" t="s">
        <v>3581</v>
      </c>
      <c r="B2278" s="1">
        <v>22869</v>
      </c>
      <c r="C2278" s="1" t="s">
        <v>3972</v>
      </c>
      <c r="D2278" s="1" t="s">
        <v>3855</v>
      </c>
      <c r="E2278" s="1"/>
      <c r="F2278" s="1"/>
      <c r="G2278" s="1" t="s">
        <v>59</v>
      </c>
      <c r="H2278" s="1" t="s">
        <v>3498</v>
      </c>
      <c r="I2278" s="1"/>
      <c r="J2278" s="1"/>
      <c r="K2278" s="1"/>
      <c r="L2278" s="1"/>
      <c r="M2278" s="1"/>
      <c r="N2278" s="1" t="e">
        <f>FIND("WR-243",Table14[[#This Row],[Requisite Course Print Text]])</f>
        <v>#VALUE!</v>
      </c>
    </row>
    <row r="2279" spans="1:14" x14ac:dyDescent="0.25">
      <c r="A2279" s="1" t="s">
        <v>3582</v>
      </c>
      <c r="B2279" s="1">
        <v>22870</v>
      </c>
      <c r="C2279" s="1" t="s">
        <v>3971</v>
      </c>
      <c r="D2279" s="1" t="s">
        <v>3855</v>
      </c>
      <c r="E2279" s="1"/>
      <c r="F2279" s="1"/>
      <c r="G2279" s="1" t="s">
        <v>59</v>
      </c>
      <c r="H2279" s="1" t="s">
        <v>3577</v>
      </c>
      <c r="I2279" s="1"/>
      <c r="J2279" s="1"/>
      <c r="K2279" s="1"/>
      <c r="L2279" s="1"/>
      <c r="M2279" s="1"/>
      <c r="N2279" s="1" t="e">
        <f>FIND("WR-243",Table14[[#This Row],[Requisite Course Print Text]])</f>
        <v>#VALUE!</v>
      </c>
    </row>
    <row r="2280" spans="1:14" x14ac:dyDescent="0.25">
      <c r="A2280" s="1" t="s">
        <v>3583</v>
      </c>
      <c r="B2280" s="1">
        <v>23756</v>
      </c>
      <c r="C2280" s="1" t="s">
        <v>3970</v>
      </c>
      <c r="D2280" s="1" t="s">
        <v>3855</v>
      </c>
      <c r="E2280" s="1"/>
      <c r="F2280" s="1"/>
      <c r="G2280" s="1" t="s">
        <v>59</v>
      </c>
      <c r="H2280" s="1" t="s">
        <v>3498</v>
      </c>
      <c r="I2280" s="1"/>
      <c r="J2280" s="1"/>
      <c r="K2280" s="1"/>
      <c r="L2280" s="1"/>
      <c r="M2280" s="1"/>
      <c r="N2280" s="1" t="e">
        <f>FIND("WR-243",Table14[[#This Row],[Requisite Course Print Text]])</f>
        <v>#VALUE!</v>
      </c>
    </row>
    <row r="2281" spans="1:14" x14ac:dyDescent="0.25">
      <c r="A2281" s="1" t="s">
        <v>3584</v>
      </c>
      <c r="B2281" s="1">
        <v>23755</v>
      </c>
      <c r="C2281" s="1" t="s">
        <v>3969</v>
      </c>
      <c r="D2281" s="1" t="s">
        <v>3855</v>
      </c>
      <c r="E2281" s="1"/>
      <c r="F2281" s="1"/>
      <c r="G2281" s="1" t="s">
        <v>59</v>
      </c>
      <c r="H2281" s="1" t="s">
        <v>3577</v>
      </c>
      <c r="I2281" s="1"/>
      <c r="J2281" s="1"/>
      <c r="K2281" s="1"/>
      <c r="L2281" s="1"/>
      <c r="M2281" s="1"/>
      <c r="N2281" s="1" t="e">
        <f>FIND("WR-243",Table14[[#This Row],[Requisite Course Print Text]])</f>
        <v>#VALUE!</v>
      </c>
    </row>
    <row r="2282" spans="1:14" x14ac:dyDescent="0.25">
      <c r="A2282" s="1" t="s">
        <v>3585</v>
      </c>
      <c r="B2282" s="1">
        <v>23721</v>
      </c>
      <c r="C2282" s="1" t="s">
        <v>3968</v>
      </c>
      <c r="D2282" s="1" t="s">
        <v>3855</v>
      </c>
      <c r="E2282" s="1"/>
      <c r="F2282" s="1"/>
      <c r="G2282" s="1" t="s">
        <v>59</v>
      </c>
      <c r="H2282" s="1" t="s">
        <v>3498</v>
      </c>
      <c r="I2282" s="1"/>
      <c r="J2282" s="1"/>
      <c r="K2282" s="1"/>
      <c r="L2282" s="1"/>
      <c r="M2282" s="1"/>
      <c r="N2282" s="1" t="e">
        <f>FIND("WR-243",Table14[[#This Row],[Requisite Course Print Text]])</f>
        <v>#VALUE!</v>
      </c>
    </row>
    <row r="2283" spans="1:14" x14ac:dyDescent="0.25">
      <c r="A2283" s="1" t="s">
        <v>3586</v>
      </c>
      <c r="B2283" s="1">
        <v>24469</v>
      </c>
      <c r="C2283" s="1" t="s">
        <v>3796</v>
      </c>
      <c r="D2283" s="1" t="s">
        <v>3855</v>
      </c>
      <c r="E2283" s="1"/>
      <c r="F2283" s="1"/>
      <c r="G2283" s="1" t="s">
        <v>59</v>
      </c>
      <c r="H2283" s="1" t="s">
        <v>3577</v>
      </c>
      <c r="I2283" s="1"/>
      <c r="J2283" s="1"/>
      <c r="K2283" s="1"/>
      <c r="L2283" s="1"/>
      <c r="M2283" s="1"/>
      <c r="N2283" s="1" t="e">
        <f>FIND("WR-243",Table14[[#This Row],[Requisite Course Print Text]])</f>
        <v>#VALUE!</v>
      </c>
    </row>
    <row r="2284" spans="1:14" x14ac:dyDescent="0.25">
      <c r="A2284" s="1" t="s">
        <v>3587</v>
      </c>
      <c r="B2284" s="1">
        <v>23765</v>
      </c>
      <c r="C2284" s="1" t="s">
        <v>3967</v>
      </c>
      <c r="D2284" s="1" t="s">
        <v>3855</v>
      </c>
      <c r="E2284" s="1"/>
      <c r="F2284" s="1"/>
      <c r="G2284" s="1" t="s">
        <v>59</v>
      </c>
      <c r="H2284" s="1" t="s">
        <v>3498</v>
      </c>
      <c r="I2284" s="1"/>
      <c r="J2284" s="1"/>
      <c r="K2284" s="1"/>
      <c r="L2284" s="1"/>
      <c r="M2284" s="1"/>
      <c r="N2284" s="1" t="e">
        <f>FIND("WR-243",Table14[[#This Row],[Requisite Course Print Text]])</f>
        <v>#VALUE!</v>
      </c>
    </row>
    <row r="2285" spans="1:14" x14ac:dyDescent="0.25">
      <c r="A2285" s="1" t="s">
        <v>3966</v>
      </c>
      <c r="B2285" s="1">
        <v>23766</v>
      </c>
      <c r="C2285" s="1" t="s">
        <v>3965</v>
      </c>
      <c r="D2285" s="1" t="s">
        <v>3855</v>
      </c>
      <c r="E2285" s="1"/>
      <c r="F2285" s="1"/>
      <c r="G2285" s="1" t="s">
        <v>59</v>
      </c>
      <c r="H2285" s="1" t="s">
        <v>3498</v>
      </c>
      <c r="I2285" s="1"/>
      <c r="J2285" s="1"/>
      <c r="K2285" s="1"/>
      <c r="L2285" s="1"/>
      <c r="M2285" s="1"/>
      <c r="N2285" s="1" t="e">
        <f>FIND("WR-243",Table14[[#This Row],[Requisite Course Print Text]])</f>
        <v>#VALUE!</v>
      </c>
    </row>
    <row r="2286" spans="1:14" x14ac:dyDescent="0.25">
      <c r="A2286" s="1" t="s">
        <v>3588</v>
      </c>
      <c r="B2286" s="1">
        <v>23823</v>
      </c>
      <c r="C2286" s="1" t="s">
        <v>3964</v>
      </c>
      <c r="D2286" s="1" t="s">
        <v>3855</v>
      </c>
      <c r="E2286" s="1"/>
      <c r="F2286" s="1"/>
      <c r="G2286" s="1" t="s">
        <v>59</v>
      </c>
      <c r="H2286" s="1" t="s">
        <v>3498</v>
      </c>
      <c r="I2286" s="1"/>
      <c r="J2286" s="1"/>
      <c r="K2286" s="1"/>
      <c r="L2286" s="1"/>
      <c r="M2286" s="1"/>
      <c r="N2286" s="1" t="e">
        <f>FIND("WR-243",Table14[[#This Row],[Requisite Course Print Text]])</f>
        <v>#VALUE!</v>
      </c>
    </row>
    <row r="2287" spans="1:14" x14ac:dyDescent="0.25">
      <c r="A2287" s="1" t="s">
        <v>3589</v>
      </c>
      <c r="B2287" s="1">
        <v>23933</v>
      </c>
      <c r="C2287" s="1" t="s">
        <v>3795</v>
      </c>
      <c r="D2287" s="1" t="s">
        <v>3855</v>
      </c>
      <c r="E2287" s="1"/>
      <c r="F2287" s="1"/>
      <c r="G2287" s="1" t="s">
        <v>59</v>
      </c>
      <c r="H2287" s="1" t="s">
        <v>3498</v>
      </c>
      <c r="I2287" s="1"/>
      <c r="J2287" s="1"/>
      <c r="K2287" s="1"/>
      <c r="L2287" s="1"/>
      <c r="M2287" s="1"/>
      <c r="N2287" s="1" t="e">
        <f>FIND("WR-243",Table14[[#This Row],[Requisite Course Print Text]])</f>
        <v>#VALUE!</v>
      </c>
    </row>
    <row r="2288" spans="1:14" x14ac:dyDescent="0.25">
      <c r="A2288" s="1" t="s">
        <v>3590</v>
      </c>
      <c r="B2288" s="1">
        <v>24721</v>
      </c>
      <c r="C2288" s="1" t="s">
        <v>3963</v>
      </c>
      <c r="D2288" s="1" t="s">
        <v>3855</v>
      </c>
      <c r="E2288" s="1"/>
      <c r="F2288" s="1"/>
      <c r="G2288" s="1" t="s">
        <v>59</v>
      </c>
      <c r="H2288" s="1" t="s">
        <v>3498</v>
      </c>
      <c r="I2288" s="1"/>
      <c r="J2288" s="1"/>
      <c r="K2288" s="1"/>
      <c r="L2288" s="1"/>
      <c r="M2288" s="1"/>
      <c r="N2288" s="1" t="e">
        <f>FIND("WR-243",Table14[[#This Row],[Requisite Course Print Text]])</f>
        <v>#VALUE!</v>
      </c>
    </row>
    <row r="2289" spans="1:14" x14ac:dyDescent="0.25">
      <c r="A2289" s="1" t="s">
        <v>3591</v>
      </c>
      <c r="B2289" s="1">
        <v>24507</v>
      </c>
      <c r="C2289" s="1" t="s">
        <v>3962</v>
      </c>
      <c r="D2289" s="1" t="s">
        <v>3855</v>
      </c>
      <c r="E2289" s="1"/>
      <c r="F2289" s="1"/>
      <c r="G2289" s="1" t="s">
        <v>59</v>
      </c>
      <c r="H2289" s="1" t="s">
        <v>3498</v>
      </c>
      <c r="I2289" s="1"/>
      <c r="J2289" s="1"/>
      <c r="K2289" s="1"/>
      <c r="L2289" s="1"/>
      <c r="M2289" s="1"/>
      <c r="N2289" s="1" t="e">
        <f>FIND("WR-243",Table14[[#This Row],[Requisite Course Print Text]])</f>
        <v>#VALUE!</v>
      </c>
    </row>
    <row r="2290" spans="1:14" x14ac:dyDescent="0.25">
      <c r="A2290" s="1" t="s">
        <v>3592</v>
      </c>
      <c r="B2290" s="1">
        <v>24535</v>
      </c>
      <c r="C2290" s="1" t="s">
        <v>3961</v>
      </c>
      <c r="D2290" s="1" t="s">
        <v>3855</v>
      </c>
      <c r="E2290" s="1"/>
      <c r="F2290" s="1"/>
      <c r="G2290" s="1" t="s">
        <v>59</v>
      </c>
      <c r="H2290" s="1" t="s">
        <v>3498</v>
      </c>
      <c r="I2290" s="1"/>
      <c r="J2290" s="1"/>
      <c r="K2290" s="1"/>
      <c r="L2290" s="1"/>
      <c r="M2290" s="1"/>
      <c r="N2290" s="1" t="e">
        <f>FIND("WR-243",Table14[[#This Row],[Requisite Course Print Text]])</f>
        <v>#VALUE!</v>
      </c>
    </row>
    <row r="2291" spans="1:14" x14ac:dyDescent="0.25">
      <c r="A2291" s="1" t="s">
        <v>3593</v>
      </c>
      <c r="B2291" s="1">
        <v>24536</v>
      </c>
      <c r="C2291" s="1" t="s">
        <v>3960</v>
      </c>
      <c r="D2291" s="1" t="s">
        <v>3855</v>
      </c>
      <c r="E2291" s="1"/>
      <c r="F2291" s="1"/>
      <c r="G2291" s="1" t="s">
        <v>59</v>
      </c>
      <c r="H2291" s="1" t="s">
        <v>3498</v>
      </c>
      <c r="I2291" s="1"/>
      <c r="J2291" s="1"/>
      <c r="K2291" s="1"/>
      <c r="L2291" s="1"/>
      <c r="M2291" s="1"/>
      <c r="N2291" s="1" t="e">
        <f>FIND("WR-243",Table14[[#This Row],[Requisite Course Print Text]])</f>
        <v>#VALUE!</v>
      </c>
    </row>
    <row r="2292" spans="1:14" x14ac:dyDescent="0.25">
      <c r="A2292" s="1" t="s">
        <v>3594</v>
      </c>
      <c r="B2292" s="1">
        <v>24537</v>
      </c>
      <c r="C2292" s="1" t="s">
        <v>3959</v>
      </c>
      <c r="D2292" s="1" t="s">
        <v>3855</v>
      </c>
      <c r="E2292" s="1"/>
      <c r="F2292" s="1"/>
      <c r="G2292" s="1" t="s">
        <v>59</v>
      </c>
      <c r="H2292" s="1" t="s">
        <v>3498</v>
      </c>
      <c r="I2292" s="1"/>
      <c r="J2292" s="1"/>
      <c r="K2292" s="1"/>
      <c r="L2292" s="1"/>
      <c r="M2292" s="1"/>
      <c r="N2292" s="1" t="e">
        <f>FIND("WR-243",Table14[[#This Row],[Requisite Course Print Text]])</f>
        <v>#VALUE!</v>
      </c>
    </row>
    <row r="2293" spans="1:14" x14ac:dyDescent="0.25">
      <c r="A2293" s="1" t="s">
        <v>3595</v>
      </c>
      <c r="B2293" s="1">
        <v>24576</v>
      </c>
      <c r="C2293" s="1" t="s">
        <v>3799</v>
      </c>
      <c r="D2293" s="1" t="s">
        <v>3855</v>
      </c>
      <c r="E2293" s="1"/>
      <c r="F2293" s="1"/>
      <c r="G2293" s="1" t="s">
        <v>59</v>
      </c>
      <c r="H2293" s="1" t="s">
        <v>3498</v>
      </c>
      <c r="I2293" s="1"/>
      <c r="J2293" s="1"/>
      <c r="K2293" s="1"/>
      <c r="L2293" s="1"/>
      <c r="M2293" s="1"/>
      <c r="N2293" s="1" t="e">
        <f>FIND("WR-243",Table14[[#This Row],[Requisite Course Print Text]])</f>
        <v>#VALUE!</v>
      </c>
    </row>
    <row r="2294" spans="1:14" x14ac:dyDescent="0.25">
      <c r="A2294" s="1" t="s">
        <v>3596</v>
      </c>
      <c r="B2294" s="1">
        <v>24637</v>
      </c>
      <c r="C2294" s="1" t="s">
        <v>3801</v>
      </c>
      <c r="D2294" s="1" t="s">
        <v>3855</v>
      </c>
      <c r="E2294" s="1"/>
      <c r="F2294" s="1"/>
      <c r="G2294" s="1" t="s">
        <v>59</v>
      </c>
      <c r="H2294" s="1" t="s">
        <v>3498</v>
      </c>
      <c r="I2294" s="1"/>
      <c r="J2294" s="1"/>
      <c r="K2294" s="1"/>
      <c r="L2294" s="1"/>
      <c r="M2294" s="1"/>
      <c r="N2294" s="1" t="e">
        <f>FIND("WR-243",Table14[[#This Row],[Requisite Course Print Text]])</f>
        <v>#VALUE!</v>
      </c>
    </row>
    <row r="2295" spans="1:14" x14ac:dyDescent="0.25">
      <c r="A2295" s="1" t="s">
        <v>3597</v>
      </c>
      <c r="B2295" s="1">
        <v>24617</v>
      </c>
      <c r="C2295" s="1" t="s">
        <v>3958</v>
      </c>
      <c r="D2295" s="1" t="s">
        <v>3855</v>
      </c>
      <c r="E2295" s="1"/>
      <c r="F2295" s="1"/>
      <c r="G2295" s="1" t="s">
        <v>59</v>
      </c>
      <c r="H2295" s="1" t="s">
        <v>3498</v>
      </c>
      <c r="I2295" s="1"/>
      <c r="J2295" s="1"/>
      <c r="K2295" s="1"/>
      <c r="L2295" s="1"/>
      <c r="M2295" s="1"/>
      <c r="N2295" s="1" t="e">
        <f>FIND("WR-243",Table14[[#This Row],[Requisite Course Print Text]])</f>
        <v>#VALUE!</v>
      </c>
    </row>
    <row r="2296" spans="1:14" x14ac:dyDescent="0.25">
      <c r="A2296" s="1" t="s">
        <v>3598</v>
      </c>
      <c r="B2296" s="1">
        <v>24726</v>
      </c>
      <c r="C2296" s="1" t="s">
        <v>3957</v>
      </c>
      <c r="D2296" s="1" t="s">
        <v>3855</v>
      </c>
      <c r="E2296" s="1"/>
      <c r="F2296" s="1"/>
      <c r="G2296" s="1" t="s">
        <v>59</v>
      </c>
      <c r="H2296" s="1" t="s">
        <v>3498</v>
      </c>
      <c r="I2296" s="1"/>
      <c r="J2296" s="1"/>
      <c r="K2296" s="1"/>
      <c r="L2296" s="1"/>
      <c r="M2296" s="1"/>
      <c r="N2296" s="1" t="e">
        <f>FIND("WR-243",Table14[[#This Row],[Requisite Course Print Text]])</f>
        <v>#VALUE!</v>
      </c>
    </row>
    <row r="2297" spans="1:14" x14ac:dyDescent="0.25">
      <c r="A2297" s="1" t="s">
        <v>3956</v>
      </c>
      <c r="B2297" s="1">
        <v>24799</v>
      </c>
      <c r="C2297" s="1" t="s">
        <v>3955</v>
      </c>
      <c r="D2297" s="1" t="s">
        <v>3855</v>
      </c>
      <c r="E2297" s="1"/>
      <c r="F2297" s="1"/>
      <c r="G2297" s="1" t="s">
        <v>59</v>
      </c>
      <c r="H2297" s="1" t="s">
        <v>3498</v>
      </c>
      <c r="I2297" s="1"/>
      <c r="J2297" s="1"/>
      <c r="K2297" s="1"/>
      <c r="L2297" s="1"/>
      <c r="M2297" s="1"/>
      <c r="N2297" s="1" t="e">
        <f>FIND("WR-243",Table14[[#This Row],[Requisite Course Print Text]])</f>
        <v>#VALUE!</v>
      </c>
    </row>
    <row r="2298" spans="1:14" x14ac:dyDescent="0.25">
      <c r="A2298" s="1" t="s">
        <v>3599</v>
      </c>
      <c r="B2298" s="1">
        <v>22231</v>
      </c>
      <c r="C2298" s="1" t="s">
        <v>3954</v>
      </c>
      <c r="D2298" s="1" t="s">
        <v>3855</v>
      </c>
      <c r="E2298" s="1"/>
      <c r="F2298" s="1"/>
      <c r="G2298" s="1" t="s">
        <v>59</v>
      </c>
      <c r="H2298" s="1" t="s">
        <v>3498</v>
      </c>
      <c r="I2298" s="1"/>
      <c r="J2298" s="1"/>
      <c r="K2298" s="1"/>
      <c r="L2298" s="1"/>
      <c r="M2298" s="1"/>
      <c r="N2298" s="1" t="e">
        <f>FIND("WR-243",Table14[[#This Row],[Requisite Course Print Text]])</f>
        <v>#VALUE!</v>
      </c>
    </row>
    <row r="2299" spans="1:14" x14ac:dyDescent="0.25">
      <c r="A2299" s="1" t="s">
        <v>3600</v>
      </c>
      <c r="B2299" s="1">
        <v>22623</v>
      </c>
      <c r="C2299" s="1" t="s">
        <v>3953</v>
      </c>
      <c r="D2299" s="1" t="s">
        <v>3855</v>
      </c>
      <c r="E2299" s="1"/>
      <c r="F2299" s="1"/>
      <c r="G2299" s="1" t="s">
        <v>59</v>
      </c>
      <c r="H2299" s="1" t="s">
        <v>3498</v>
      </c>
      <c r="I2299" s="1"/>
      <c r="J2299" s="1"/>
      <c r="K2299" s="1"/>
      <c r="L2299" s="1"/>
      <c r="M2299" s="1"/>
      <c r="N2299" s="1" t="e">
        <f>FIND("WR-243",Table14[[#This Row],[Requisite Course Print Text]])</f>
        <v>#VALUE!</v>
      </c>
    </row>
    <row r="2300" spans="1:14" x14ac:dyDescent="0.25">
      <c r="A2300" s="1" t="s">
        <v>3601</v>
      </c>
      <c r="B2300" s="1">
        <v>24692</v>
      </c>
      <c r="C2300" s="1" t="s">
        <v>3767</v>
      </c>
      <c r="D2300" s="1" t="s">
        <v>3855</v>
      </c>
      <c r="E2300" s="1"/>
      <c r="F2300" s="1"/>
      <c r="G2300" s="1" t="s">
        <v>68</v>
      </c>
      <c r="H2300" s="1" t="s">
        <v>3498</v>
      </c>
      <c r="I2300" s="1"/>
      <c r="J2300" s="1"/>
      <c r="K2300" s="1"/>
      <c r="L2300" s="1"/>
      <c r="M2300" s="1"/>
      <c r="N2300" s="1" t="e">
        <f>FIND("WR-243",Table14[[#This Row],[Requisite Course Print Text]])</f>
        <v>#VALUE!</v>
      </c>
    </row>
    <row r="2301" spans="1:14" x14ac:dyDescent="0.25">
      <c r="A2301" s="1" t="s">
        <v>3602</v>
      </c>
      <c r="B2301" s="1">
        <v>24696</v>
      </c>
      <c r="C2301" s="1" t="s">
        <v>3952</v>
      </c>
      <c r="D2301" s="1" t="s">
        <v>3855</v>
      </c>
      <c r="E2301" s="1"/>
      <c r="F2301" s="1"/>
      <c r="G2301" s="1" t="s">
        <v>68</v>
      </c>
      <c r="H2301" s="1" t="s">
        <v>3498</v>
      </c>
      <c r="I2301" s="1"/>
      <c r="J2301" s="1"/>
      <c r="K2301" s="1"/>
      <c r="L2301" s="1"/>
      <c r="M2301" s="1"/>
      <c r="N2301" s="1" t="e">
        <f>FIND("WR-243",Table14[[#This Row],[Requisite Course Print Text]])</f>
        <v>#VALUE!</v>
      </c>
    </row>
    <row r="2302" spans="1:14" x14ac:dyDescent="0.25">
      <c r="A2302" s="1" t="s">
        <v>3603</v>
      </c>
      <c r="B2302" s="1">
        <v>23847</v>
      </c>
      <c r="C2302" s="1" t="s">
        <v>3951</v>
      </c>
      <c r="D2302" s="1" t="s">
        <v>3855</v>
      </c>
      <c r="E2302" s="1"/>
      <c r="F2302" s="1"/>
      <c r="G2302" s="1" t="s">
        <v>58</v>
      </c>
      <c r="H2302" s="1" t="s">
        <v>3498</v>
      </c>
      <c r="I2302" s="1"/>
      <c r="J2302" s="1"/>
      <c r="K2302" s="1"/>
      <c r="L2302" s="1"/>
      <c r="M2302" s="1"/>
      <c r="N2302" s="1" t="e">
        <f>FIND("WR-243",Table14[[#This Row],[Requisite Course Print Text]])</f>
        <v>#VALUE!</v>
      </c>
    </row>
    <row r="2303" spans="1:14" x14ac:dyDescent="0.25">
      <c r="A2303" s="1" t="s">
        <v>3604</v>
      </c>
      <c r="B2303" s="1">
        <v>24565</v>
      </c>
      <c r="C2303" s="1" t="s">
        <v>3950</v>
      </c>
      <c r="D2303" s="1" t="s">
        <v>3855</v>
      </c>
      <c r="E2303" s="1"/>
      <c r="F2303" s="1"/>
      <c r="G2303" s="1" t="s">
        <v>58</v>
      </c>
      <c r="H2303" s="1" t="s">
        <v>3498</v>
      </c>
      <c r="I2303" s="1"/>
      <c r="J2303" s="1"/>
      <c r="K2303" s="1"/>
      <c r="L2303" s="1"/>
      <c r="M2303" s="1"/>
      <c r="N2303" s="1" t="e">
        <f>FIND("WR-243",Table14[[#This Row],[Requisite Course Print Text]])</f>
        <v>#VALUE!</v>
      </c>
    </row>
    <row r="2304" spans="1:14" x14ac:dyDescent="0.25">
      <c r="A2304" s="1" t="s">
        <v>3605</v>
      </c>
      <c r="B2304" s="1">
        <v>24594</v>
      </c>
      <c r="C2304" s="1" t="s">
        <v>3815</v>
      </c>
      <c r="D2304" s="1" t="s">
        <v>3855</v>
      </c>
      <c r="E2304" s="1"/>
      <c r="F2304" s="1"/>
      <c r="G2304" s="1" t="s">
        <v>58</v>
      </c>
      <c r="H2304" s="1" t="s">
        <v>3498</v>
      </c>
      <c r="I2304" s="1"/>
      <c r="J2304" s="1"/>
      <c r="K2304" s="1"/>
      <c r="L2304" s="1"/>
      <c r="M2304" s="1"/>
      <c r="N2304" s="1" t="e">
        <f>FIND("WR-243",Table14[[#This Row],[Requisite Course Print Text]])</f>
        <v>#VALUE!</v>
      </c>
    </row>
    <row r="2305" spans="1:14" x14ac:dyDescent="0.25">
      <c r="A2305" s="1" t="s">
        <v>3949</v>
      </c>
      <c r="B2305" s="1">
        <v>24755</v>
      </c>
      <c r="C2305" s="1" t="s">
        <v>3948</v>
      </c>
      <c r="D2305" s="1" t="s">
        <v>3855</v>
      </c>
      <c r="E2305" s="1"/>
      <c r="F2305" s="1"/>
      <c r="G2305" s="1" t="s">
        <v>58</v>
      </c>
      <c r="H2305" s="1" t="s">
        <v>3498</v>
      </c>
      <c r="I2305" s="1"/>
      <c r="J2305" s="1"/>
      <c r="K2305" s="1"/>
      <c r="L2305" s="1"/>
      <c r="M2305" s="1"/>
      <c r="N2305" s="1" t="e">
        <f>FIND("WR-243",Table14[[#This Row],[Requisite Course Print Text]])</f>
        <v>#VALUE!</v>
      </c>
    </row>
    <row r="2306" spans="1:14" x14ac:dyDescent="0.25">
      <c r="A2306" s="1" t="s">
        <v>3606</v>
      </c>
      <c r="B2306" s="1">
        <v>24683</v>
      </c>
      <c r="C2306" s="1" t="s">
        <v>3947</v>
      </c>
      <c r="D2306" s="1" t="s">
        <v>3855</v>
      </c>
      <c r="E2306" s="1"/>
      <c r="F2306" s="1"/>
      <c r="G2306" s="1" t="s">
        <v>58</v>
      </c>
      <c r="H2306" s="1" t="s">
        <v>3498</v>
      </c>
      <c r="I2306" s="1"/>
      <c r="J2306" s="1"/>
      <c r="K2306" s="1"/>
      <c r="L2306" s="1"/>
      <c r="M2306" s="1"/>
      <c r="N2306" s="1" t="e">
        <f>FIND("WR-243",Table14[[#This Row],[Requisite Course Print Text]])</f>
        <v>#VALUE!</v>
      </c>
    </row>
    <row r="2307" spans="1:14" x14ac:dyDescent="0.25">
      <c r="A2307" s="1" t="s">
        <v>3607</v>
      </c>
      <c r="B2307" s="1">
        <v>24116</v>
      </c>
      <c r="C2307" s="1" t="s">
        <v>3946</v>
      </c>
      <c r="D2307" s="1" t="s">
        <v>3855</v>
      </c>
      <c r="E2307" s="1"/>
      <c r="F2307" s="1"/>
      <c r="G2307" s="1" t="s">
        <v>58</v>
      </c>
      <c r="H2307" s="1" t="s">
        <v>3498</v>
      </c>
      <c r="I2307" s="1"/>
      <c r="J2307" s="1"/>
      <c r="K2307" s="1"/>
      <c r="L2307" s="1"/>
      <c r="M2307" s="1"/>
      <c r="N2307" s="1" t="e">
        <f>FIND("WR-243",Table14[[#This Row],[Requisite Course Print Text]])</f>
        <v>#VALUE!</v>
      </c>
    </row>
    <row r="2308" spans="1:14" x14ac:dyDescent="0.25">
      <c r="A2308" s="1" t="s">
        <v>3608</v>
      </c>
      <c r="B2308" s="1">
        <v>24686</v>
      </c>
      <c r="C2308" s="1" t="s">
        <v>3945</v>
      </c>
      <c r="D2308" s="1" t="s">
        <v>3855</v>
      </c>
      <c r="E2308" s="1"/>
      <c r="F2308" s="1"/>
      <c r="G2308" s="1" t="s">
        <v>58</v>
      </c>
      <c r="H2308" s="1" t="s">
        <v>3498</v>
      </c>
      <c r="I2308" s="1"/>
      <c r="J2308" s="1"/>
      <c r="K2308" s="1"/>
      <c r="L2308" s="1"/>
      <c r="M2308" s="1"/>
      <c r="N2308" s="1" t="e">
        <f>FIND("WR-243",Table14[[#This Row],[Requisite Course Print Text]])</f>
        <v>#VALUE!</v>
      </c>
    </row>
    <row r="2309" spans="1:14" x14ac:dyDescent="0.25">
      <c r="A2309" s="1" t="s">
        <v>3609</v>
      </c>
      <c r="B2309" s="1">
        <v>24694</v>
      </c>
      <c r="C2309" s="1" t="s">
        <v>3944</v>
      </c>
      <c r="D2309" s="1" t="s">
        <v>3855</v>
      </c>
      <c r="E2309" s="1"/>
      <c r="F2309" s="1"/>
      <c r="G2309" s="1" t="s">
        <v>58</v>
      </c>
      <c r="H2309" s="1" t="s">
        <v>3498</v>
      </c>
      <c r="I2309" s="1"/>
      <c r="J2309" s="1"/>
      <c r="K2309" s="1"/>
      <c r="L2309" s="1"/>
      <c r="M2309" s="1"/>
      <c r="N2309" s="1" t="e">
        <f>FIND("WR-243",Table14[[#This Row],[Requisite Course Print Text]])</f>
        <v>#VALUE!</v>
      </c>
    </row>
    <row r="2310" spans="1:14" x14ac:dyDescent="0.25">
      <c r="A2310" s="1" t="s">
        <v>3610</v>
      </c>
      <c r="B2310" s="1">
        <v>24695</v>
      </c>
      <c r="C2310" s="1" t="s">
        <v>3943</v>
      </c>
      <c r="D2310" s="1" t="s">
        <v>3855</v>
      </c>
      <c r="E2310" s="1"/>
      <c r="F2310" s="1"/>
      <c r="G2310" s="1" t="s">
        <v>58</v>
      </c>
      <c r="H2310" s="1" t="s">
        <v>3498</v>
      </c>
      <c r="I2310" s="1"/>
      <c r="J2310" s="1"/>
      <c r="K2310" s="1"/>
      <c r="L2310" s="1"/>
      <c r="M2310" s="1"/>
      <c r="N2310" s="1" t="e">
        <f>FIND("WR-243",Table14[[#This Row],[Requisite Course Print Text]])</f>
        <v>#VALUE!</v>
      </c>
    </row>
    <row r="2311" spans="1:14" x14ac:dyDescent="0.25">
      <c r="A2311" s="1" t="s">
        <v>3942</v>
      </c>
      <c r="B2311" s="1">
        <v>24795</v>
      </c>
      <c r="C2311" s="1" t="s">
        <v>3941</v>
      </c>
      <c r="D2311" s="1" t="s">
        <v>3855</v>
      </c>
      <c r="E2311" s="1"/>
      <c r="F2311" s="1"/>
      <c r="G2311" s="1" t="s">
        <v>58</v>
      </c>
      <c r="H2311" s="1" t="s">
        <v>3498</v>
      </c>
      <c r="I2311" s="1"/>
      <c r="J2311" s="1"/>
      <c r="K2311" s="1"/>
      <c r="L2311" s="1"/>
      <c r="M2311" s="1"/>
      <c r="N2311" s="1" t="e">
        <f>FIND("WR-243",Table14[[#This Row],[Requisite Course Print Text]])</f>
        <v>#VALUE!</v>
      </c>
    </row>
    <row r="2312" spans="1:14" x14ac:dyDescent="0.25">
      <c r="A2312" s="1" t="s">
        <v>3611</v>
      </c>
      <c r="B2312" s="1">
        <v>22207</v>
      </c>
      <c r="C2312" s="1" t="s">
        <v>3940</v>
      </c>
      <c r="D2312" s="1" t="s">
        <v>3855</v>
      </c>
      <c r="E2312" s="1"/>
      <c r="F2312" s="1"/>
      <c r="G2312" s="1" t="s">
        <v>151</v>
      </c>
      <c r="H2312" s="1" t="s">
        <v>3498</v>
      </c>
      <c r="I2312" s="1"/>
      <c r="J2312" s="1"/>
      <c r="K2312" s="1"/>
      <c r="L2312" s="1"/>
      <c r="M2312" s="1"/>
      <c r="N2312" s="1" t="e">
        <f>FIND("WR-243",Table14[[#This Row],[Requisite Course Print Text]])</f>
        <v>#VALUE!</v>
      </c>
    </row>
    <row r="2313" spans="1:14" x14ac:dyDescent="0.25">
      <c r="A2313" s="1" t="s">
        <v>3612</v>
      </c>
      <c r="B2313" s="1">
        <v>22236</v>
      </c>
      <c r="C2313" s="1" t="s">
        <v>3939</v>
      </c>
      <c r="D2313" s="1" t="s">
        <v>3855</v>
      </c>
      <c r="E2313" s="1"/>
      <c r="F2313" s="1"/>
      <c r="G2313" s="1" t="s">
        <v>151</v>
      </c>
      <c r="H2313" s="1" t="s">
        <v>3498</v>
      </c>
      <c r="I2313" s="1"/>
      <c r="J2313" s="1"/>
      <c r="K2313" s="1"/>
      <c r="L2313" s="1"/>
      <c r="M2313" s="1"/>
      <c r="N2313" s="1" t="e">
        <f>FIND("WR-243",Table14[[#This Row],[Requisite Course Print Text]])</f>
        <v>#VALUE!</v>
      </c>
    </row>
    <row r="2314" spans="1:14" x14ac:dyDescent="0.25">
      <c r="A2314" s="1" t="s">
        <v>3613</v>
      </c>
      <c r="B2314" s="1">
        <v>22237</v>
      </c>
      <c r="C2314" s="1" t="s">
        <v>3938</v>
      </c>
      <c r="D2314" s="1" t="s">
        <v>3855</v>
      </c>
      <c r="E2314" s="1"/>
      <c r="F2314" s="1"/>
      <c r="G2314" s="1" t="s">
        <v>151</v>
      </c>
      <c r="H2314" s="1" t="s">
        <v>3498</v>
      </c>
      <c r="I2314" s="1"/>
      <c r="J2314" s="1"/>
      <c r="K2314" s="1"/>
      <c r="L2314" s="1"/>
      <c r="M2314" s="1"/>
      <c r="N2314" s="1" t="e">
        <f>FIND("WR-243",Table14[[#This Row],[Requisite Course Print Text]])</f>
        <v>#VALUE!</v>
      </c>
    </row>
    <row r="2315" spans="1:14" x14ac:dyDescent="0.25">
      <c r="A2315" s="1" t="s">
        <v>3614</v>
      </c>
      <c r="B2315" s="1">
        <v>22238</v>
      </c>
      <c r="C2315" s="1" t="s">
        <v>3937</v>
      </c>
      <c r="D2315" s="1" t="s">
        <v>3855</v>
      </c>
      <c r="E2315" s="1"/>
      <c r="F2315" s="1"/>
      <c r="G2315" s="1" t="s">
        <v>151</v>
      </c>
      <c r="H2315" s="1" t="s">
        <v>3498</v>
      </c>
      <c r="I2315" s="1"/>
      <c r="J2315" s="1"/>
      <c r="K2315" s="1"/>
      <c r="L2315" s="1"/>
      <c r="M2315" s="1"/>
      <c r="N2315" s="1" t="e">
        <f>FIND("WR-243",Table14[[#This Row],[Requisite Course Print Text]])</f>
        <v>#VALUE!</v>
      </c>
    </row>
    <row r="2316" spans="1:14" x14ac:dyDescent="0.25">
      <c r="A2316" s="1" t="s">
        <v>3615</v>
      </c>
      <c r="B2316" s="1">
        <v>22239</v>
      </c>
      <c r="C2316" s="1" t="s">
        <v>3936</v>
      </c>
      <c r="D2316" s="1" t="s">
        <v>3855</v>
      </c>
      <c r="E2316" s="1"/>
      <c r="F2316" s="1"/>
      <c r="G2316" s="1" t="s">
        <v>151</v>
      </c>
      <c r="H2316" s="1" t="s">
        <v>3498</v>
      </c>
      <c r="I2316" s="1" t="s">
        <v>590</v>
      </c>
      <c r="J2316" s="1" t="s">
        <v>493</v>
      </c>
      <c r="K2316" s="1" t="s">
        <v>499</v>
      </c>
      <c r="L2316" s="1" t="s">
        <v>591</v>
      </c>
      <c r="M2316" s="1" t="s">
        <v>3616</v>
      </c>
      <c r="N2316" s="1" t="e">
        <f>FIND("WR-243",Table14[[#This Row],[Requisite Course Print Text]])</f>
        <v>#VALUE!</v>
      </c>
    </row>
    <row r="2317" spans="1:14" x14ac:dyDescent="0.25">
      <c r="A2317" s="1" t="s">
        <v>3617</v>
      </c>
      <c r="B2317" s="1">
        <v>22240</v>
      </c>
      <c r="C2317" s="1" t="s">
        <v>3935</v>
      </c>
      <c r="D2317" s="1" t="s">
        <v>3855</v>
      </c>
      <c r="E2317" s="1"/>
      <c r="F2317" s="1"/>
      <c r="G2317" s="1" t="s">
        <v>151</v>
      </c>
      <c r="H2317" s="1" t="s">
        <v>3498</v>
      </c>
      <c r="I2317" s="1"/>
      <c r="J2317" s="1"/>
      <c r="K2317" s="1"/>
      <c r="L2317" s="1"/>
      <c r="M2317" s="1"/>
      <c r="N2317" s="1" t="e">
        <f>FIND("WR-243",Table14[[#This Row],[Requisite Course Print Text]])</f>
        <v>#VALUE!</v>
      </c>
    </row>
    <row r="2318" spans="1:14" x14ac:dyDescent="0.25">
      <c r="A2318" s="1" t="s">
        <v>3618</v>
      </c>
      <c r="B2318" s="1">
        <v>22666</v>
      </c>
      <c r="C2318" s="1" t="s">
        <v>3802</v>
      </c>
      <c r="D2318" s="1" t="s">
        <v>3855</v>
      </c>
      <c r="E2318" s="1"/>
      <c r="F2318" s="1"/>
      <c r="G2318" s="1" t="s">
        <v>151</v>
      </c>
      <c r="H2318" s="1" t="s">
        <v>3498</v>
      </c>
      <c r="I2318" s="1"/>
      <c r="J2318" s="1"/>
      <c r="K2318" s="1"/>
      <c r="L2318" s="1"/>
      <c r="M2318" s="1"/>
      <c r="N2318" s="1" t="e">
        <f>FIND("WR-243",Table14[[#This Row],[Requisite Course Print Text]])</f>
        <v>#VALUE!</v>
      </c>
    </row>
    <row r="2319" spans="1:14" x14ac:dyDescent="0.25">
      <c r="A2319" s="1" t="s">
        <v>3619</v>
      </c>
      <c r="B2319" s="1">
        <v>23744</v>
      </c>
      <c r="C2319" s="1" t="s">
        <v>3934</v>
      </c>
      <c r="D2319" s="1" t="s">
        <v>3855</v>
      </c>
      <c r="E2319" s="1"/>
      <c r="F2319" s="1"/>
      <c r="G2319" s="1" t="s">
        <v>151</v>
      </c>
      <c r="H2319" s="1" t="s">
        <v>3498</v>
      </c>
      <c r="I2319" s="1"/>
      <c r="J2319" s="1"/>
      <c r="K2319" s="1"/>
      <c r="L2319" s="1"/>
      <c r="M2319" s="1"/>
      <c r="N2319" s="1" t="e">
        <f>FIND("WR-243",Table14[[#This Row],[Requisite Course Print Text]])</f>
        <v>#VALUE!</v>
      </c>
    </row>
    <row r="2320" spans="1:14" x14ac:dyDescent="0.25">
      <c r="A2320" s="1" t="s">
        <v>3933</v>
      </c>
      <c r="B2320" s="1">
        <v>24741</v>
      </c>
      <c r="C2320" s="1" t="s">
        <v>3932</v>
      </c>
      <c r="D2320" s="1" t="s">
        <v>3855</v>
      </c>
      <c r="E2320" s="1"/>
      <c r="F2320" s="1"/>
      <c r="G2320" s="1" t="s">
        <v>151</v>
      </c>
      <c r="H2320" s="1" t="s">
        <v>3498</v>
      </c>
      <c r="I2320" s="1"/>
      <c r="J2320" s="1"/>
      <c r="K2320" s="1"/>
      <c r="L2320" s="1"/>
      <c r="M2320" s="1"/>
      <c r="N2320" s="1" t="e">
        <f>FIND("WR-243",Table14[[#This Row],[Requisite Course Print Text]])</f>
        <v>#VALUE!</v>
      </c>
    </row>
    <row r="2321" spans="1:14" x14ac:dyDescent="0.25">
      <c r="A2321" s="1" t="s">
        <v>3931</v>
      </c>
      <c r="B2321" s="1">
        <v>24742</v>
      </c>
      <c r="C2321" s="1" t="s">
        <v>3930</v>
      </c>
      <c r="D2321" s="1" t="s">
        <v>3855</v>
      </c>
      <c r="E2321" s="1"/>
      <c r="F2321" s="1"/>
      <c r="G2321" s="1" t="s">
        <v>151</v>
      </c>
      <c r="H2321" s="1" t="s">
        <v>3498</v>
      </c>
      <c r="I2321" s="1"/>
      <c r="J2321" s="1"/>
      <c r="K2321" s="1"/>
      <c r="L2321" s="1"/>
      <c r="M2321" s="1"/>
      <c r="N2321" s="1" t="e">
        <f>FIND("WR-243",Table14[[#This Row],[Requisite Course Print Text]])</f>
        <v>#VALUE!</v>
      </c>
    </row>
    <row r="2322" spans="1:14" x14ac:dyDescent="0.25">
      <c r="A2322" s="1" t="s">
        <v>3929</v>
      </c>
      <c r="B2322" s="1">
        <v>24743</v>
      </c>
      <c r="C2322" s="1" t="s">
        <v>3928</v>
      </c>
      <c r="D2322" s="1" t="s">
        <v>3855</v>
      </c>
      <c r="E2322" s="1"/>
      <c r="F2322" s="1"/>
      <c r="G2322" s="1" t="s">
        <v>151</v>
      </c>
      <c r="H2322" s="1" t="s">
        <v>3498</v>
      </c>
      <c r="I2322" s="1"/>
      <c r="J2322" s="1"/>
      <c r="K2322" s="1"/>
      <c r="L2322" s="1"/>
      <c r="M2322" s="1"/>
      <c r="N2322" s="1" t="e">
        <f>FIND("WR-243",Table14[[#This Row],[Requisite Course Print Text]])</f>
        <v>#VALUE!</v>
      </c>
    </row>
    <row r="2323" spans="1:14" x14ac:dyDescent="0.25">
      <c r="A2323" s="1" t="s">
        <v>3620</v>
      </c>
      <c r="B2323" s="1">
        <v>22742</v>
      </c>
      <c r="C2323" s="1" t="s">
        <v>3927</v>
      </c>
      <c r="D2323" s="1" t="s">
        <v>3855</v>
      </c>
      <c r="E2323" s="1"/>
      <c r="F2323" s="1"/>
      <c r="G2323" s="1" t="s">
        <v>1516</v>
      </c>
      <c r="H2323" s="1" t="s">
        <v>3498</v>
      </c>
      <c r="I2323" s="1"/>
      <c r="J2323" s="1"/>
      <c r="K2323" s="1"/>
      <c r="L2323" s="1"/>
      <c r="M2323" s="1"/>
      <c r="N2323" s="1" t="e">
        <f>FIND("WR-243",Table14[[#This Row],[Requisite Course Print Text]])</f>
        <v>#VALUE!</v>
      </c>
    </row>
    <row r="2324" spans="1:14" x14ac:dyDescent="0.25">
      <c r="A2324" s="1" t="s">
        <v>3926</v>
      </c>
      <c r="B2324" s="1">
        <v>24800</v>
      </c>
      <c r="C2324" s="1" t="s">
        <v>3925</v>
      </c>
      <c r="D2324" s="1" t="s">
        <v>3855</v>
      </c>
      <c r="E2324" s="1"/>
      <c r="F2324" s="1"/>
      <c r="G2324" s="1" t="s">
        <v>1516</v>
      </c>
      <c r="H2324" s="1" t="s">
        <v>3498</v>
      </c>
      <c r="I2324" s="1" t="s">
        <v>590</v>
      </c>
      <c r="J2324" s="1" t="s">
        <v>493</v>
      </c>
      <c r="K2324" s="1" t="s">
        <v>499</v>
      </c>
      <c r="L2324" s="1" t="s">
        <v>591</v>
      </c>
      <c r="M2324" s="1" t="s">
        <v>3924</v>
      </c>
      <c r="N2324" s="1" t="e">
        <f>FIND("WR-243",Table14[[#This Row],[Requisite Course Print Text]])</f>
        <v>#VALUE!</v>
      </c>
    </row>
    <row r="2325" spans="1:14" x14ac:dyDescent="0.25">
      <c r="A2325" s="1" t="s">
        <v>3621</v>
      </c>
      <c r="B2325" s="1">
        <v>23828</v>
      </c>
      <c r="C2325" s="1" t="s">
        <v>3923</v>
      </c>
      <c r="D2325" s="1" t="s">
        <v>3855</v>
      </c>
      <c r="E2325" s="1"/>
      <c r="F2325" s="1"/>
      <c r="G2325" s="1" t="s">
        <v>147</v>
      </c>
      <c r="H2325" s="1" t="s">
        <v>3498</v>
      </c>
      <c r="I2325" s="1"/>
      <c r="J2325" s="1"/>
      <c r="K2325" s="1"/>
      <c r="L2325" s="1"/>
      <c r="M2325" s="1"/>
      <c r="N2325" s="1" t="e">
        <f>FIND("WR-243",Table14[[#This Row],[Requisite Course Print Text]])</f>
        <v>#VALUE!</v>
      </c>
    </row>
    <row r="2326" spans="1:14" x14ac:dyDescent="0.25">
      <c r="A2326" s="1" t="s">
        <v>3622</v>
      </c>
      <c r="B2326" s="1">
        <v>23830</v>
      </c>
      <c r="C2326" s="1" t="s">
        <v>3922</v>
      </c>
      <c r="D2326" s="1" t="s">
        <v>3855</v>
      </c>
      <c r="E2326" s="1"/>
      <c r="F2326" s="1"/>
      <c r="G2326" s="1" t="s">
        <v>147</v>
      </c>
      <c r="H2326" s="1" t="s">
        <v>3498</v>
      </c>
      <c r="I2326" s="1"/>
      <c r="J2326" s="1"/>
      <c r="K2326" s="1"/>
      <c r="L2326" s="1"/>
      <c r="M2326" s="1"/>
      <c r="N2326" s="1" t="e">
        <f>FIND("WR-243",Table14[[#This Row],[Requisite Course Print Text]])</f>
        <v>#VALUE!</v>
      </c>
    </row>
    <row r="2327" spans="1:14" x14ac:dyDescent="0.25">
      <c r="A2327" s="1" t="s">
        <v>3623</v>
      </c>
      <c r="B2327" s="1">
        <v>23597</v>
      </c>
      <c r="C2327" s="1" t="s">
        <v>3921</v>
      </c>
      <c r="D2327" s="1" t="s">
        <v>3855</v>
      </c>
      <c r="E2327" s="1"/>
      <c r="F2327" s="1"/>
      <c r="G2327" s="1" t="s">
        <v>147</v>
      </c>
      <c r="H2327" s="1" t="s">
        <v>3498</v>
      </c>
      <c r="I2327" s="1"/>
      <c r="J2327" s="1"/>
      <c r="K2327" s="1"/>
      <c r="L2327" s="1"/>
      <c r="M2327" s="1"/>
      <c r="N2327" s="1" t="e">
        <f>FIND("WR-243",Table14[[#This Row],[Requisite Course Print Text]])</f>
        <v>#VALUE!</v>
      </c>
    </row>
    <row r="2328" spans="1:14" x14ac:dyDescent="0.25">
      <c r="A2328" s="1" t="s">
        <v>3624</v>
      </c>
      <c r="B2328" s="1">
        <v>24037</v>
      </c>
      <c r="C2328" s="1" t="s">
        <v>3920</v>
      </c>
      <c r="D2328" s="1" t="s">
        <v>3855</v>
      </c>
      <c r="E2328" s="1"/>
      <c r="F2328" s="1"/>
      <c r="G2328" s="1" t="s">
        <v>147</v>
      </c>
      <c r="H2328" s="1" t="s">
        <v>3498</v>
      </c>
      <c r="I2328" s="1" t="s">
        <v>498</v>
      </c>
      <c r="J2328" s="1" t="s">
        <v>493</v>
      </c>
      <c r="K2328" s="1" t="s">
        <v>499</v>
      </c>
      <c r="L2328" s="1" t="s">
        <v>3625</v>
      </c>
      <c r="M2328" s="1" t="s">
        <v>3626</v>
      </c>
      <c r="N2328" s="1" t="e">
        <f>FIND("WR-243",Table14[[#This Row],[Requisite Course Print Text]])</f>
        <v>#VALUE!</v>
      </c>
    </row>
    <row r="2329" spans="1:14" x14ac:dyDescent="0.25">
      <c r="A2329" s="1" t="s">
        <v>3627</v>
      </c>
      <c r="B2329" s="1">
        <v>22665</v>
      </c>
      <c r="C2329" s="1" t="s">
        <v>3919</v>
      </c>
      <c r="D2329" s="1" t="s">
        <v>3855</v>
      </c>
      <c r="E2329" s="1"/>
      <c r="F2329" s="1"/>
      <c r="G2329" s="1" t="s">
        <v>3264</v>
      </c>
      <c r="H2329" s="1" t="s">
        <v>3498</v>
      </c>
      <c r="I2329" s="1"/>
      <c r="J2329" s="1"/>
      <c r="K2329" s="1"/>
      <c r="L2329" s="1"/>
      <c r="M2329" s="1"/>
      <c r="N2329" s="1" t="e">
        <f>FIND("WR-243",Table14[[#This Row],[Requisite Course Print Text]])</f>
        <v>#VALUE!</v>
      </c>
    </row>
    <row r="2330" spans="1:14" x14ac:dyDescent="0.25">
      <c r="A2330" s="1" t="s">
        <v>3628</v>
      </c>
      <c r="B2330" s="1">
        <v>24060</v>
      </c>
      <c r="C2330" s="1" t="s">
        <v>3918</v>
      </c>
      <c r="D2330" s="1" t="s">
        <v>3855</v>
      </c>
      <c r="E2330" s="1"/>
      <c r="F2330" s="1"/>
      <c r="G2330" s="1" t="s">
        <v>3264</v>
      </c>
      <c r="H2330" s="1" t="s">
        <v>3498</v>
      </c>
      <c r="I2330" s="1"/>
      <c r="J2330" s="1"/>
      <c r="K2330" s="1"/>
      <c r="L2330" s="1"/>
      <c r="M2330" s="1"/>
      <c r="N2330" s="1" t="e">
        <f>FIND("WR-243",Table14[[#This Row],[Requisite Course Print Text]])</f>
        <v>#VALUE!</v>
      </c>
    </row>
    <row r="2331" spans="1:14" x14ac:dyDescent="0.25">
      <c r="A2331" s="1" t="s">
        <v>3917</v>
      </c>
      <c r="B2331" s="1">
        <v>24786</v>
      </c>
      <c r="C2331" s="1" t="s">
        <v>3916</v>
      </c>
      <c r="D2331" s="1" t="s">
        <v>3855</v>
      </c>
      <c r="E2331" s="1"/>
      <c r="F2331" s="1"/>
      <c r="G2331" s="1" t="s">
        <v>3264</v>
      </c>
      <c r="H2331" s="1" t="s">
        <v>3498</v>
      </c>
      <c r="I2331" s="1"/>
      <c r="J2331" s="1"/>
      <c r="K2331" s="1"/>
      <c r="L2331" s="1"/>
      <c r="M2331" s="1"/>
      <c r="N2331" s="1" t="e">
        <f>FIND("WR-243",Table14[[#This Row],[Requisite Course Print Text]])</f>
        <v>#VALUE!</v>
      </c>
    </row>
    <row r="2332" spans="1:14" x14ac:dyDescent="0.25">
      <c r="A2332" s="1" t="s">
        <v>3629</v>
      </c>
      <c r="B2332" s="1">
        <v>22213</v>
      </c>
      <c r="C2332" s="1" t="s">
        <v>3915</v>
      </c>
      <c r="D2332" s="1" t="s">
        <v>3855</v>
      </c>
      <c r="E2332" s="1"/>
      <c r="F2332" s="1"/>
      <c r="G2332" s="1" t="s">
        <v>3264</v>
      </c>
      <c r="H2332" s="1" t="s">
        <v>3498</v>
      </c>
      <c r="I2332" s="1"/>
      <c r="J2332" s="1"/>
      <c r="K2332" s="1"/>
      <c r="L2332" s="1"/>
      <c r="M2332" s="1"/>
      <c r="N2332" s="1" t="e">
        <f>FIND("WR-243",Table14[[#This Row],[Requisite Course Print Text]])</f>
        <v>#VALUE!</v>
      </c>
    </row>
    <row r="2333" spans="1:14" x14ac:dyDescent="0.25">
      <c r="A2333" s="1" t="s">
        <v>3630</v>
      </c>
      <c r="B2333" s="1">
        <v>22429</v>
      </c>
      <c r="C2333" s="1" t="s">
        <v>3914</v>
      </c>
      <c r="D2333" s="1" t="s">
        <v>3855</v>
      </c>
      <c r="E2333" s="1"/>
      <c r="F2333" s="1"/>
      <c r="G2333" s="1" t="s">
        <v>3264</v>
      </c>
      <c r="H2333" s="1" t="s">
        <v>3498</v>
      </c>
      <c r="I2333" s="1"/>
      <c r="J2333" s="1"/>
      <c r="K2333" s="1"/>
      <c r="L2333" s="1"/>
      <c r="M2333" s="1"/>
      <c r="N2333" s="1" t="e">
        <f>FIND("WR-243",Table14[[#This Row],[Requisite Course Print Text]])</f>
        <v>#VALUE!</v>
      </c>
    </row>
    <row r="2334" spans="1:14" x14ac:dyDescent="0.25">
      <c r="A2334" s="1" t="s">
        <v>3631</v>
      </c>
      <c r="B2334" s="1">
        <v>23541</v>
      </c>
      <c r="C2334" s="1" t="s">
        <v>3913</v>
      </c>
      <c r="D2334" s="1" t="s">
        <v>3855</v>
      </c>
      <c r="E2334" s="1"/>
      <c r="F2334" s="1"/>
      <c r="G2334" s="1" t="s">
        <v>3264</v>
      </c>
      <c r="H2334" s="1" t="s">
        <v>3498</v>
      </c>
      <c r="I2334" s="1"/>
      <c r="J2334" s="1"/>
      <c r="K2334" s="1"/>
      <c r="L2334" s="1"/>
      <c r="M2334" s="1"/>
      <c r="N2334" s="1" t="e">
        <f>FIND("WR-243",Table14[[#This Row],[Requisite Course Print Text]])</f>
        <v>#VALUE!</v>
      </c>
    </row>
    <row r="2335" spans="1:14" x14ac:dyDescent="0.25">
      <c r="A2335" s="1" t="s">
        <v>3632</v>
      </c>
      <c r="B2335" s="1">
        <v>24061</v>
      </c>
      <c r="C2335" s="1" t="s">
        <v>3912</v>
      </c>
      <c r="D2335" s="1" t="s">
        <v>3855</v>
      </c>
      <c r="E2335" s="1"/>
      <c r="F2335" s="1"/>
      <c r="G2335" s="1" t="s">
        <v>3264</v>
      </c>
      <c r="H2335" s="1" t="s">
        <v>3498</v>
      </c>
      <c r="I2335" s="1"/>
      <c r="J2335" s="1"/>
      <c r="K2335" s="1"/>
      <c r="L2335" s="1"/>
      <c r="M2335" s="1"/>
      <c r="N2335" s="1" t="e">
        <f>FIND("WR-243",Table14[[#This Row],[Requisite Course Print Text]])</f>
        <v>#VALUE!</v>
      </c>
    </row>
    <row r="2336" spans="1:14" x14ac:dyDescent="0.25">
      <c r="A2336" s="1" t="s">
        <v>3633</v>
      </c>
      <c r="B2336" s="1">
        <v>24125</v>
      </c>
      <c r="C2336" s="1" t="s">
        <v>3911</v>
      </c>
      <c r="D2336" s="1" t="s">
        <v>3855</v>
      </c>
      <c r="E2336" s="1"/>
      <c r="F2336" s="1"/>
      <c r="G2336" s="1" t="s">
        <v>3264</v>
      </c>
      <c r="H2336" s="1" t="s">
        <v>3498</v>
      </c>
      <c r="I2336" s="1"/>
      <c r="J2336" s="1"/>
      <c r="K2336" s="1"/>
      <c r="L2336" s="1"/>
      <c r="M2336" s="1"/>
      <c r="N2336" s="1" t="e">
        <f>FIND("WR-243",Table14[[#This Row],[Requisite Course Print Text]])</f>
        <v>#VALUE!</v>
      </c>
    </row>
    <row r="2337" spans="1:14" x14ac:dyDescent="0.25">
      <c r="A2337" s="1" t="s">
        <v>3634</v>
      </c>
      <c r="B2337" s="1">
        <v>24173</v>
      </c>
      <c r="C2337" s="1" t="s">
        <v>3910</v>
      </c>
      <c r="D2337" s="1" t="s">
        <v>3855</v>
      </c>
      <c r="E2337" s="1"/>
      <c r="F2337" s="1"/>
      <c r="G2337" s="1" t="s">
        <v>3264</v>
      </c>
      <c r="H2337" s="1" t="s">
        <v>3498</v>
      </c>
      <c r="I2337" s="1"/>
      <c r="J2337" s="1"/>
      <c r="K2337" s="1"/>
      <c r="L2337" s="1"/>
      <c r="M2337" s="1"/>
      <c r="N2337" s="1" t="e">
        <f>FIND("WR-243",Table14[[#This Row],[Requisite Course Print Text]])</f>
        <v>#VALUE!</v>
      </c>
    </row>
    <row r="2338" spans="1:14" x14ac:dyDescent="0.25">
      <c r="A2338" s="1" t="s">
        <v>3635</v>
      </c>
      <c r="B2338" s="1">
        <v>23904</v>
      </c>
      <c r="C2338" s="1" t="s">
        <v>3909</v>
      </c>
      <c r="D2338" s="1" t="s">
        <v>3855</v>
      </c>
      <c r="E2338" s="1" t="s">
        <v>3635</v>
      </c>
      <c r="F2338" s="1" t="s">
        <v>3635</v>
      </c>
      <c r="G2338" s="1" t="s">
        <v>61</v>
      </c>
      <c r="H2338" s="1" t="s">
        <v>3498</v>
      </c>
      <c r="I2338" s="1"/>
      <c r="J2338" s="1"/>
      <c r="K2338" s="1"/>
      <c r="L2338" s="1"/>
      <c r="M2338" s="1"/>
      <c r="N2338" s="1" t="e">
        <f>FIND("WR-243",Table14[[#This Row],[Requisite Course Print Text]])</f>
        <v>#VALUE!</v>
      </c>
    </row>
    <row r="2339" spans="1:14" x14ac:dyDescent="0.25">
      <c r="A2339" s="1" t="s">
        <v>3636</v>
      </c>
      <c r="B2339" s="1">
        <v>23893</v>
      </c>
      <c r="C2339" s="1" t="s">
        <v>3908</v>
      </c>
      <c r="D2339" s="1" t="s">
        <v>3855</v>
      </c>
      <c r="E2339" s="1" t="s">
        <v>3636</v>
      </c>
      <c r="F2339" s="1" t="s">
        <v>3636</v>
      </c>
      <c r="G2339" s="1" t="s">
        <v>61</v>
      </c>
      <c r="H2339" s="1" t="s">
        <v>3498</v>
      </c>
      <c r="I2339" s="1"/>
      <c r="J2339" s="1"/>
      <c r="K2339" s="1"/>
      <c r="L2339" s="1"/>
      <c r="M2339" s="1"/>
      <c r="N2339" s="1" t="e">
        <f>FIND("WR-243",Table14[[#This Row],[Requisite Course Print Text]])</f>
        <v>#VALUE!</v>
      </c>
    </row>
    <row r="2340" spans="1:14" x14ac:dyDescent="0.25">
      <c r="A2340" s="1" t="s">
        <v>3637</v>
      </c>
      <c r="B2340" s="1">
        <v>23815</v>
      </c>
      <c r="C2340" s="1" t="s">
        <v>3907</v>
      </c>
      <c r="D2340" s="1" t="s">
        <v>3855</v>
      </c>
      <c r="E2340" s="1" t="s">
        <v>3637</v>
      </c>
      <c r="F2340" s="1" t="s">
        <v>3637</v>
      </c>
      <c r="G2340" s="1" t="s">
        <v>61</v>
      </c>
      <c r="H2340" s="1" t="s">
        <v>3498</v>
      </c>
      <c r="I2340" s="1"/>
      <c r="J2340" s="1"/>
      <c r="K2340" s="1"/>
      <c r="L2340" s="1"/>
      <c r="M2340" s="1"/>
      <c r="N2340" s="1" t="e">
        <f>FIND("WR-243",Table14[[#This Row],[Requisite Course Print Text]])</f>
        <v>#VALUE!</v>
      </c>
    </row>
    <row r="2341" spans="1:14" x14ac:dyDescent="0.25">
      <c r="A2341" s="1" t="s">
        <v>3638</v>
      </c>
      <c r="B2341" s="1">
        <v>23834</v>
      </c>
      <c r="C2341" s="1" t="s">
        <v>3906</v>
      </c>
      <c r="D2341" s="1" t="s">
        <v>3855</v>
      </c>
      <c r="E2341" s="1"/>
      <c r="F2341" s="1"/>
      <c r="G2341" s="1" t="s">
        <v>61</v>
      </c>
      <c r="H2341" s="1" t="s">
        <v>3498</v>
      </c>
      <c r="I2341" s="1"/>
      <c r="J2341" s="1"/>
      <c r="K2341" s="1"/>
      <c r="L2341" s="1"/>
      <c r="M2341" s="1"/>
      <c r="N2341" s="1" t="e">
        <f>FIND("WR-243",Table14[[#This Row],[Requisite Course Print Text]])</f>
        <v>#VALUE!</v>
      </c>
    </row>
    <row r="2342" spans="1:14" x14ac:dyDescent="0.25">
      <c r="A2342" s="1" t="s">
        <v>3639</v>
      </c>
      <c r="B2342" s="1">
        <v>24111</v>
      </c>
      <c r="C2342" s="1" t="s">
        <v>3905</v>
      </c>
      <c r="D2342" s="1" t="s">
        <v>3855</v>
      </c>
      <c r="E2342" s="1"/>
      <c r="F2342" s="1"/>
      <c r="G2342" s="1" t="s">
        <v>61</v>
      </c>
      <c r="H2342" s="1" t="s">
        <v>3498</v>
      </c>
      <c r="I2342" s="1"/>
      <c r="J2342" s="1"/>
      <c r="K2342" s="1"/>
      <c r="L2342" s="1"/>
      <c r="M2342" s="1"/>
      <c r="N2342" s="1" t="e">
        <f>FIND("WR-243",Table14[[#This Row],[Requisite Course Print Text]])</f>
        <v>#VALUE!</v>
      </c>
    </row>
    <row r="2343" spans="1:14" x14ac:dyDescent="0.25">
      <c r="A2343" s="1" t="s">
        <v>3640</v>
      </c>
      <c r="B2343" s="1">
        <v>24470</v>
      </c>
      <c r="C2343" s="1" t="s">
        <v>3777</v>
      </c>
      <c r="D2343" s="1" t="s">
        <v>3855</v>
      </c>
      <c r="E2343" s="1"/>
      <c r="F2343" s="1"/>
      <c r="G2343" s="1" t="s">
        <v>61</v>
      </c>
      <c r="H2343" s="1" t="s">
        <v>3498</v>
      </c>
      <c r="I2343" s="1"/>
      <c r="J2343" s="1"/>
      <c r="K2343" s="1"/>
      <c r="L2343" s="1"/>
      <c r="M2343" s="1"/>
      <c r="N2343" s="1" t="e">
        <f>FIND("WR-243",Table14[[#This Row],[Requisite Course Print Text]])</f>
        <v>#VALUE!</v>
      </c>
    </row>
    <row r="2344" spans="1:14" x14ac:dyDescent="0.25">
      <c r="A2344" s="1" t="s">
        <v>3641</v>
      </c>
      <c r="B2344" s="1">
        <v>24568</v>
      </c>
      <c r="C2344" s="1" t="s">
        <v>3778</v>
      </c>
      <c r="D2344" s="1" t="s">
        <v>3855</v>
      </c>
      <c r="E2344" s="1"/>
      <c r="F2344" s="1"/>
      <c r="G2344" s="1" t="s">
        <v>61</v>
      </c>
      <c r="H2344" s="1" t="s">
        <v>3498</v>
      </c>
      <c r="I2344" s="1"/>
      <c r="J2344" s="1"/>
      <c r="K2344" s="1"/>
      <c r="L2344" s="1"/>
      <c r="M2344" s="1"/>
      <c r="N2344" s="1" t="e">
        <f>FIND("WR-243",Table14[[#This Row],[Requisite Course Print Text]])</f>
        <v>#VALUE!</v>
      </c>
    </row>
    <row r="2345" spans="1:14" x14ac:dyDescent="0.25">
      <c r="A2345" s="1" t="s">
        <v>3642</v>
      </c>
      <c r="B2345" s="1">
        <v>24586</v>
      </c>
      <c r="C2345" s="1" t="s">
        <v>3779</v>
      </c>
      <c r="D2345" s="1" t="s">
        <v>3855</v>
      </c>
      <c r="E2345" s="1"/>
      <c r="F2345" s="1"/>
      <c r="G2345" s="1" t="s">
        <v>61</v>
      </c>
      <c r="H2345" s="1" t="s">
        <v>3498</v>
      </c>
      <c r="I2345" s="1"/>
      <c r="J2345" s="1"/>
      <c r="K2345" s="1"/>
      <c r="L2345" s="1"/>
      <c r="M2345" s="1"/>
      <c r="N2345" s="1" t="e">
        <f>FIND("WR-243",Table14[[#This Row],[Requisite Course Print Text]])</f>
        <v>#VALUE!</v>
      </c>
    </row>
    <row r="2346" spans="1:14" x14ac:dyDescent="0.25">
      <c r="A2346" s="1" t="s">
        <v>3643</v>
      </c>
      <c r="B2346" s="1">
        <v>24658</v>
      </c>
      <c r="C2346" s="1" t="s">
        <v>3780</v>
      </c>
      <c r="D2346" s="1" t="s">
        <v>3855</v>
      </c>
      <c r="E2346" s="1"/>
      <c r="F2346" s="1"/>
      <c r="G2346" s="1" t="s">
        <v>61</v>
      </c>
      <c r="H2346" s="1" t="s">
        <v>3498</v>
      </c>
      <c r="I2346" s="1"/>
      <c r="J2346" s="1"/>
      <c r="K2346" s="1"/>
      <c r="L2346" s="1"/>
      <c r="M2346" s="1"/>
      <c r="N2346" s="1" t="e">
        <f>FIND("WR-243",Table14[[#This Row],[Requisite Course Print Text]])</f>
        <v>#VALUE!</v>
      </c>
    </row>
    <row r="2347" spans="1:14" x14ac:dyDescent="0.25">
      <c r="A2347" s="1" t="s">
        <v>3644</v>
      </c>
      <c r="B2347" s="1">
        <v>24659</v>
      </c>
      <c r="C2347" s="1" t="s">
        <v>3781</v>
      </c>
      <c r="D2347" s="1" t="s">
        <v>3855</v>
      </c>
      <c r="E2347" s="1"/>
      <c r="F2347" s="1"/>
      <c r="G2347" s="1" t="s">
        <v>61</v>
      </c>
      <c r="H2347" s="1" t="s">
        <v>3498</v>
      </c>
      <c r="I2347" s="1"/>
      <c r="J2347" s="1"/>
      <c r="K2347" s="1"/>
      <c r="L2347" s="1"/>
      <c r="M2347" s="1"/>
      <c r="N2347" s="1" t="e">
        <f>FIND("WR-243",Table14[[#This Row],[Requisite Course Print Text]])</f>
        <v>#VALUE!</v>
      </c>
    </row>
    <row r="2348" spans="1:14" x14ac:dyDescent="0.25">
      <c r="A2348" s="1" t="s">
        <v>3645</v>
      </c>
      <c r="B2348" s="1">
        <v>24660</v>
      </c>
      <c r="C2348" s="1" t="s">
        <v>3782</v>
      </c>
      <c r="D2348" s="1" t="s">
        <v>3855</v>
      </c>
      <c r="E2348" s="1"/>
      <c r="F2348" s="1"/>
      <c r="G2348" s="1" t="s">
        <v>61</v>
      </c>
      <c r="H2348" s="1" t="s">
        <v>3498</v>
      </c>
      <c r="I2348" s="1"/>
      <c r="J2348" s="1"/>
      <c r="K2348" s="1"/>
      <c r="L2348" s="1"/>
      <c r="M2348" s="1"/>
      <c r="N2348" s="1" t="e">
        <f>FIND("WR-243",Table14[[#This Row],[Requisite Course Print Text]])</f>
        <v>#VALUE!</v>
      </c>
    </row>
    <row r="2349" spans="1:14" x14ac:dyDescent="0.25">
      <c r="A2349" s="1" t="s">
        <v>3646</v>
      </c>
      <c r="B2349" s="1">
        <v>24661</v>
      </c>
      <c r="C2349" s="1" t="s">
        <v>3783</v>
      </c>
      <c r="D2349" s="1" t="s">
        <v>3855</v>
      </c>
      <c r="E2349" s="1"/>
      <c r="F2349" s="1"/>
      <c r="G2349" s="1" t="s">
        <v>61</v>
      </c>
      <c r="H2349" s="1" t="s">
        <v>3498</v>
      </c>
      <c r="I2349" s="1"/>
      <c r="J2349" s="1"/>
      <c r="K2349" s="1"/>
      <c r="L2349" s="1"/>
      <c r="M2349" s="1"/>
      <c r="N2349" s="1" t="e">
        <f>FIND("WR-243",Table14[[#This Row],[Requisite Course Print Text]])</f>
        <v>#VALUE!</v>
      </c>
    </row>
    <row r="2350" spans="1:14" x14ac:dyDescent="0.25">
      <c r="A2350" s="1" t="s">
        <v>3647</v>
      </c>
      <c r="B2350" s="1">
        <v>24662</v>
      </c>
      <c r="C2350" s="1" t="s">
        <v>3784</v>
      </c>
      <c r="D2350" s="1" t="s">
        <v>3855</v>
      </c>
      <c r="E2350" s="1"/>
      <c r="F2350" s="1"/>
      <c r="G2350" s="1" t="s">
        <v>61</v>
      </c>
      <c r="H2350" s="1" t="s">
        <v>3498</v>
      </c>
      <c r="I2350" s="1"/>
      <c r="J2350" s="1"/>
      <c r="K2350" s="1"/>
      <c r="L2350" s="1"/>
      <c r="M2350" s="1"/>
      <c r="N2350" s="1" t="e">
        <f>FIND("WR-243",Table14[[#This Row],[Requisite Course Print Text]])</f>
        <v>#VALUE!</v>
      </c>
    </row>
    <row r="2351" spans="1:14" x14ac:dyDescent="0.25">
      <c r="A2351" s="1" t="s">
        <v>3648</v>
      </c>
      <c r="B2351" s="1">
        <v>24663</v>
      </c>
      <c r="C2351" s="1" t="s">
        <v>3785</v>
      </c>
      <c r="D2351" s="1" t="s">
        <v>3855</v>
      </c>
      <c r="E2351" s="1"/>
      <c r="F2351" s="1"/>
      <c r="G2351" s="1" t="s">
        <v>61</v>
      </c>
      <c r="H2351" s="1" t="s">
        <v>3498</v>
      </c>
      <c r="I2351" s="1"/>
      <c r="J2351" s="1"/>
      <c r="K2351" s="1"/>
      <c r="L2351" s="1"/>
      <c r="M2351" s="1"/>
      <c r="N2351" s="1" t="e">
        <f>FIND("WR-243",Table14[[#This Row],[Requisite Course Print Text]])</f>
        <v>#VALUE!</v>
      </c>
    </row>
    <row r="2352" spans="1:14" x14ac:dyDescent="0.25">
      <c r="A2352" s="1" t="s">
        <v>3649</v>
      </c>
      <c r="B2352" s="1">
        <v>24664</v>
      </c>
      <c r="C2352" s="1" t="s">
        <v>3786</v>
      </c>
      <c r="D2352" s="1" t="s">
        <v>3855</v>
      </c>
      <c r="E2352" s="1"/>
      <c r="F2352" s="1"/>
      <c r="G2352" s="1" t="s">
        <v>61</v>
      </c>
      <c r="H2352" s="1" t="s">
        <v>3498</v>
      </c>
      <c r="I2352" s="1"/>
      <c r="J2352" s="1"/>
      <c r="K2352" s="1"/>
      <c r="L2352" s="1"/>
      <c r="M2352" s="1"/>
      <c r="N2352" s="1" t="e">
        <f>FIND("WR-243",Table14[[#This Row],[Requisite Course Print Text]])</f>
        <v>#VALUE!</v>
      </c>
    </row>
    <row r="2353" spans="1:14" x14ac:dyDescent="0.25">
      <c r="A2353" s="1" t="s">
        <v>3650</v>
      </c>
      <c r="B2353" s="1">
        <v>24699</v>
      </c>
      <c r="C2353" s="1" t="s">
        <v>3904</v>
      </c>
      <c r="D2353" s="1" t="s">
        <v>3855</v>
      </c>
      <c r="E2353" s="1"/>
      <c r="F2353" s="1"/>
      <c r="G2353" s="1" t="s">
        <v>61</v>
      </c>
      <c r="H2353" s="1" t="s">
        <v>3498</v>
      </c>
      <c r="I2353" s="1" t="s">
        <v>551</v>
      </c>
      <c r="J2353" s="1" t="s">
        <v>552</v>
      </c>
      <c r="K2353" s="1" t="s">
        <v>499</v>
      </c>
      <c r="L2353" s="1" t="s">
        <v>3651</v>
      </c>
      <c r="M2353" s="1" t="s">
        <v>3635</v>
      </c>
      <c r="N2353" s="1" t="e">
        <f>FIND("WR-243",Table14[[#This Row],[Requisite Course Print Text]])</f>
        <v>#VALUE!</v>
      </c>
    </row>
    <row r="2354" spans="1:14" x14ac:dyDescent="0.25">
      <c r="A2354" s="1" t="s">
        <v>3652</v>
      </c>
      <c r="B2354" s="1">
        <v>22634</v>
      </c>
      <c r="C2354" s="1" t="s">
        <v>3817</v>
      </c>
      <c r="D2354" s="1" t="s">
        <v>3855</v>
      </c>
      <c r="E2354" s="1"/>
      <c r="F2354" s="1"/>
      <c r="G2354" s="1" t="s">
        <v>149</v>
      </c>
      <c r="H2354" s="1" t="s">
        <v>3498</v>
      </c>
      <c r="I2354" s="1"/>
      <c r="J2354" s="1"/>
      <c r="K2354" s="1"/>
      <c r="L2354" s="1"/>
      <c r="M2354" s="1"/>
      <c r="N2354" s="1" t="e">
        <f>FIND("WR-243",Table14[[#This Row],[Requisite Course Print Text]])</f>
        <v>#VALUE!</v>
      </c>
    </row>
    <row r="2355" spans="1:14" x14ac:dyDescent="0.25">
      <c r="A2355" s="1" t="s">
        <v>141</v>
      </c>
      <c r="B2355" s="1">
        <v>22753</v>
      </c>
      <c r="C2355" s="1" t="s">
        <v>428</v>
      </c>
      <c r="D2355" s="1" t="s">
        <v>3855</v>
      </c>
      <c r="E2355" s="1"/>
      <c r="F2355" s="1"/>
      <c r="G2355" s="1" t="s">
        <v>149</v>
      </c>
      <c r="H2355" s="1" t="s">
        <v>3498</v>
      </c>
      <c r="I2355" s="1"/>
      <c r="J2355" s="1"/>
      <c r="K2355" s="1"/>
      <c r="L2355" s="1"/>
      <c r="M2355" s="1"/>
      <c r="N2355" s="1" t="e">
        <f>FIND("WR-243",Table14[[#This Row],[Requisite Course Print Text]])</f>
        <v>#VALUE!</v>
      </c>
    </row>
    <row r="2356" spans="1:14" x14ac:dyDescent="0.25">
      <c r="A2356" s="1" t="s">
        <v>3653</v>
      </c>
      <c r="B2356" s="1">
        <v>22476</v>
      </c>
      <c r="C2356" s="1" t="s">
        <v>3816</v>
      </c>
      <c r="D2356" s="1" t="s">
        <v>3855</v>
      </c>
      <c r="E2356" s="1"/>
      <c r="F2356" s="1"/>
      <c r="G2356" s="1" t="s">
        <v>149</v>
      </c>
      <c r="H2356" s="1" t="s">
        <v>3498</v>
      </c>
      <c r="I2356" s="1"/>
      <c r="J2356" s="1"/>
      <c r="K2356" s="1"/>
      <c r="L2356" s="1"/>
      <c r="M2356" s="1"/>
      <c r="N2356" s="1" t="e">
        <f>FIND("WR-243",Table14[[#This Row],[Requisite Course Print Text]])</f>
        <v>#VALUE!</v>
      </c>
    </row>
    <row r="2357" spans="1:14" x14ac:dyDescent="0.25">
      <c r="A2357" s="1" t="s">
        <v>389</v>
      </c>
      <c r="B2357" s="1">
        <v>23271</v>
      </c>
      <c r="C2357" s="1" t="s">
        <v>430</v>
      </c>
      <c r="D2357" s="1" t="s">
        <v>3855</v>
      </c>
      <c r="E2357" s="1"/>
      <c r="F2357" s="1"/>
      <c r="G2357" s="1" t="s">
        <v>149</v>
      </c>
      <c r="H2357" s="1" t="s">
        <v>3498</v>
      </c>
      <c r="I2357" s="1"/>
      <c r="J2357" s="1"/>
      <c r="K2357" s="1"/>
      <c r="L2357" s="1"/>
      <c r="M2357" s="1"/>
      <c r="N2357" s="1" t="e">
        <f>FIND("WR-243",Table14[[#This Row],[Requisite Course Print Text]])</f>
        <v>#VALUE!</v>
      </c>
    </row>
    <row r="2358" spans="1:14" x14ac:dyDescent="0.25">
      <c r="A2358" s="1" t="s">
        <v>301</v>
      </c>
      <c r="B2358" s="1">
        <v>24491</v>
      </c>
      <c r="C2358" s="1" t="s">
        <v>442</v>
      </c>
      <c r="D2358" s="1" t="s">
        <v>3855</v>
      </c>
      <c r="E2358" s="1"/>
      <c r="F2358" s="1"/>
      <c r="G2358" s="1" t="s">
        <v>149</v>
      </c>
      <c r="H2358" s="1" t="s">
        <v>3498</v>
      </c>
      <c r="I2358" s="1"/>
      <c r="J2358" s="1"/>
      <c r="K2358" s="1"/>
      <c r="L2358" s="1"/>
      <c r="M2358" s="1"/>
      <c r="N2358" s="1" t="e">
        <f>FIND("WR-243",Table14[[#This Row],[Requisite Course Print Text]])</f>
        <v>#VALUE!</v>
      </c>
    </row>
    <row r="2359" spans="1:14" x14ac:dyDescent="0.25">
      <c r="A2359" s="1" t="s">
        <v>302</v>
      </c>
      <c r="B2359" s="1">
        <v>24492</v>
      </c>
      <c r="C2359" s="1" t="s">
        <v>443</v>
      </c>
      <c r="D2359" s="1" t="s">
        <v>3855</v>
      </c>
      <c r="E2359" s="1"/>
      <c r="F2359" s="1"/>
      <c r="G2359" s="1" t="s">
        <v>149</v>
      </c>
      <c r="H2359" s="1" t="s">
        <v>3498</v>
      </c>
      <c r="I2359" s="1"/>
      <c r="J2359" s="1"/>
      <c r="K2359" s="1"/>
      <c r="L2359" s="1"/>
      <c r="M2359" s="1"/>
      <c r="N2359" s="1" t="e">
        <f>FIND("WR-243",Table14[[#This Row],[Requisite Course Print Text]])</f>
        <v>#VALUE!</v>
      </c>
    </row>
    <row r="2360" spans="1:14" x14ac:dyDescent="0.25">
      <c r="A2360" s="1" t="s">
        <v>303</v>
      </c>
      <c r="B2360" s="1">
        <v>24506</v>
      </c>
      <c r="C2360" s="1" t="s">
        <v>447</v>
      </c>
      <c r="D2360" s="1" t="s">
        <v>3855</v>
      </c>
      <c r="E2360" s="1"/>
      <c r="F2360" s="1"/>
      <c r="G2360" s="1" t="s">
        <v>149</v>
      </c>
      <c r="H2360" s="1" t="s">
        <v>3498</v>
      </c>
      <c r="I2360" s="1"/>
      <c r="J2360" s="1"/>
      <c r="K2360" s="1"/>
      <c r="L2360" s="1"/>
      <c r="M2360" s="1"/>
      <c r="N2360" s="1" t="e">
        <f>FIND("WR-243",Table14[[#This Row],[Requisite Course Print Text]])</f>
        <v>#VALUE!</v>
      </c>
    </row>
    <row r="2361" spans="1:14" x14ac:dyDescent="0.25">
      <c r="A2361" s="1" t="s">
        <v>3654</v>
      </c>
      <c r="B2361" s="1">
        <v>24571</v>
      </c>
      <c r="C2361" s="1" t="s">
        <v>3834</v>
      </c>
      <c r="D2361" s="1" t="s">
        <v>3855</v>
      </c>
      <c r="E2361" s="1"/>
      <c r="F2361" s="1"/>
      <c r="G2361" s="1" t="s">
        <v>149</v>
      </c>
      <c r="H2361" s="1" t="s">
        <v>3498</v>
      </c>
      <c r="I2361" s="1"/>
      <c r="J2361" s="1"/>
      <c r="K2361" s="1"/>
      <c r="L2361" s="1"/>
      <c r="M2361" s="1"/>
      <c r="N2361" s="1" t="e">
        <f>FIND("WR-243",Table14[[#This Row],[Requisite Course Print Text]])</f>
        <v>#VALUE!</v>
      </c>
    </row>
    <row r="2362" spans="1:14" x14ac:dyDescent="0.25">
      <c r="A2362" s="1" t="s">
        <v>142</v>
      </c>
      <c r="B2362" s="1">
        <v>22490</v>
      </c>
      <c r="C2362" s="1" t="s">
        <v>425</v>
      </c>
      <c r="D2362" s="1" t="s">
        <v>3855</v>
      </c>
      <c r="E2362" s="1"/>
      <c r="F2362" s="1"/>
      <c r="G2362" s="1" t="s">
        <v>149</v>
      </c>
      <c r="H2362" s="1" t="s">
        <v>3498</v>
      </c>
      <c r="I2362" s="1"/>
      <c r="J2362" s="1"/>
      <c r="K2362" s="1"/>
      <c r="L2362" s="1"/>
      <c r="M2362" s="1"/>
      <c r="N2362" s="1" t="e">
        <f>FIND("WR-243",Table14[[#This Row],[Requisite Course Print Text]])</f>
        <v>#VALUE!</v>
      </c>
    </row>
    <row r="2363" spans="1:14" x14ac:dyDescent="0.25">
      <c r="A2363" s="1" t="s">
        <v>143</v>
      </c>
      <c r="B2363" s="1">
        <v>22589</v>
      </c>
      <c r="C2363" s="1" t="s">
        <v>427</v>
      </c>
      <c r="D2363" s="1" t="s">
        <v>3855</v>
      </c>
      <c r="E2363" s="1"/>
      <c r="F2363" s="1"/>
      <c r="G2363" s="1" t="s">
        <v>149</v>
      </c>
      <c r="H2363" s="1" t="s">
        <v>3498</v>
      </c>
      <c r="I2363" s="1"/>
      <c r="J2363" s="1"/>
      <c r="K2363" s="1"/>
      <c r="L2363" s="1"/>
      <c r="M2363" s="1"/>
      <c r="N2363" s="1" t="e">
        <f>FIND("WR-243",Table14[[#This Row],[Requisite Course Print Text]])</f>
        <v>#VALUE!</v>
      </c>
    </row>
    <row r="2364" spans="1:14" x14ac:dyDescent="0.25">
      <c r="A2364" s="1" t="s">
        <v>304</v>
      </c>
      <c r="B2364" s="1">
        <v>22754</v>
      </c>
      <c r="C2364" s="1" t="s">
        <v>429</v>
      </c>
      <c r="D2364" s="1" t="s">
        <v>3855</v>
      </c>
      <c r="E2364" s="1"/>
      <c r="F2364" s="1"/>
      <c r="G2364" s="1" t="s">
        <v>149</v>
      </c>
      <c r="H2364" s="1" t="s">
        <v>3498</v>
      </c>
      <c r="I2364" s="1"/>
      <c r="J2364" s="1"/>
      <c r="K2364" s="1"/>
      <c r="L2364" s="1"/>
      <c r="M2364" s="1"/>
      <c r="N2364" s="1" t="e">
        <f>FIND("WR-243",Table14[[#This Row],[Requisite Course Print Text]])</f>
        <v>#VALUE!</v>
      </c>
    </row>
    <row r="2365" spans="1:14" x14ac:dyDescent="0.25">
      <c r="A2365" s="1" t="s">
        <v>144</v>
      </c>
      <c r="B2365" s="1">
        <v>22483</v>
      </c>
      <c r="C2365" s="1" t="s">
        <v>360</v>
      </c>
      <c r="D2365" s="1" t="s">
        <v>3855</v>
      </c>
      <c r="E2365" s="1"/>
      <c r="F2365" s="1"/>
      <c r="G2365" s="1" t="s">
        <v>149</v>
      </c>
      <c r="H2365" s="1" t="s">
        <v>3498</v>
      </c>
      <c r="I2365" s="1"/>
      <c r="J2365" s="1"/>
      <c r="K2365" s="1"/>
      <c r="L2365" s="1"/>
      <c r="M2365" s="1"/>
      <c r="N2365" s="1" t="e">
        <f>FIND("WR-243",Table14[[#This Row],[Requisite Course Print Text]])</f>
        <v>#VALUE!</v>
      </c>
    </row>
    <row r="2366" spans="1:14" x14ac:dyDescent="0.25">
      <c r="A2366" s="1" t="s">
        <v>305</v>
      </c>
      <c r="B2366" s="1">
        <v>22455</v>
      </c>
      <c r="C2366" s="1" t="s">
        <v>424</v>
      </c>
      <c r="D2366" s="1" t="s">
        <v>3855</v>
      </c>
      <c r="E2366" s="1"/>
      <c r="F2366" s="1"/>
      <c r="G2366" s="1" t="s">
        <v>149</v>
      </c>
      <c r="H2366" s="1" t="s">
        <v>3498</v>
      </c>
      <c r="I2366" s="1"/>
      <c r="J2366" s="1"/>
      <c r="K2366" s="1"/>
      <c r="L2366" s="1"/>
      <c r="M2366" s="1"/>
      <c r="N2366" s="1" t="e">
        <f>FIND("WR-243",Table14[[#This Row],[Requisite Course Print Text]])</f>
        <v>#VALUE!</v>
      </c>
    </row>
    <row r="2367" spans="1:14" x14ac:dyDescent="0.25">
      <c r="A2367" s="1" t="s">
        <v>390</v>
      </c>
      <c r="B2367" s="1">
        <v>22571</v>
      </c>
      <c r="C2367" s="1" t="s">
        <v>426</v>
      </c>
      <c r="D2367" s="1" t="s">
        <v>3855</v>
      </c>
      <c r="E2367" s="1"/>
      <c r="F2367" s="1"/>
      <c r="G2367" s="1" t="s">
        <v>149</v>
      </c>
      <c r="H2367" s="1" t="s">
        <v>3498</v>
      </c>
      <c r="I2367" s="1"/>
      <c r="J2367" s="1"/>
      <c r="K2367" s="1"/>
      <c r="L2367" s="1"/>
      <c r="M2367" s="1"/>
      <c r="N2367" s="1" t="e">
        <f>FIND("WR-243",Table14[[#This Row],[Requisite Course Print Text]])</f>
        <v>#VALUE!</v>
      </c>
    </row>
    <row r="2368" spans="1:14" x14ac:dyDescent="0.25">
      <c r="A2368" s="1" t="s">
        <v>3655</v>
      </c>
      <c r="B2368" s="1">
        <v>23427</v>
      </c>
      <c r="C2368" s="1" t="s">
        <v>329</v>
      </c>
      <c r="D2368" s="1" t="s">
        <v>3855</v>
      </c>
      <c r="E2368" s="1"/>
      <c r="F2368" s="1"/>
      <c r="G2368" s="1" t="s">
        <v>149</v>
      </c>
      <c r="H2368" s="1" t="s">
        <v>3498</v>
      </c>
      <c r="I2368" s="1"/>
      <c r="J2368" s="1"/>
      <c r="K2368" s="1"/>
      <c r="L2368" s="1"/>
      <c r="M2368" s="1"/>
      <c r="N2368" s="1" t="e">
        <f>FIND("WR-243",Table14[[#This Row],[Requisite Course Print Text]])</f>
        <v>#VALUE!</v>
      </c>
    </row>
    <row r="2369" spans="1:14" x14ac:dyDescent="0.25">
      <c r="A2369" s="1" t="s">
        <v>3656</v>
      </c>
      <c r="B2369" s="1">
        <v>23432</v>
      </c>
      <c r="C2369" s="1" t="s">
        <v>3818</v>
      </c>
      <c r="D2369" s="1" t="s">
        <v>3855</v>
      </c>
      <c r="E2369" s="1"/>
      <c r="F2369" s="1"/>
      <c r="G2369" s="1" t="s">
        <v>149</v>
      </c>
      <c r="H2369" s="1" t="s">
        <v>3498</v>
      </c>
      <c r="I2369" s="1"/>
      <c r="J2369" s="1"/>
      <c r="K2369" s="1"/>
      <c r="L2369" s="1"/>
      <c r="M2369" s="1"/>
      <c r="N2369" s="1" t="e">
        <f>FIND("WR-243",Table14[[#This Row],[Requisite Course Print Text]])</f>
        <v>#VALUE!</v>
      </c>
    </row>
    <row r="2370" spans="1:14" x14ac:dyDescent="0.25">
      <c r="A2370" s="1" t="s">
        <v>3903</v>
      </c>
      <c r="B2370" s="1">
        <v>23512</v>
      </c>
      <c r="C2370" s="1" t="s">
        <v>3902</v>
      </c>
      <c r="D2370" s="1" t="s">
        <v>3855</v>
      </c>
      <c r="E2370" s="1"/>
      <c r="F2370" s="1"/>
      <c r="G2370" s="1" t="s">
        <v>149</v>
      </c>
      <c r="H2370" s="1" t="s">
        <v>3498</v>
      </c>
      <c r="I2370" s="1"/>
      <c r="J2370" s="1"/>
      <c r="K2370" s="1"/>
      <c r="L2370" s="1"/>
      <c r="M2370" s="1"/>
      <c r="N2370" s="1" t="e">
        <f>FIND("WR-243",Table14[[#This Row],[Requisite Course Print Text]])</f>
        <v>#VALUE!</v>
      </c>
    </row>
    <row r="2371" spans="1:14" x14ac:dyDescent="0.25">
      <c r="A2371" s="1" t="s">
        <v>391</v>
      </c>
      <c r="B2371" s="1">
        <v>23589</v>
      </c>
      <c r="C2371" s="1" t="s">
        <v>431</v>
      </c>
      <c r="D2371" s="1" t="s">
        <v>3855</v>
      </c>
      <c r="E2371" s="1"/>
      <c r="F2371" s="1"/>
      <c r="G2371" s="1" t="s">
        <v>149</v>
      </c>
      <c r="H2371" s="1" t="s">
        <v>3498</v>
      </c>
      <c r="I2371" s="1"/>
      <c r="J2371" s="1"/>
      <c r="K2371" s="1"/>
      <c r="L2371" s="1"/>
      <c r="M2371" s="1"/>
      <c r="N2371" s="1" t="e">
        <f>FIND("WR-243",Table14[[#This Row],[Requisite Course Print Text]])</f>
        <v>#VALUE!</v>
      </c>
    </row>
    <row r="2372" spans="1:14" x14ac:dyDescent="0.25">
      <c r="A2372" s="1" t="s">
        <v>392</v>
      </c>
      <c r="B2372" s="1">
        <v>23619</v>
      </c>
      <c r="C2372" s="1" t="s">
        <v>432</v>
      </c>
      <c r="D2372" s="1" t="s">
        <v>3855</v>
      </c>
      <c r="E2372" s="1"/>
      <c r="F2372" s="1"/>
      <c r="G2372" s="1" t="s">
        <v>149</v>
      </c>
      <c r="H2372" s="1" t="s">
        <v>3498</v>
      </c>
      <c r="I2372" s="1"/>
      <c r="J2372" s="1"/>
      <c r="K2372" s="1"/>
      <c r="L2372" s="1"/>
      <c r="M2372" s="1"/>
      <c r="N2372" s="1" t="e">
        <f>FIND("WR-243",Table14[[#This Row],[Requisite Course Print Text]])</f>
        <v>#VALUE!</v>
      </c>
    </row>
    <row r="2373" spans="1:14" x14ac:dyDescent="0.25">
      <c r="A2373" s="1" t="s">
        <v>99</v>
      </c>
      <c r="B2373" s="1">
        <v>23620</v>
      </c>
      <c r="C2373" s="1" t="s">
        <v>100</v>
      </c>
      <c r="D2373" s="1" t="s">
        <v>3855</v>
      </c>
      <c r="E2373" s="1"/>
      <c r="F2373" s="1"/>
      <c r="G2373" s="1" t="s">
        <v>149</v>
      </c>
      <c r="H2373" s="1" t="s">
        <v>3498</v>
      </c>
      <c r="I2373" s="1"/>
      <c r="J2373" s="1"/>
      <c r="K2373" s="1"/>
      <c r="L2373" s="1"/>
      <c r="M2373" s="1"/>
      <c r="N2373" s="1" t="e">
        <f>FIND("WR-243",Table14[[#This Row],[Requisite Course Print Text]])</f>
        <v>#VALUE!</v>
      </c>
    </row>
    <row r="2374" spans="1:14" x14ac:dyDescent="0.25">
      <c r="A2374" s="1" t="s">
        <v>3657</v>
      </c>
      <c r="B2374" s="1">
        <v>23629</v>
      </c>
      <c r="C2374" s="1" t="s">
        <v>3819</v>
      </c>
      <c r="D2374" s="1" t="s">
        <v>3855</v>
      </c>
      <c r="E2374" s="1"/>
      <c r="F2374" s="1"/>
      <c r="G2374" s="1" t="s">
        <v>149</v>
      </c>
      <c r="H2374" s="1" t="s">
        <v>3498</v>
      </c>
      <c r="I2374" s="1"/>
      <c r="J2374" s="1"/>
      <c r="K2374" s="1"/>
      <c r="L2374" s="1"/>
      <c r="M2374" s="1"/>
      <c r="N2374" s="1" t="e">
        <f>FIND("WR-243",Table14[[#This Row],[Requisite Course Print Text]])</f>
        <v>#VALUE!</v>
      </c>
    </row>
    <row r="2375" spans="1:14" x14ac:dyDescent="0.25">
      <c r="A2375" s="1" t="s">
        <v>97</v>
      </c>
      <c r="B2375" s="1">
        <v>23742</v>
      </c>
      <c r="C2375" s="1" t="s">
        <v>98</v>
      </c>
      <c r="D2375" s="1" t="s">
        <v>3855</v>
      </c>
      <c r="E2375" s="1"/>
      <c r="F2375" s="1"/>
      <c r="G2375" s="1" t="s">
        <v>149</v>
      </c>
      <c r="H2375" s="1" t="s">
        <v>3498</v>
      </c>
      <c r="I2375" s="1"/>
      <c r="J2375" s="1"/>
      <c r="K2375" s="1"/>
      <c r="L2375" s="1"/>
      <c r="M2375" s="1"/>
      <c r="N2375" s="1" t="e">
        <f>FIND("WR-243",Table14[[#This Row],[Requisite Course Print Text]])</f>
        <v>#VALUE!</v>
      </c>
    </row>
    <row r="2376" spans="1:14" x14ac:dyDescent="0.25">
      <c r="A2376" s="1" t="s">
        <v>95</v>
      </c>
      <c r="B2376" s="1">
        <v>23743</v>
      </c>
      <c r="C2376" s="1" t="s">
        <v>96</v>
      </c>
      <c r="D2376" s="1" t="s">
        <v>3855</v>
      </c>
      <c r="E2376" s="1"/>
      <c r="F2376" s="1"/>
      <c r="G2376" s="1" t="s">
        <v>149</v>
      </c>
      <c r="H2376" s="1" t="s">
        <v>3498</v>
      </c>
      <c r="I2376" s="1"/>
      <c r="J2376" s="1"/>
      <c r="K2376" s="1"/>
      <c r="L2376" s="1"/>
      <c r="M2376" s="1"/>
      <c r="N2376" s="1" t="e">
        <f>FIND("WR-243",Table14[[#This Row],[Requisite Course Print Text]])</f>
        <v>#VALUE!</v>
      </c>
    </row>
    <row r="2377" spans="1:14" x14ac:dyDescent="0.25">
      <c r="A2377" s="1" t="s">
        <v>3658</v>
      </c>
      <c r="B2377" s="1">
        <v>24051</v>
      </c>
      <c r="C2377" s="1" t="s">
        <v>3901</v>
      </c>
      <c r="D2377" s="1" t="s">
        <v>3855</v>
      </c>
      <c r="E2377" s="1"/>
      <c r="F2377" s="1"/>
      <c r="G2377" s="1" t="s">
        <v>149</v>
      </c>
      <c r="H2377" s="1" t="s">
        <v>3498</v>
      </c>
      <c r="I2377" s="1"/>
      <c r="J2377" s="1"/>
      <c r="K2377" s="1"/>
      <c r="L2377" s="1"/>
      <c r="M2377" s="1"/>
      <c r="N2377" s="1" t="e">
        <f>FIND("WR-243",Table14[[#This Row],[Requisite Course Print Text]])</f>
        <v>#VALUE!</v>
      </c>
    </row>
    <row r="2378" spans="1:14" x14ac:dyDescent="0.25">
      <c r="A2378" s="1" t="s">
        <v>168</v>
      </c>
      <c r="B2378" s="1">
        <v>24232</v>
      </c>
      <c r="C2378" s="1" t="s">
        <v>433</v>
      </c>
      <c r="D2378" s="1" t="s">
        <v>3855</v>
      </c>
      <c r="E2378" s="1"/>
      <c r="F2378" s="1"/>
      <c r="G2378" s="1" t="s">
        <v>149</v>
      </c>
      <c r="H2378" s="1" t="s">
        <v>3498</v>
      </c>
      <c r="I2378" s="1"/>
      <c r="J2378" s="1"/>
      <c r="K2378" s="1"/>
      <c r="L2378" s="1"/>
      <c r="M2378" s="1"/>
      <c r="N2378" s="1" t="e">
        <f>FIND("WR-243",Table14[[#This Row],[Requisite Course Print Text]])</f>
        <v>#VALUE!</v>
      </c>
    </row>
    <row r="2379" spans="1:14" x14ac:dyDescent="0.25">
      <c r="A2379" s="1" t="s">
        <v>3659</v>
      </c>
      <c r="B2379" s="1">
        <v>24233</v>
      </c>
      <c r="C2379" s="1" t="s">
        <v>3820</v>
      </c>
      <c r="D2379" s="1" t="s">
        <v>3855</v>
      </c>
      <c r="E2379" s="1"/>
      <c r="F2379" s="1"/>
      <c r="G2379" s="1" t="s">
        <v>149</v>
      </c>
      <c r="H2379" s="1" t="s">
        <v>3498</v>
      </c>
      <c r="I2379" s="1"/>
      <c r="J2379" s="1"/>
      <c r="K2379" s="1"/>
      <c r="L2379" s="1"/>
      <c r="M2379" s="1"/>
      <c r="N2379" s="1" t="e">
        <f>FIND("WR-243",Table14[[#This Row],[Requisite Course Print Text]])</f>
        <v>#VALUE!</v>
      </c>
    </row>
    <row r="2380" spans="1:14" x14ac:dyDescent="0.25">
      <c r="A2380" s="1" t="s">
        <v>3660</v>
      </c>
      <c r="B2380" s="1">
        <v>24240</v>
      </c>
      <c r="C2380" s="1" t="s">
        <v>3821</v>
      </c>
      <c r="D2380" s="1" t="s">
        <v>3855</v>
      </c>
      <c r="E2380" s="1"/>
      <c r="F2380" s="1"/>
      <c r="G2380" s="1" t="s">
        <v>149</v>
      </c>
      <c r="H2380" s="1" t="s">
        <v>3498</v>
      </c>
      <c r="I2380" s="1"/>
      <c r="J2380" s="1"/>
      <c r="K2380" s="1"/>
      <c r="L2380" s="1"/>
      <c r="M2380" s="1"/>
      <c r="N2380" s="1" t="e">
        <f>FIND("WR-243",Table14[[#This Row],[Requisite Course Print Text]])</f>
        <v>#VALUE!</v>
      </c>
    </row>
    <row r="2381" spans="1:14" x14ac:dyDescent="0.25">
      <c r="A2381" s="1" t="s">
        <v>3661</v>
      </c>
      <c r="B2381" s="1">
        <v>24253</v>
      </c>
      <c r="C2381" s="1" t="s">
        <v>3822</v>
      </c>
      <c r="D2381" s="1" t="s">
        <v>3855</v>
      </c>
      <c r="E2381" s="1"/>
      <c r="F2381" s="1"/>
      <c r="G2381" s="1" t="s">
        <v>149</v>
      </c>
      <c r="H2381" s="1" t="s">
        <v>3498</v>
      </c>
      <c r="I2381" s="1"/>
      <c r="J2381" s="1"/>
      <c r="K2381" s="1"/>
      <c r="L2381" s="1"/>
      <c r="M2381" s="1"/>
      <c r="N2381" s="1" t="e">
        <f>FIND("WR-243",Table14[[#This Row],[Requisite Course Print Text]])</f>
        <v>#VALUE!</v>
      </c>
    </row>
    <row r="2382" spans="1:14" x14ac:dyDescent="0.25">
      <c r="A2382" s="1" t="s">
        <v>3662</v>
      </c>
      <c r="B2382" s="1">
        <v>24254</v>
      </c>
      <c r="C2382" s="1" t="s">
        <v>3823</v>
      </c>
      <c r="D2382" s="1" t="s">
        <v>3855</v>
      </c>
      <c r="E2382" s="1"/>
      <c r="F2382" s="1"/>
      <c r="G2382" s="1" t="s">
        <v>149</v>
      </c>
      <c r="H2382" s="1" t="s">
        <v>3498</v>
      </c>
      <c r="I2382" s="1"/>
      <c r="J2382" s="1"/>
      <c r="K2382" s="1"/>
      <c r="L2382" s="1"/>
      <c r="M2382" s="1"/>
      <c r="N2382" s="1" t="e">
        <f>FIND("WR-243",Table14[[#This Row],[Requisite Course Print Text]])</f>
        <v>#VALUE!</v>
      </c>
    </row>
    <row r="2383" spans="1:14" x14ac:dyDescent="0.25">
      <c r="A2383" s="1" t="s">
        <v>3663</v>
      </c>
      <c r="B2383" s="1">
        <v>24283</v>
      </c>
      <c r="C2383" s="1" t="s">
        <v>3824</v>
      </c>
      <c r="D2383" s="1" t="s">
        <v>3855</v>
      </c>
      <c r="E2383" s="1"/>
      <c r="F2383" s="1"/>
      <c r="G2383" s="1" t="s">
        <v>149</v>
      </c>
      <c r="H2383" s="1" t="s">
        <v>3498</v>
      </c>
      <c r="I2383" s="1"/>
      <c r="J2383" s="1"/>
      <c r="K2383" s="1"/>
      <c r="L2383" s="1"/>
      <c r="M2383" s="1"/>
      <c r="N2383" s="1" t="e">
        <f>FIND("WR-243",Table14[[#This Row],[Requisite Course Print Text]])</f>
        <v>#VALUE!</v>
      </c>
    </row>
    <row r="2384" spans="1:14" x14ac:dyDescent="0.25">
      <c r="A2384" s="1" t="s">
        <v>169</v>
      </c>
      <c r="B2384" s="1">
        <v>24301</v>
      </c>
      <c r="C2384" s="1" t="s">
        <v>361</v>
      </c>
      <c r="D2384" s="1" t="s">
        <v>3855</v>
      </c>
      <c r="E2384" s="1"/>
      <c r="F2384" s="1"/>
      <c r="G2384" s="1" t="s">
        <v>149</v>
      </c>
      <c r="H2384" s="1" t="s">
        <v>3498</v>
      </c>
      <c r="I2384" s="1"/>
      <c r="J2384" s="1"/>
      <c r="K2384" s="1"/>
      <c r="L2384" s="1"/>
      <c r="M2384" s="1"/>
      <c r="N2384" s="1" t="e">
        <f>FIND("WR-243",Table14[[#This Row],[Requisite Course Print Text]])</f>
        <v>#VALUE!</v>
      </c>
    </row>
    <row r="2385" spans="1:14" x14ac:dyDescent="0.25">
      <c r="A2385" s="1" t="s">
        <v>170</v>
      </c>
      <c r="B2385" s="1">
        <v>24302</v>
      </c>
      <c r="C2385" s="1" t="s">
        <v>362</v>
      </c>
      <c r="D2385" s="1" t="s">
        <v>3855</v>
      </c>
      <c r="E2385" s="1"/>
      <c r="F2385" s="1"/>
      <c r="G2385" s="1" t="s">
        <v>149</v>
      </c>
      <c r="H2385" s="1" t="s">
        <v>3498</v>
      </c>
      <c r="I2385" s="1"/>
      <c r="J2385" s="1"/>
      <c r="K2385" s="1"/>
      <c r="L2385" s="1"/>
      <c r="M2385" s="1"/>
      <c r="N2385" s="1" t="e">
        <f>FIND("WR-243",Table14[[#This Row],[Requisite Course Print Text]])</f>
        <v>#VALUE!</v>
      </c>
    </row>
    <row r="2386" spans="1:14" x14ac:dyDescent="0.25">
      <c r="A2386" s="1" t="s">
        <v>171</v>
      </c>
      <c r="B2386" s="1">
        <v>24303</v>
      </c>
      <c r="C2386" s="1" t="s">
        <v>363</v>
      </c>
      <c r="D2386" s="1" t="s">
        <v>3855</v>
      </c>
      <c r="E2386" s="1"/>
      <c r="F2386" s="1"/>
      <c r="G2386" s="1" t="s">
        <v>149</v>
      </c>
      <c r="H2386" s="1" t="s">
        <v>3498</v>
      </c>
      <c r="I2386" s="1"/>
      <c r="J2386" s="1"/>
      <c r="K2386" s="1"/>
      <c r="L2386" s="1"/>
      <c r="M2386" s="1"/>
      <c r="N2386" s="1" t="e">
        <f>FIND("WR-243",Table14[[#This Row],[Requisite Course Print Text]])</f>
        <v>#VALUE!</v>
      </c>
    </row>
    <row r="2387" spans="1:14" x14ac:dyDescent="0.25">
      <c r="A2387" s="1" t="s">
        <v>172</v>
      </c>
      <c r="B2387" s="1">
        <v>24353</v>
      </c>
      <c r="C2387" s="1" t="s">
        <v>364</v>
      </c>
      <c r="D2387" s="1" t="s">
        <v>3855</v>
      </c>
      <c r="E2387" s="1"/>
      <c r="F2387" s="1"/>
      <c r="G2387" s="1" t="s">
        <v>149</v>
      </c>
      <c r="H2387" s="1" t="s">
        <v>3498</v>
      </c>
      <c r="I2387" s="1"/>
      <c r="J2387" s="1"/>
      <c r="K2387" s="1"/>
      <c r="L2387" s="1"/>
      <c r="M2387" s="1"/>
      <c r="N2387" s="1" t="e">
        <f>FIND("WR-243",Table14[[#This Row],[Requisite Course Print Text]])</f>
        <v>#VALUE!</v>
      </c>
    </row>
    <row r="2388" spans="1:14" x14ac:dyDescent="0.25">
      <c r="A2388" s="1" t="s">
        <v>173</v>
      </c>
      <c r="B2388" s="1">
        <v>24354</v>
      </c>
      <c r="C2388" s="1" t="s">
        <v>365</v>
      </c>
      <c r="D2388" s="1" t="s">
        <v>3855</v>
      </c>
      <c r="E2388" s="1"/>
      <c r="F2388" s="1"/>
      <c r="G2388" s="1" t="s">
        <v>149</v>
      </c>
      <c r="H2388" s="1" t="s">
        <v>3498</v>
      </c>
      <c r="I2388" s="1"/>
      <c r="J2388" s="1"/>
      <c r="K2388" s="1"/>
      <c r="L2388" s="1"/>
      <c r="M2388" s="1"/>
      <c r="N2388" s="1" t="e">
        <f>FIND("WR-243",Table14[[#This Row],[Requisite Course Print Text]])</f>
        <v>#VALUE!</v>
      </c>
    </row>
    <row r="2389" spans="1:14" x14ac:dyDescent="0.25">
      <c r="A2389" s="1" t="s">
        <v>3664</v>
      </c>
      <c r="B2389" s="1">
        <v>24355</v>
      </c>
      <c r="C2389" s="1" t="s">
        <v>3825</v>
      </c>
      <c r="D2389" s="1" t="s">
        <v>3855</v>
      </c>
      <c r="E2389" s="1"/>
      <c r="F2389" s="1"/>
      <c r="G2389" s="1" t="s">
        <v>149</v>
      </c>
      <c r="H2389" s="1" t="s">
        <v>3498</v>
      </c>
      <c r="I2389" s="1"/>
      <c r="J2389" s="1"/>
      <c r="K2389" s="1"/>
      <c r="L2389" s="1"/>
      <c r="M2389" s="1"/>
      <c r="N2389" s="1" t="e">
        <f>FIND("WR-243",Table14[[#This Row],[Requisite Course Print Text]])</f>
        <v>#VALUE!</v>
      </c>
    </row>
    <row r="2390" spans="1:14" x14ac:dyDescent="0.25">
      <c r="A2390" s="1" t="s">
        <v>174</v>
      </c>
      <c r="B2390" s="1">
        <v>24356</v>
      </c>
      <c r="C2390" s="1" t="s">
        <v>434</v>
      </c>
      <c r="D2390" s="1" t="s">
        <v>3855</v>
      </c>
      <c r="E2390" s="1"/>
      <c r="F2390" s="1"/>
      <c r="G2390" s="1" t="s">
        <v>149</v>
      </c>
      <c r="H2390" s="1" t="s">
        <v>3498</v>
      </c>
      <c r="I2390" s="1"/>
      <c r="J2390" s="1"/>
      <c r="K2390" s="1"/>
      <c r="L2390" s="1"/>
      <c r="M2390" s="1"/>
      <c r="N2390" s="1" t="e">
        <f>FIND("WR-243",Table14[[#This Row],[Requisite Course Print Text]])</f>
        <v>#VALUE!</v>
      </c>
    </row>
    <row r="2391" spans="1:14" x14ac:dyDescent="0.25">
      <c r="A2391" s="1" t="s">
        <v>175</v>
      </c>
      <c r="B2391" s="1">
        <v>24359</v>
      </c>
      <c r="C2391" s="1" t="s">
        <v>366</v>
      </c>
      <c r="D2391" s="1" t="s">
        <v>3855</v>
      </c>
      <c r="E2391" s="1"/>
      <c r="F2391" s="1"/>
      <c r="G2391" s="1" t="s">
        <v>149</v>
      </c>
      <c r="H2391" s="1" t="s">
        <v>3498</v>
      </c>
      <c r="I2391" s="1"/>
      <c r="J2391" s="1"/>
      <c r="K2391" s="1"/>
      <c r="L2391" s="1"/>
      <c r="M2391" s="1"/>
      <c r="N2391" s="1" t="e">
        <f>FIND("WR-243",Table14[[#This Row],[Requisite Course Print Text]])</f>
        <v>#VALUE!</v>
      </c>
    </row>
    <row r="2392" spans="1:14" x14ac:dyDescent="0.25">
      <c r="A2392" s="1" t="s">
        <v>176</v>
      </c>
      <c r="B2392" s="1">
        <v>24363</v>
      </c>
      <c r="C2392" s="1" t="s">
        <v>367</v>
      </c>
      <c r="D2392" s="1" t="s">
        <v>3855</v>
      </c>
      <c r="E2392" s="1"/>
      <c r="F2392" s="1"/>
      <c r="G2392" s="1" t="s">
        <v>149</v>
      </c>
      <c r="H2392" s="1" t="s">
        <v>3498</v>
      </c>
      <c r="I2392" s="1"/>
      <c r="J2392" s="1"/>
      <c r="K2392" s="1"/>
      <c r="L2392" s="1"/>
      <c r="M2392" s="1"/>
      <c r="N2392" s="1" t="e">
        <f>FIND("WR-243",Table14[[#This Row],[Requisite Course Print Text]])</f>
        <v>#VALUE!</v>
      </c>
    </row>
    <row r="2393" spans="1:14" x14ac:dyDescent="0.25">
      <c r="A2393" s="1" t="s">
        <v>177</v>
      </c>
      <c r="B2393" s="1">
        <v>24372</v>
      </c>
      <c r="C2393" s="1" t="s">
        <v>368</v>
      </c>
      <c r="D2393" s="1" t="s">
        <v>3855</v>
      </c>
      <c r="E2393" s="1"/>
      <c r="F2393" s="1"/>
      <c r="G2393" s="1" t="s">
        <v>149</v>
      </c>
      <c r="H2393" s="1" t="s">
        <v>3498</v>
      </c>
      <c r="I2393" s="1"/>
      <c r="J2393" s="1"/>
      <c r="K2393" s="1"/>
      <c r="L2393" s="1"/>
      <c r="M2393" s="1"/>
      <c r="N2393" s="1" t="e">
        <f>FIND("WR-243",Table14[[#This Row],[Requisite Course Print Text]])</f>
        <v>#VALUE!</v>
      </c>
    </row>
    <row r="2394" spans="1:14" x14ac:dyDescent="0.25">
      <c r="A2394" s="1" t="s">
        <v>178</v>
      </c>
      <c r="B2394" s="1">
        <v>24391</v>
      </c>
      <c r="C2394" s="1" t="s">
        <v>369</v>
      </c>
      <c r="D2394" s="1" t="s">
        <v>3855</v>
      </c>
      <c r="E2394" s="1"/>
      <c r="F2394" s="1"/>
      <c r="G2394" s="1" t="s">
        <v>149</v>
      </c>
      <c r="H2394" s="1" t="s">
        <v>3498</v>
      </c>
      <c r="I2394" s="1"/>
      <c r="J2394" s="1"/>
      <c r="K2394" s="1"/>
      <c r="L2394" s="1"/>
      <c r="M2394" s="1"/>
      <c r="N2394" s="1" t="e">
        <f>FIND("WR-243",Table14[[#This Row],[Requisite Course Print Text]])</f>
        <v>#VALUE!</v>
      </c>
    </row>
    <row r="2395" spans="1:14" x14ac:dyDescent="0.25">
      <c r="A2395" s="1" t="s">
        <v>275</v>
      </c>
      <c r="B2395" s="1">
        <v>24400</v>
      </c>
      <c r="C2395" s="1" t="s">
        <v>370</v>
      </c>
      <c r="D2395" s="1" t="s">
        <v>3855</v>
      </c>
      <c r="E2395" s="1"/>
      <c r="F2395" s="1"/>
      <c r="G2395" s="1" t="s">
        <v>149</v>
      </c>
      <c r="H2395" s="1" t="s">
        <v>3498</v>
      </c>
      <c r="I2395" s="1"/>
      <c r="J2395" s="1"/>
      <c r="K2395" s="1"/>
      <c r="L2395" s="1"/>
      <c r="M2395" s="1"/>
      <c r="N2395" s="1" t="e">
        <f>FIND("WR-243",Table14[[#This Row],[Requisite Course Print Text]])</f>
        <v>#VALUE!</v>
      </c>
    </row>
    <row r="2396" spans="1:14" x14ac:dyDescent="0.25">
      <c r="A2396" s="1" t="s">
        <v>306</v>
      </c>
      <c r="B2396" s="1">
        <v>24432</v>
      </c>
      <c r="C2396" s="1" t="s">
        <v>371</v>
      </c>
      <c r="D2396" s="1" t="s">
        <v>3855</v>
      </c>
      <c r="E2396" s="1"/>
      <c r="F2396" s="1"/>
      <c r="G2396" s="1" t="s">
        <v>149</v>
      </c>
      <c r="H2396" s="1" t="s">
        <v>3498</v>
      </c>
      <c r="I2396" s="1"/>
      <c r="J2396" s="1"/>
      <c r="K2396" s="1"/>
      <c r="L2396" s="1"/>
      <c r="M2396" s="1"/>
      <c r="N2396" s="1" t="e">
        <f>FIND("WR-243",Table14[[#This Row],[Requisite Course Print Text]])</f>
        <v>#VALUE!</v>
      </c>
    </row>
    <row r="2397" spans="1:14" x14ac:dyDescent="0.25">
      <c r="A2397" s="1" t="s">
        <v>307</v>
      </c>
      <c r="B2397" s="1">
        <v>24434</v>
      </c>
      <c r="C2397" s="1" t="s">
        <v>372</v>
      </c>
      <c r="D2397" s="1" t="s">
        <v>3855</v>
      </c>
      <c r="E2397" s="1"/>
      <c r="F2397" s="1"/>
      <c r="G2397" s="1" t="s">
        <v>149</v>
      </c>
      <c r="H2397" s="1" t="s">
        <v>3498</v>
      </c>
      <c r="I2397" s="1"/>
      <c r="J2397" s="1"/>
      <c r="K2397" s="1"/>
      <c r="L2397" s="1"/>
      <c r="M2397" s="1"/>
      <c r="N2397" s="1" t="e">
        <f>FIND("WR-243",Table14[[#This Row],[Requisite Course Print Text]])</f>
        <v>#VALUE!</v>
      </c>
    </row>
    <row r="2398" spans="1:14" x14ac:dyDescent="0.25">
      <c r="A2398" s="1" t="s">
        <v>308</v>
      </c>
      <c r="B2398" s="1">
        <v>24452</v>
      </c>
      <c r="C2398" s="1" t="s">
        <v>435</v>
      </c>
      <c r="D2398" s="1" t="s">
        <v>3855</v>
      </c>
      <c r="E2398" s="1"/>
      <c r="F2398" s="1"/>
      <c r="G2398" s="1" t="s">
        <v>149</v>
      </c>
      <c r="H2398" s="1" t="s">
        <v>3498</v>
      </c>
      <c r="I2398" s="1"/>
      <c r="J2398" s="1"/>
      <c r="K2398" s="1"/>
      <c r="L2398" s="1"/>
      <c r="M2398" s="1"/>
      <c r="N2398" s="1" t="e">
        <f>FIND("WR-243",Table14[[#This Row],[Requisite Course Print Text]])</f>
        <v>#VALUE!</v>
      </c>
    </row>
    <row r="2399" spans="1:14" x14ac:dyDescent="0.25">
      <c r="A2399" s="1" t="s">
        <v>309</v>
      </c>
      <c r="B2399" s="1">
        <v>24454</v>
      </c>
      <c r="C2399" s="1" t="s">
        <v>436</v>
      </c>
      <c r="D2399" s="1" t="s">
        <v>3855</v>
      </c>
      <c r="E2399" s="1"/>
      <c r="F2399" s="1"/>
      <c r="G2399" s="1" t="s">
        <v>149</v>
      </c>
      <c r="H2399" s="1" t="s">
        <v>3498</v>
      </c>
      <c r="I2399" s="1"/>
      <c r="J2399" s="1"/>
      <c r="K2399" s="1"/>
      <c r="L2399" s="1"/>
      <c r="M2399" s="1"/>
      <c r="N2399" s="1" t="e">
        <f>FIND("WR-243",Table14[[#This Row],[Requisite Course Print Text]])</f>
        <v>#VALUE!</v>
      </c>
    </row>
    <row r="2400" spans="1:14" x14ac:dyDescent="0.25">
      <c r="A2400" s="1" t="s">
        <v>310</v>
      </c>
      <c r="B2400" s="1">
        <v>24455</v>
      </c>
      <c r="C2400" s="1" t="s">
        <v>437</v>
      </c>
      <c r="D2400" s="1" t="s">
        <v>3855</v>
      </c>
      <c r="E2400" s="1"/>
      <c r="F2400" s="1"/>
      <c r="G2400" s="1" t="s">
        <v>149</v>
      </c>
      <c r="H2400" s="1" t="s">
        <v>3498</v>
      </c>
      <c r="I2400" s="1"/>
      <c r="J2400" s="1"/>
      <c r="K2400" s="1"/>
      <c r="L2400" s="1"/>
      <c r="M2400" s="1"/>
      <c r="N2400" s="1" t="e">
        <f>FIND("WR-243",Table14[[#This Row],[Requisite Course Print Text]])</f>
        <v>#VALUE!</v>
      </c>
    </row>
    <row r="2401" spans="1:14" x14ac:dyDescent="0.25">
      <c r="A2401" s="1" t="s">
        <v>311</v>
      </c>
      <c r="B2401" s="1">
        <v>24461</v>
      </c>
      <c r="C2401" s="1" t="s">
        <v>438</v>
      </c>
      <c r="D2401" s="1" t="s">
        <v>3855</v>
      </c>
      <c r="E2401" s="1"/>
      <c r="F2401" s="1"/>
      <c r="G2401" s="1" t="s">
        <v>149</v>
      </c>
      <c r="H2401" s="1" t="s">
        <v>3498</v>
      </c>
      <c r="I2401" s="1"/>
      <c r="J2401" s="1"/>
      <c r="K2401" s="1"/>
      <c r="L2401" s="1"/>
      <c r="M2401" s="1"/>
      <c r="N2401" s="1" t="e">
        <f>FIND("WR-243",Table14[[#This Row],[Requisite Course Print Text]])</f>
        <v>#VALUE!</v>
      </c>
    </row>
    <row r="2402" spans="1:14" x14ac:dyDescent="0.25">
      <c r="A2402" s="1" t="s">
        <v>312</v>
      </c>
      <c r="B2402" s="1">
        <v>24466</v>
      </c>
      <c r="C2402" s="1" t="s">
        <v>439</v>
      </c>
      <c r="D2402" s="1" t="s">
        <v>3855</v>
      </c>
      <c r="E2402" s="1"/>
      <c r="F2402" s="1"/>
      <c r="G2402" s="1" t="s">
        <v>149</v>
      </c>
      <c r="H2402" s="1" t="s">
        <v>3498</v>
      </c>
      <c r="I2402" s="1"/>
      <c r="J2402" s="1"/>
      <c r="K2402" s="1"/>
      <c r="L2402" s="1"/>
      <c r="M2402" s="1"/>
      <c r="N2402" s="1" t="e">
        <f>FIND("WR-243",Table14[[#This Row],[Requisite Course Print Text]])</f>
        <v>#VALUE!</v>
      </c>
    </row>
    <row r="2403" spans="1:14" x14ac:dyDescent="0.25">
      <c r="A2403" s="1" t="s">
        <v>313</v>
      </c>
      <c r="B2403" s="1">
        <v>24480</v>
      </c>
      <c r="C2403" s="1" t="s">
        <v>440</v>
      </c>
      <c r="D2403" s="1" t="s">
        <v>3855</v>
      </c>
      <c r="E2403" s="1"/>
      <c r="F2403" s="1"/>
      <c r="G2403" s="1" t="s">
        <v>149</v>
      </c>
      <c r="H2403" s="1" t="s">
        <v>3498</v>
      </c>
      <c r="I2403" s="1"/>
      <c r="J2403" s="1"/>
      <c r="K2403" s="1"/>
      <c r="L2403" s="1"/>
      <c r="M2403" s="1"/>
      <c r="N2403" s="1" t="e">
        <f>FIND("WR-243",Table14[[#This Row],[Requisite Course Print Text]])</f>
        <v>#VALUE!</v>
      </c>
    </row>
    <row r="2404" spans="1:14" x14ac:dyDescent="0.25">
      <c r="A2404" s="1" t="s">
        <v>3665</v>
      </c>
      <c r="B2404" s="1">
        <v>24481</v>
      </c>
      <c r="C2404" s="1" t="s">
        <v>428</v>
      </c>
      <c r="D2404" s="1" t="s">
        <v>3855</v>
      </c>
      <c r="E2404" s="1"/>
      <c r="F2404" s="1"/>
      <c r="G2404" s="1" t="s">
        <v>149</v>
      </c>
      <c r="H2404" s="1" t="s">
        <v>3498</v>
      </c>
      <c r="I2404" s="1"/>
      <c r="J2404" s="1"/>
      <c r="K2404" s="1"/>
      <c r="L2404" s="1"/>
      <c r="M2404" s="1"/>
      <c r="N2404" s="1" t="e">
        <f>FIND("WR-243",Table14[[#This Row],[Requisite Course Print Text]])</f>
        <v>#VALUE!</v>
      </c>
    </row>
    <row r="2405" spans="1:14" x14ac:dyDescent="0.25">
      <c r="A2405" s="1" t="s">
        <v>314</v>
      </c>
      <c r="B2405" s="1">
        <v>24490</v>
      </c>
      <c r="C2405" s="1" t="s">
        <v>441</v>
      </c>
      <c r="D2405" s="1" t="s">
        <v>3855</v>
      </c>
      <c r="E2405" s="1"/>
      <c r="F2405" s="1"/>
      <c r="G2405" s="1" t="s">
        <v>149</v>
      </c>
      <c r="H2405" s="1" t="s">
        <v>3498</v>
      </c>
      <c r="I2405" s="1"/>
      <c r="J2405" s="1"/>
      <c r="K2405" s="1"/>
      <c r="L2405" s="1"/>
      <c r="M2405" s="1"/>
      <c r="N2405" s="1" t="e">
        <f>FIND("WR-243",Table14[[#This Row],[Requisite Course Print Text]])</f>
        <v>#VALUE!</v>
      </c>
    </row>
    <row r="2406" spans="1:14" x14ac:dyDescent="0.25">
      <c r="A2406" s="1" t="s">
        <v>3666</v>
      </c>
      <c r="B2406" s="1">
        <v>24493</v>
      </c>
      <c r="C2406" s="1" t="s">
        <v>3826</v>
      </c>
      <c r="D2406" s="1" t="s">
        <v>3855</v>
      </c>
      <c r="E2406" s="1"/>
      <c r="F2406" s="1"/>
      <c r="G2406" s="1" t="s">
        <v>149</v>
      </c>
      <c r="H2406" s="1" t="s">
        <v>3498</v>
      </c>
      <c r="I2406" s="1"/>
      <c r="J2406" s="1"/>
      <c r="K2406" s="1"/>
      <c r="L2406" s="1"/>
      <c r="M2406" s="1"/>
      <c r="N2406" s="1" t="e">
        <f>FIND("WR-243",Table14[[#This Row],[Requisite Course Print Text]])</f>
        <v>#VALUE!</v>
      </c>
    </row>
    <row r="2407" spans="1:14" x14ac:dyDescent="0.25">
      <c r="A2407" s="1" t="s">
        <v>315</v>
      </c>
      <c r="B2407" s="1">
        <v>24499</v>
      </c>
      <c r="C2407" s="1" t="s">
        <v>444</v>
      </c>
      <c r="D2407" s="1" t="s">
        <v>3855</v>
      </c>
      <c r="E2407" s="1"/>
      <c r="F2407" s="1"/>
      <c r="G2407" s="1" t="s">
        <v>149</v>
      </c>
      <c r="H2407" s="1" t="s">
        <v>3498</v>
      </c>
      <c r="I2407" s="1"/>
      <c r="J2407" s="1"/>
      <c r="K2407" s="1"/>
      <c r="L2407" s="1"/>
      <c r="M2407" s="1"/>
      <c r="N2407" s="1" t="e">
        <f>FIND("WR-243",Table14[[#This Row],[Requisite Course Print Text]])</f>
        <v>#VALUE!</v>
      </c>
    </row>
    <row r="2408" spans="1:14" x14ac:dyDescent="0.25">
      <c r="A2408" s="1" t="s">
        <v>316</v>
      </c>
      <c r="B2408" s="1">
        <v>24500</v>
      </c>
      <c r="C2408" s="1" t="s">
        <v>445</v>
      </c>
      <c r="D2408" s="1" t="s">
        <v>3855</v>
      </c>
      <c r="E2408" s="1"/>
      <c r="F2408" s="1"/>
      <c r="G2408" s="1" t="s">
        <v>149</v>
      </c>
      <c r="H2408" s="1" t="s">
        <v>3498</v>
      </c>
      <c r="I2408" s="1"/>
      <c r="J2408" s="1"/>
      <c r="K2408" s="1"/>
      <c r="L2408" s="1"/>
      <c r="M2408" s="1"/>
      <c r="N2408" s="1" t="e">
        <f>FIND("WR-243",Table14[[#This Row],[Requisite Course Print Text]])</f>
        <v>#VALUE!</v>
      </c>
    </row>
    <row r="2409" spans="1:14" x14ac:dyDescent="0.25">
      <c r="A2409" s="1" t="s">
        <v>317</v>
      </c>
      <c r="B2409" s="1">
        <v>24501</v>
      </c>
      <c r="C2409" s="1" t="s">
        <v>446</v>
      </c>
      <c r="D2409" s="1" t="s">
        <v>3855</v>
      </c>
      <c r="E2409" s="1"/>
      <c r="F2409" s="1"/>
      <c r="G2409" s="1" t="s">
        <v>149</v>
      </c>
      <c r="H2409" s="1" t="s">
        <v>3498</v>
      </c>
      <c r="I2409" s="1"/>
      <c r="J2409" s="1"/>
      <c r="K2409" s="1"/>
      <c r="L2409" s="1"/>
      <c r="M2409" s="1"/>
      <c r="N2409" s="1" t="e">
        <f>FIND("WR-243",Table14[[#This Row],[Requisite Course Print Text]])</f>
        <v>#VALUE!</v>
      </c>
    </row>
    <row r="2410" spans="1:14" x14ac:dyDescent="0.25">
      <c r="A2410" s="1" t="s">
        <v>3667</v>
      </c>
      <c r="B2410" s="1">
        <v>24514</v>
      </c>
      <c r="C2410" s="1" t="s">
        <v>3827</v>
      </c>
      <c r="D2410" s="1" t="s">
        <v>3855</v>
      </c>
      <c r="E2410" s="1"/>
      <c r="F2410" s="1"/>
      <c r="G2410" s="1" t="s">
        <v>149</v>
      </c>
      <c r="H2410" s="1" t="s">
        <v>3498</v>
      </c>
      <c r="I2410" s="1"/>
      <c r="J2410" s="1"/>
      <c r="K2410" s="1"/>
      <c r="L2410" s="1"/>
      <c r="M2410" s="1"/>
      <c r="N2410" s="1" t="e">
        <f>FIND("WR-243",Table14[[#This Row],[Requisite Course Print Text]])</f>
        <v>#VALUE!</v>
      </c>
    </row>
    <row r="2411" spans="1:14" x14ac:dyDescent="0.25">
      <c r="A2411" s="1" t="s">
        <v>393</v>
      </c>
      <c r="B2411" s="1">
        <v>24517</v>
      </c>
      <c r="C2411" s="1" t="s">
        <v>448</v>
      </c>
      <c r="D2411" s="1" t="s">
        <v>3855</v>
      </c>
      <c r="E2411" s="1"/>
      <c r="F2411" s="1"/>
      <c r="G2411" s="1" t="s">
        <v>149</v>
      </c>
      <c r="H2411" s="1" t="s">
        <v>3498</v>
      </c>
      <c r="I2411" s="1"/>
      <c r="J2411" s="1"/>
      <c r="K2411" s="1"/>
      <c r="L2411" s="1"/>
      <c r="M2411" s="1"/>
      <c r="N2411" s="1" t="e">
        <f>FIND("WR-243",Table14[[#This Row],[Requisite Course Print Text]])</f>
        <v>#VALUE!</v>
      </c>
    </row>
    <row r="2412" spans="1:14" x14ac:dyDescent="0.25">
      <c r="A2412" s="1" t="s">
        <v>394</v>
      </c>
      <c r="B2412" s="1">
        <v>24518</v>
      </c>
      <c r="C2412" s="1" t="s">
        <v>449</v>
      </c>
      <c r="D2412" s="1" t="s">
        <v>3855</v>
      </c>
      <c r="E2412" s="1"/>
      <c r="F2412" s="1"/>
      <c r="G2412" s="1" t="s">
        <v>149</v>
      </c>
      <c r="H2412" s="1" t="s">
        <v>3498</v>
      </c>
      <c r="I2412" s="1"/>
      <c r="J2412" s="1"/>
      <c r="K2412" s="1"/>
      <c r="L2412" s="1"/>
      <c r="M2412" s="1"/>
      <c r="N2412" s="1" t="e">
        <f>FIND("WR-243",Table14[[#This Row],[Requisite Course Print Text]])</f>
        <v>#VALUE!</v>
      </c>
    </row>
    <row r="2413" spans="1:14" x14ac:dyDescent="0.25">
      <c r="A2413" s="1" t="s">
        <v>395</v>
      </c>
      <c r="B2413" s="1">
        <v>24520</v>
      </c>
      <c r="C2413" s="1" t="s">
        <v>450</v>
      </c>
      <c r="D2413" s="1" t="s">
        <v>3855</v>
      </c>
      <c r="E2413" s="1"/>
      <c r="F2413" s="1"/>
      <c r="G2413" s="1" t="s">
        <v>149</v>
      </c>
      <c r="H2413" s="1" t="s">
        <v>3498</v>
      </c>
      <c r="I2413" s="1"/>
      <c r="J2413" s="1"/>
      <c r="K2413" s="1"/>
      <c r="L2413" s="1"/>
      <c r="M2413" s="1"/>
      <c r="N2413" s="1" t="e">
        <f>FIND("WR-243",Table14[[#This Row],[Requisite Course Print Text]])</f>
        <v>#VALUE!</v>
      </c>
    </row>
    <row r="2414" spans="1:14" x14ac:dyDescent="0.25">
      <c r="A2414" s="1" t="s">
        <v>396</v>
      </c>
      <c r="B2414" s="1">
        <v>24532</v>
      </c>
      <c r="C2414" s="1" t="s">
        <v>451</v>
      </c>
      <c r="D2414" s="1" t="s">
        <v>3855</v>
      </c>
      <c r="E2414" s="1"/>
      <c r="F2414" s="1"/>
      <c r="G2414" s="1" t="s">
        <v>149</v>
      </c>
      <c r="H2414" s="1" t="s">
        <v>3498</v>
      </c>
      <c r="I2414" s="1"/>
      <c r="J2414" s="1"/>
      <c r="K2414" s="1"/>
      <c r="L2414" s="1"/>
      <c r="M2414" s="1"/>
      <c r="N2414" s="1" t="e">
        <f>FIND("WR-243",Table14[[#This Row],[Requisite Course Print Text]])</f>
        <v>#VALUE!</v>
      </c>
    </row>
    <row r="2415" spans="1:14" x14ac:dyDescent="0.25">
      <c r="A2415" s="1" t="s">
        <v>397</v>
      </c>
      <c r="B2415" s="1">
        <v>24534</v>
      </c>
      <c r="C2415" s="1" t="s">
        <v>453</v>
      </c>
      <c r="D2415" s="1" t="s">
        <v>3855</v>
      </c>
      <c r="E2415" s="1"/>
      <c r="F2415" s="1"/>
      <c r="G2415" s="1" t="s">
        <v>149</v>
      </c>
      <c r="H2415" s="1" t="s">
        <v>3498</v>
      </c>
      <c r="I2415" s="1"/>
      <c r="J2415" s="1"/>
      <c r="K2415" s="1"/>
      <c r="L2415" s="1"/>
      <c r="M2415" s="1"/>
      <c r="N2415" s="1" t="e">
        <f>FIND("WR-243",Table14[[#This Row],[Requisite Course Print Text]])</f>
        <v>#VALUE!</v>
      </c>
    </row>
    <row r="2416" spans="1:14" x14ac:dyDescent="0.25">
      <c r="A2416" s="1" t="s">
        <v>398</v>
      </c>
      <c r="B2416" s="1">
        <v>24533</v>
      </c>
      <c r="C2416" s="1" t="s">
        <v>452</v>
      </c>
      <c r="D2416" s="1" t="s">
        <v>3855</v>
      </c>
      <c r="E2416" s="1"/>
      <c r="F2416" s="1"/>
      <c r="G2416" s="1" t="s">
        <v>149</v>
      </c>
      <c r="H2416" s="1" t="s">
        <v>3498</v>
      </c>
      <c r="I2416" s="1"/>
      <c r="J2416" s="1"/>
      <c r="K2416" s="1"/>
      <c r="L2416" s="1"/>
      <c r="M2416" s="1"/>
      <c r="N2416" s="1" t="e">
        <f>FIND("WR-243",Table14[[#This Row],[Requisite Course Print Text]])</f>
        <v>#VALUE!</v>
      </c>
    </row>
    <row r="2417" spans="1:14" x14ac:dyDescent="0.25">
      <c r="A2417" s="1" t="s">
        <v>3668</v>
      </c>
      <c r="B2417" s="1">
        <v>24546</v>
      </c>
      <c r="C2417" s="1" t="s">
        <v>3828</v>
      </c>
      <c r="D2417" s="1" t="s">
        <v>3855</v>
      </c>
      <c r="E2417" s="1"/>
      <c r="F2417" s="1"/>
      <c r="G2417" s="1" t="s">
        <v>149</v>
      </c>
      <c r="H2417" s="1" t="s">
        <v>3498</v>
      </c>
      <c r="I2417" s="1"/>
      <c r="J2417" s="1"/>
      <c r="K2417" s="1"/>
      <c r="L2417" s="1"/>
      <c r="M2417" s="1"/>
      <c r="N2417" s="1" t="e">
        <f>FIND("WR-243",Table14[[#This Row],[Requisite Course Print Text]])</f>
        <v>#VALUE!</v>
      </c>
    </row>
    <row r="2418" spans="1:14" x14ac:dyDescent="0.25">
      <c r="A2418" s="1" t="s">
        <v>399</v>
      </c>
      <c r="B2418" s="1">
        <v>24547</v>
      </c>
      <c r="C2418" s="1" t="s">
        <v>454</v>
      </c>
      <c r="D2418" s="1" t="s">
        <v>3855</v>
      </c>
      <c r="E2418" s="1"/>
      <c r="F2418" s="1"/>
      <c r="G2418" s="1" t="s">
        <v>149</v>
      </c>
      <c r="H2418" s="1" t="s">
        <v>3498</v>
      </c>
      <c r="I2418" s="1"/>
      <c r="J2418" s="1"/>
      <c r="K2418" s="1"/>
      <c r="L2418" s="1"/>
      <c r="M2418" s="1"/>
      <c r="N2418" s="1" t="e">
        <f>FIND("WR-243",Table14[[#This Row],[Requisite Course Print Text]])</f>
        <v>#VALUE!</v>
      </c>
    </row>
    <row r="2419" spans="1:14" x14ac:dyDescent="0.25">
      <c r="A2419" s="1" t="s">
        <v>400</v>
      </c>
      <c r="B2419" s="1">
        <v>24552</v>
      </c>
      <c r="C2419" s="1" t="s">
        <v>455</v>
      </c>
      <c r="D2419" s="1" t="s">
        <v>3855</v>
      </c>
      <c r="E2419" s="1"/>
      <c r="F2419" s="1"/>
      <c r="G2419" s="1" t="s">
        <v>149</v>
      </c>
      <c r="H2419" s="1" t="s">
        <v>3498</v>
      </c>
      <c r="I2419" s="1"/>
      <c r="J2419" s="1"/>
      <c r="K2419" s="1"/>
      <c r="L2419" s="1"/>
      <c r="M2419" s="1"/>
      <c r="N2419" s="1" t="e">
        <f>FIND("WR-243",Table14[[#This Row],[Requisite Course Print Text]])</f>
        <v>#VALUE!</v>
      </c>
    </row>
    <row r="2420" spans="1:14" x14ac:dyDescent="0.25">
      <c r="A2420" s="1" t="s">
        <v>3669</v>
      </c>
      <c r="B2420" s="1">
        <v>24553</v>
      </c>
      <c r="C2420" s="1" t="s">
        <v>3829</v>
      </c>
      <c r="D2420" s="1" t="s">
        <v>3855</v>
      </c>
      <c r="E2420" s="1"/>
      <c r="F2420" s="1"/>
      <c r="G2420" s="1" t="s">
        <v>149</v>
      </c>
      <c r="H2420" s="1" t="s">
        <v>3498</v>
      </c>
      <c r="I2420" s="1"/>
      <c r="J2420" s="1"/>
      <c r="K2420" s="1"/>
      <c r="L2420" s="1"/>
      <c r="M2420" s="1"/>
      <c r="N2420" s="1" t="e">
        <f>FIND("WR-243",Table14[[#This Row],[Requisite Course Print Text]])</f>
        <v>#VALUE!</v>
      </c>
    </row>
    <row r="2421" spans="1:14" x14ac:dyDescent="0.25">
      <c r="A2421" s="1" t="s">
        <v>3670</v>
      </c>
      <c r="B2421" s="1">
        <v>24554</v>
      </c>
      <c r="C2421" s="1" t="s">
        <v>3830</v>
      </c>
      <c r="D2421" s="1" t="s">
        <v>3855</v>
      </c>
      <c r="E2421" s="1"/>
      <c r="F2421" s="1"/>
      <c r="G2421" s="1" t="s">
        <v>149</v>
      </c>
      <c r="H2421" s="1" t="s">
        <v>3498</v>
      </c>
      <c r="I2421" s="1"/>
      <c r="J2421" s="1"/>
      <c r="K2421" s="1"/>
      <c r="L2421" s="1"/>
      <c r="M2421" s="1"/>
      <c r="N2421" s="1" t="e">
        <f>FIND("WR-243",Table14[[#This Row],[Requisite Course Print Text]])</f>
        <v>#VALUE!</v>
      </c>
    </row>
    <row r="2422" spans="1:14" x14ac:dyDescent="0.25">
      <c r="A2422" s="1" t="s">
        <v>3671</v>
      </c>
      <c r="B2422" s="1">
        <v>24555</v>
      </c>
      <c r="C2422" s="1" t="s">
        <v>3831</v>
      </c>
      <c r="D2422" s="1" t="s">
        <v>3855</v>
      </c>
      <c r="E2422" s="1"/>
      <c r="F2422" s="1"/>
      <c r="G2422" s="1" t="s">
        <v>149</v>
      </c>
      <c r="H2422" s="1" t="s">
        <v>3498</v>
      </c>
      <c r="I2422" s="1"/>
      <c r="J2422" s="1"/>
      <c r="K2422" s="1"/>
      <c r="L2422" s="1"/>
      <c r="M2422" s="1"/>
      <c r="N2422" s="1" t="e">
        <f>FIND("WR-243",Table14[[#This Row],[Requisite Course Print Text]])</f>
        <v>#VALUE!</v>
      </c>
    </row>
    <row r="2423" spans="1:14" x14ac:dyDescent="0.25">
      <c r="A2423" s="1" t="s">
        <v>401</v>
      </c>
      <c r="B2423" s="1">
        <v>24566</v>
      </c>
      <c r="C2423" s="1" t="s">
        <v>456</v>
      </c>
      <c r="D2423" s="1" t="s">
        <v>3855</v>
      </c>
      <c r="E2423" s="1"/>
      <c r="F2423" s="1"/>
      <c r="G2423" s="1" t="s">
        <v>149</v>
      </c>
      <c r="H2423" s="1" t="s">
        <v>3498</v>
      </c>
      <c r="I2423" s="1"/>
      <c r="J2423" s="1"/>
      <c r="K2423" s="1"/>
      <c r="L2423" s="1"/>
      <c r="M2423" s="1"/>
      <c r="N2423" s="1" t="e">
        <f>FIND("WR-243",Table14[[#This Row],[Requisite Course Print Text]])</f>
        <v>#VALUE!</v>
      </c>
    </row>
    <row r="2424" spans="1:14" x14ac:dyDescent="0.25">
      <c r="A2424" s="1" t="s">
        <v>3672</v>
      </c>
      <c r="B2424" s="1">
        <v>24567</v>
      </c>
      <c r="C2424" s="1" t="s">
        <v>3832</v>
      </c>
      <c r="D2424" s="1" t="s">
        <v>3855</v>
      </c>
      <c r="E2424" s="1"/>
      <c r="F2424" s="1"/>
      <c r="G2424" s="1" t="s">
        <v>149</v>
      </c>
      <c r="H2424" s="1" t="s">
        <v>3498</v>
      </c>
      <c r="I2424" s="1"/>
      <c r="J2424" s="1"/>
      <c r="K2424" s="1"/>
      <c r="L2424" s="1"/>
      <c r="M2424" s="1"/>
      <c r="N2424" s="1" t="e">
        <f>FIND("WR-243",Table14[[#This Row],[Requisite Course Print Text]])</f>
        <v>#VALUE!</v>
      </c>
    </row>
    <row r="2425" spans="1:14" x14ac:dyDescent="0.25">
      <c r="A2425" s="1" t="s">
        <v>3673</v>
      </c>
      <c r="B2425" s="1">
        <v>24569</v>
      </c>
      <c r="C2425" s="1" t="s">
        <v>3833</v>
      </c>
      <c r="D2425" s="1" t="s">
        <v>3855</v>
      </c>
      <c r="E2425" s="1"/>
      <c r="F2425" s="1"/>
      <c r="G2425" s="1" t="s">
        <v>149</v>
      </c>
      <c r="H2425" s="1" t="s">
        <v>3498</v>
      </c>
      <c r="I2425" s="1"/>
      <c r="J2425" s="1"/>
      <c r="K2425" s="1"/>
      <c r="L2425" s="1"/>
      <c r="M2425" s="1"/>
      <c r="N2425" s="1" t="e">
        <f>FIND("WR-243",Table14[[#This Row],[Requisite Course Print Text]])</f>
        <v>#VALUE!</v>
      </c>
    </row>
    <row r="2426" spans="1:14" x14ac:dyDescent="0.25">
      <c r="A2426" s="1" t="s">
        <v>3674</v>
      </c>
      <c r="B2426" s="1">
        <v>24572</v>
      </c>
      <c r="C2426" s="1" t="s">
        <v>3835</v>
      </c>
      <c r="D2426" s="1" t="s">
        <v>3855</v>
      </c>
      <c r="E2426" s="1"/>
      <c r="F2426" s="1"/>
      <c r="G2426" s="1" t="s">
        <v>149</v>
      </c>
      <c r="H2426" s="1" t="s">
        <v>3498</v>
      </c>
      <c r="I2426" s="1"/>
      <c r="J2426" s="1"/>
      <c r="K2426" s="1"/>
      <c r="L2426" s="1"/>
      <c r="M2426" s="1"/>
      <c r="N2426" s="1" t="e">
        <f>FIND("WR-243",Table14[[#This Row],[Requisite Course Print Text]])</f>
        <v>#VALUE!</v>
      </c>
    </row>
    <row r="2427" spans="1:14" x14ac:dyDescent="0.25">
      <c r="A2427" s="1" t="s">
        <v>3675</v>
      </c>
      <c r="B2427" s="1">
        <v>24574</v>
      </c>
      <c r="C2427" s="1" t="s">
        <v>3836</v>
      </c>
      <c r="D2427" s="1" t="s">
        <v>3855</v>
      </c>
      <c r="E2427" s="1"/>
      <c r="F2427" s="1"/>
      <c r="G2427" s="1" t="s">
        <v>149</v>
      </c>
      <c r="H2427" s="1" t="s">
        <v>3498</v>
      </c>
      <c r="I2427" s="1"/>
      <c r="J2427" s="1"/>
      <c r="K2427" s="1"/>
      <c r="L2427" s="1"/>
      <c r="M2427" s="1"/>
      <c r="N2427" s="1" t="e">
        <f>FIND("WR-243",Table14[[#This Row],[Requisite Course Print Text]])</f>
        <v>#VALUE!</v>
      </c>
    </row>
    <row r="2428" spans="1:14" x14ac:dyDescent="0.25">
      <c r="A2428" s="1" t="s">
        <v>3676</v>
      </c>
      <c r="B2428" s="1">
        <v>24584</v>
      </c>
      <c r="C2428" s="1" t="s">
        <v>3837</v>
      </c>
      <c r="D2428" s="1" t="s">
        <v>3855</v>
      </c>
      <c r="E2428" s="1"/>
      <c r="F2428" s="1"/>
      <c r="G2428" s="1" t="s">
        <v>149</v>
      </c>
      <c r="H2428" s="1" t="s">
        <v>3498</v>
      </c>
      <c r="I2428" s="1"/>
      <c r="J2428" s="1"/>
      <c r="K2428" s="1"/>
      <c r="L2428" s="1"/>
      <c r="M2428" s="1"/>
      <c r="N2428" s="1" t="e">
        <f>FIND("WR-243",Table14[[#This Row],[Requisite Course Print Text]])</f>
        <v>#VALUE!</v>
      </c>
    </row>
    <row r="2429" spans="1:14" x14ac:dyDescent="0.25">
      <c r="A2429" s="1" t="s">
        <v>3677</v>
      </c>
      <c r="B2429" s="1">
        <v>24587</v>
      </c>
      <c r="C2429" s="1" t="s">
        <v>3838</v>
      </c>
      <c r="D2429" s="1" t="s">
        <v>3855</v>
      </c>
      <c r="E2429" s="1"/>
      <c r="F2429" s="1"/>
      <c r="G2429" s="1" t="s">
        <v>149</v>
      </c>
      <c r="H2429" s="1" t="s">
        <v>3498</v>
      </c>
      <c r="I2429" s="1"/>
      <c r="J2429" s="1"/>
      <c r="K2429" s="1"/>
      <c r="L2429" s="1"/>
      <c r="M2429" s="1"/>
      <c r="N2429" s="1" t="e">
        <f>FIND("WR-243",Table14[[#This Row],[Requisite Course Print Text]])</f>
        <v>#VALUE!</v>
      </c>
    </row>
    <row r="2430" spans="1:14" x14ac:dyDescent="0.25">
      <c r="A2430" s="1" t="s">
        <v>3678</v>
      </c>
      <c r="B2430" s="1">
        <v>24588</v>
      </c>
      <c r="C2430" s="1" t="s">
        <v>3839</v>
      </c>
      <c r="D2430" s="1" t="s">
        <v>3855</v>
      </c>
      <c r="E2430" s="1"/>
      <c r="F2430" s="1"/>
      <c r="G2430" s="1" t="s">
        <v>149</v>
      </c>
      <c r="H2430" s="1" t="s">
        <v>3498</v>
      </c>
      <c r="I2430" s="1"/>
      <c r="J2430" s="1"/>
      <c r="K2430" s="1"/>
      <c r="L2430" s="1"/>
      <c r="M2430" s="1"/>
      <c r="N2430" s="1" t="e">
        <f>FIND("WR-243",Table14[[#This Row],[Requisite Course Print Text]])</f>
        <v>#VALUE!</v>
      </c>
    </row>
    <row r="2431" spans="1:14" x14ac:dyDescent="0.25">
      <c r="A2431" s="1" t="s">
        <v>3679</v>
      </c>
      <c r="B2431" s="1">
        <v>24589</v>
      </c>
      <c r="C2431" s="1" t="s">
        <v>3840</v>
      </c>
      <c r="D2431" s="1" t="s">
        <v>3855</v>
      </c>
      <c r="E2431" s="1"/>
      <c r="F2431" s="1"/>
      <c r="G2431" s="1" t="s">
        <v>149</v>
      </c>
      <c r="H2431" s="1" t="s">
        <v>3498</v>
      </c>
      <c r="I2431" s="1"/>
      <c r="J2431" s="1"/>
      <c r="K2431" s="1"/>
      <c r="L2431" s="1"/>
      <c r="M2431" s="1"/>
      <c r="N2431" s="1" t="e">
        <f>FIND("WR-243",Table14[[#This Row],[Requisite Course Print Text]])</f>
        <v>#VALUE!</v>
      </c>
    </row>
    <row r="2432" spans="1:14" x14ac:dyDescent="0.25">
      <c r="A2432" s="1" t="s">
        <v>3680</v>
      </c>
      <c r="B2432" s="1">
        <v>24590</v>
      </c>
      <c r="C2432" s="1" t="s">
        <v>3841</v>
      </c>
      <c r="D2432" s="1" t="s">
        <v>3855</v>
      </c>
      <c r="E2432" s="1"/>
      <c r="F2432" s="1"/>
      <c r="G2432" s="1" t="s">
        <v>149</v>
      </c>
      <c r="H2432" s="1" t="s">
        <v>3498</v>
      </c>
      <c r="I2432" s="1"/>
      <c r="J2432" s="1"/>
      <c r="K2432" s="1"/>
      <c r="L2432" s="1"/>
      <c r="M2432" s="1"/>
      <c r="N2432" s="1" t="e">
        <f>FIND("WR-243",Table14[[#This Row],[Requisite Course Print Text]])</f>
        <v>#VALUE!</v>
      </c>
    </row>
    <row r="2433" spans="1:14" x14ac:dyDescent="0.25">
      <c r="A2433" s="1" t="s">
        <v>3681</v>
      </c>
      <c r="B2433" s="1">
        <v>24591</v>
      </c>
      <c r="C2433" s="1" t="s">
        <v>3842</v>
      </c>
      <c r="D2433" s="1" t="s">
        <v>3855</v>
      </c>
      <c r="E2433" s="1"/>
      <c r="F2433" s="1"/>
      <c r="G2433" s="1" t="s">
        <v>149</v>
      </c>
      <c r="H2433" s="1" t="s">
        <v>3498</v>
      </c>
      <c r="I2433" s="1"/>
      <c r="J2433" s="1"/>
      <c r="K2433" s="1"/>
      <c r="L2433" s="1"/>
      <c r="M2433" s="1"/>
      <c r="N2433" s="1" t="e">
        <f>FIND("WR-243",Table14[[#This Row],[Requisite Course Print Text]])</f>
        <v>#VALUE!</v>
      </c>
    </row>
    <row r="2434" spans="1:14" x14ac:dyDescent="0.25">
      <c r="A2434" s="1" t="s">
        <v>3682</v>
      </c>
      <c r="B2434" s="1">
        <v>24592</v>
      </c>
      <c r="C2434" s="1" t="s">
        <v>3843</v>
      </c>
      <c r="D2434" s="1" t="s">
        <v>3855</v>
      </c>
      <c r="E2434" s="1"/>
      <c r="F2434" s="1"/>
      <c r="G2434" s="1" t="s">
        <v>149</v>
      </c>
      <c r="H2434" s="1" t="s">
        <v>3498</v>
      </c>
      <c r="I2434" s="1"/>
      <c r="J2434" s="1"/>
      <c r="K2434" s="1"/>
      <c r="L2434" s="1"/>
      <c r="M2434" s="1"/>
      <c r="N2434" s="1" t="e">
        <f>FIND("WR-243",Table14[[#This Row],[Requisite Course Print Text]])</f>
        <v>#VALUE!</v>
      </c>
    </row>
    <row r="2435" spans="1:14" x14ac:dyDescent="0.25">
      <c r="A2435" s="1" t="s">
        <v>3683</v>
      </c>
      <c r="B2435" s="1">
        <v>22197</v>
      </c>
      <c r="C2435" s="1" t="s">
        <v>3900</v>
      </c>
      <c r="D2435" s="1" t="s">
        <v>3855</v>
      </c>
      <c r="E2435" s="1"/>
      <c r="F2435" s="1"/>
      <c r="G2435" s="1" t="s">
        <v>1179</v>
      </c>
      <c r="H2435" s="1" t="s">
        <v>3498</v>
      </c>
      <c r="I2435" s="1"/>
      <c r="J2435" s="1"/>
      <c r="K2435" s="1"/>
      <c r="L2435" s="1"/>
      <c r="M2435" s="1"/>
      <c r="N2435" s="1" t="e">
        <f>FIND("WR-243",Table14[[#This Row],[Requisite Course Print Text]])</f>
        <v>#VALUE!</v>
      </c>
    </row>
    <row r="2436" spans="1:14" x14ac:dyDescent="0.25">
      <c r="A2436" s="1" t="s">
        <v>3684</v>
      </c>
      <c r="B2436" s="1">
        <v>22198</v>
      </c>
      <c r="C2436" s="1" t="s">
        <v>3899</v>
      </c>
      <c r="D2436" s="1" t="s">
        <v>3855</v>
      </c>
      <c r="E2436" s="1"/>
      <c r="F2436" s="1"/>
      <c r="G2436" s="1" t="s">
        <v>1179</v>
      </c>
      <c r="H2436" s="1" t="s">
        <v>3498</v>
      </c>
      <c r="I2436" s="1"/>
      <c r="J2436" s="1"/>
      <c r="K2436" s="1"/>
      <c r="L2436" s="1"/>
      <c r="M2436" s="1"/>
      <c r="N2436" s="1" t="e">
        <f>FIND("WR-243",Table14[[#This Row],[Requisite Course Print Text]])</f>
        <v>#VALUE!</v>
      </c>
    </row>
    <row r="2437" spans="1:14" x14ac:dyDescent="0.25">
      <c r="A2437" s="1" t="s">
        <v>3685</v>
      </c>
      <c r="B2437" s="1">
        <v>22199</v>
      </c>
      <c r="C2437" s="1" t="s">
        <v>3898</v>
      </c>
      <c r="D2437" s="1" t="s">
        <v>3855</v>
      </c>
      <c r="E2437" s="1"/>
      <c r="F2437" s="1"/>
      <c r="G2437" s="1" t="s">
        <v>1179</v>
      </c>
      <c r="H2437" s="1" t="s">
        <v>3498</v>
      </c>
      <c r="I2437" s="1"/>
      <c r="J2437" s="1"/>
      <c r="K2437" s="1"/>
      <c r="L2437" s="1"/>
      <c r="M2437" s="1"/>
      <c r="N2437" s="1" t="e">
        <f>FIND("WR-243",Table14[[#This Row],[Requisite Course Print Text]])</f>
        <v>#VALUE!</v>
      </c>
    </row>
    <row r="2438" spans="1:14" x14ac:dyDescent="0.25">
      <c r="A2438" s="1" t="s">
        <v>3686</v>
      </c>
      <c r="B2438" s="1">
        <v>22200</v>
      </c>
      <c r="C2438" s="1" t="s">
        <v>3897</v>
      </c>
      <c r="D2438" s="1" t="s">
        <v>3855</v>
      </c>
      <c r="E2438" s="1"/>
      <c r="F2438" s="1"/>
      <c r="G2438" s="1" t="s">
        <v>1179</v>
      </c>
      <c r="H2438" s="1" t="s">
        <v>3498</v>
      </c>
      <c r="I2438" s="1"/>
      <c r="J2438" s="1"/>
      <c r="K2438" s="1"/>
      <c r="L2438" s="1"/>
      <c r="M2438" s="1"/>
      <c r="N2438" s="1" t="e">
        <f>FIND("WR-243",Table14[[#This Row],[Requisite Course Print Text]])</f>
        <v>#VALUE!</v>
      </c>
    </row>
    <row r="2439" spans="1:14" x14ac:dyDescent="0.25">
      <c r="A2439" s="1" t="s">
        <v>3687</v>
      </c>
      <c r="B2439" s="1">
        <v>22201</v>
      </c>
      <c r="C2439" s="1" t="s">
        <v>3896</v>
      </c>
      <c r="D2439" s="1" t="s">
        <v>3855</v>
      </c>
      <c r="E2439" s="1"/>
      <c r="F2439" s="1"/>
      <c r="G2439" s="1" t="s">
        <v>1179</v>
      </c>
      <c r="H2439" s="1" t="s">
        <v>3498</v>
      </c>
      <c r="I2439" s="1"/>
      <c r="J2439" s="1"/>
      <c r="K2439" s="1"/>
      <c r="L2439" s="1"/>
      <c r="M2439" s="1"/>
      <c r="N2439" s="1" t="e">
        <f>FIND("WR-243",Table14[[#This Row],[Requisite Course Print Text]])</f>
        <v>#VALUE!</v>
      </c>
    </row>
    <row r="2440" spans="1:14" x14ac:dyDescent="0.25">
      <c r="A2440" s="1" t="s">
        <v>3688</v>
      </c>
      <c r="B2440" s="1">
        <v>22202</v>
      </c>
      <c r="C2440" s="1" t="s">
        <v>3895</v>
      </c>
      <c r="D2440" s="1" t="s">
        <v>3855</v>
      </c>
      <c r="E2440" s="1"/>
      <c r="F2440" s="1"/>
      <c r="G2440" s="1" t="s">
        <v>1179</v>
      </c>
      <c r="H2440" s="1" t="s">
        <v>3498</v>
      </c>
      <c r="I2440" s="1"/>
      <c r="J2440" s="1"/>
      <c r="K2440" s="1"/>
      <c r="L2440" s="1"/>
      <c r="M2440" s="1"/>
      <c r="N2440" s="1" t="e">
        <f>FIND("WR-243",Table14[[#This Row],[Requisite Course Print Text]])</f>
        <v>#VALUE!</v>
      </c>
    </row>
    <row r="2441" spans="1:14" x14ac:dyDescent="0.25">
      <c r="A2441" s="1" t="s">
        <v>3689</v>
      </c>
      <c r="B2441" s="1">
        <v>22181</v>
      </c>
      <c r="C2441" s="1" t="s">
        <v>3894</v>
      </c>
      <c r="D2441" s="1" t="s">
        <v>3855</v>
      </c>
      <c r="E2441" s="1"/>
      <c r="F2441" s="1"/>
      <c r="G2441" s="1" t="s">
        <v>1179</v>
      </c>
      <c r="H2441" s="1" t="s">
        <v>3498</v>
      </c>
      <c r="I2441" s="1"/>
      <c r="J2441" s="1"/>
      <c r="K2441" s="1"/>
      <c r="L2441" s="1"/>
      <c r="M2441" s="1"/>
      <c r="N2441" s="1" t="e">
        <f>FIND("WR-243",Table14[[#This Row],[Requisite Course Print Text]])</f>
        <v>#VALUE!</v>
      </c>
    </row>
    <row r="2442" spans="1:14" x14ac:dyDescent="0.25">
      <c r="A2442" s="1" t="s">
        <v>3690</v>
      </c>
      <c r="B2442" s="1">
        <v>22217</v>
      </c>
      <c r="C2442" s="1" t="s">
        <v>3793</v>
      </c>
      <c r="D2442" s="1" t="s">
        <v>3855</v>
      </c>
      <c r="E2442" s="1"/>
      <c r="F2442" s="1"/>
      <c r="G2442" s="1" t="s">
        <v>1179</v>
      </c>
      <c r="H2442" s="1" t="s">
        <v>3498</v>
      </c>
      <c r="I2442" s="1"/>
      <c r="J2442" s="1"/>
      <c r="K2442" s="1"/>
      <c r="L2442" s="1"/>
      <c r="M2442" s="1"/>
      <c r="N2442" s="1" t="e">
        <f>FIND("WR-243",Table14[[#This Row],[Requisite Course Print Text]])</f>
        <v>#VALUE!</v>
      </c>
    </row>
    <row r="2443" spans="1:14" x14ac:dyDescent="0.25">
      <c r="A2443" s="1" t="s">
        <v>3691</v>
      </c>
      <c r="B2443" s="1">
        <v>24616</v>
      </c>
      <c r="C2443" s="1" t="s">
        <v>3893</v>
      </c>
      <c r="D2443" s="1" t="s">
        <v>3855</v>
      </c>
      <c r="E2443" s="1"/>
      <c r="F2443" s="1"/>
      <c r="G2443" s="1" t="s">
        <v>1179</v>
      </c>
      <c r="H2443" s="1" t="s">
        <v>3498</v>
      </c>
      <c r="I2443" s="1"/>
      <c r="J2443" s="1"/>
      <c r="K2443" s="1"/>
      <c r="L2443" s="1"/>
      <c r="M2443" s="1"/>
      <c r="N2443" s="1" t="e">
        <f>FIND("WR-243",Table14[[#This Row],[Requisite Course Print Text]])</f>
        <v>#VALUE!</v>
      </c>
    </row>
    <row r="2444" spans="1:14" x14ac:dyDescent="0.25">
      <c r="A2444" s="1" t="s">
        <v>3692</v>
      </c>
      <c r="B2444" s="1">
        <v>22174</v>
      </c>
      <c r="C2444" s="1" t="s">
        <v>3892</v>
      </c>
      <c r="D2444" s="1" t="s">
        <v>3855</v>
      </c>
      <c r="E2444" s="1"/>
      <c r="F2444" s="1"/>
      <c r="G2444" s="1" t="s">
        <v>62</v>
      </c>
      <c r="H2444" s="1" t="s">
        <v>3500</v>
      </c>
      <c r="I2444" s="1"/>
      <c r="J2444" s="1"/>
      <c r="K2444" s="1"/>
      <c r="L2444" s="1"/>
      <c r="M2444" s="1"/>
      <c r="N2444" s="1" t="e">
        <f>FIND("WR-243",Table14[[#This Row],[Requisite Course Print Text]])</f>
        <v>#VALUE!</v>
      </c>
    </row>
    <row r="2445" spans="1:14" x14ac:dyDescent="0.25">
      <c r="A2445" s="1" t="s">
        <v>3693</v>
      </c>
      <c r="B2445" s="1">
        <v>22175</v>
      </c>
      <c r="C2445" s="1" t="s">
        <v>3891</v>
      </c>
      <c r="D2445" s="1" t="s">
        <v>3855</v>
      </c>
      <c r="E2445" s="1"/>
      <c r="F2445" s="1"/>
      <c r="G2445" s="1" t="s">
        <v>62</v>
      </c>
      <c r="H2445" s="1" t="s">
        <v>3500</v>
      </c>
      <c r="I2445" s="1"/>
      <c r="J2445" s="1"/>
      <c r="K2445" s="1"/>
      <c r="L2445" s="1"/>
      <c r="M2445" s="1"/>
      <c r="N2445" s="1" t="e">
        <f>FIND("WR-243",Table14[[#This Row],[Requisite Course Print Text]])</f>
        <v>#VALUE!</v>
      </c>
    </row>
    <row r="2446" spans="1:14" x14ac:dyDescent="0.25">
      <c r="A2446" s="1" t="s">
        <v>3694</v>
      </c>
      <c r="B2446" s="1">
        <v>22176</v>
      </c>
      <c r="C2446" s="1" t="s">
        <v>3890</v>
      </c>
      <c r="D2446" s="1" t="s">
        <v>3855</v>
      </c>
      <c r="E2446" s="1"/>
      <c r="F2446" s="1"/>
      <c r="G2446" s="1" t="s">
        <v>62</v>
      </c>
      <c r="H2446" s="1" t="s">
        <v>3500</v>
      </c>
      <c r="I2446" s="1"/>
      <c r="J2446" s="1"/>
      <c r="K2446" s="1"/>
      <c r="L2446" s="1"/>
      <c r="M2446" s="1"/>
      <c r="N2446" s="1" t="e">
        <f>FIND("WR-243",Table14[[#This Row],[Requisite Course Print Text]])</f>
        <v>#VALUE!</v>
      </c>
    </row>
    <row r="2447" spans="1:14" x14ac:dyDescent="0.25">
      <c r="A2447" s="1" t="s">
        <v>3889</v>
      </c>
      <c r="B2447" s="1">
        <v>23733</v>
      </c>
      <c r="C2447" s="1" t="s">
        <v>3888</v>
      </c>
      <c r="D2447" s="1" t="s">
        <v>3855</v>
      </c>
      <c r="E2447" s="1"/>
      <c r="F2447" s="1"/>
      <c r="G2447" s="1" t="s">
        <v>62</v>
      </c>
      <c r="H2447" s="1" t="s">
        <v>3498</v>
      </c>
      <c r="I2447" s="1"/>
      <c r="J2447" s="1"/>
      <c r="K2447" s="1"/>
      <c r="L2447" s="1"/>
      <c r="M2447" s="1"/>
      <c r="N2447" s="1" t="e">
        <f>FIND("WR-243",Table14[[#This Row],[Requisite Course Print Text]])</f>
        <v>#VALUE!</v>
      </c>
    </row>
    <row r="2448" spans="1:14" x14ac:dyDescent="0.25">
      <c r="A2448" s="1" t="s">
        <v>3695</v>
      </c>
      <c r="B2448" s="1">
        <v>24431</v>
      </c>
      <c r="C2448" s="1" t="s">
        <v>3887</v>
      </c>
      <c r="D2448" s="1" t="s">
        <v>3855</v>
      </c>
      <c r="E2448" s="1"/>
      <c r="F2448" s="1"/>
      <c r="G2448" s="1" t="s">
        <v>62</v>
      </c>
      <c r="H2448" s="1" t="s">
        <v>3498</v>
      </c>
      <c r="I2448" s="1"/>
      <c r="J2448" s="1"/>
      <c r="K2448" s="1"/>
      <c r="L2448" s="1"/>
      <c r="M2448" s="1"/>
      <c r="N2448" s="1" t="e">
        <f>FIND("WR-243",Table14[[#This Row],[Requisite Course Print Text]])</f>
        <v>#VALUE!</v>
      </c>
    </row>
    <row r="2449" spans="1:14" x14ac:dyDescent="0.25">
      <c r="A2449" s="1" t="s">
        <v>3886</v>
      </c>
      <c r="B2449" s="1">
        <v>24779</v>
      </c>
      <c r="C2449" s="1" t="s">
        <v>3885</v>
      </c>
      <c r="D2449" s="1" t="s">
        <v>3855</v>
      </c>
      <c r="E2449" s="1"/>
      <c r="F2449" s="1"/>
      <c r="G2449" s="1" t="s">
        <v>62</v>
      </c>
      <c r="H2449" s="1" t="s">
        <v>3498</v>
      </c>
      <c r="I2449" s="1"/>
      <c r="J2449" s="1"/>
      <c r="K2449" s="1"/>
      <c r="L2449" s="1"/>
      <c r="M2449" s="1"/>
      <c r="N2449" s="1" t="e">
        <f>FIND("WR-243",Table14[[#This Row],[Requisite Course Print Text]])</f>
        <v>#VALUE!</v>
      </c>
    </row>
    <row r="2450" spans="1:14" x14ac:dyDescent="0.25">
      <c r="A2450" s="1" t="s">
        <v>3884</v>
      </c>
      <c r="B2450" s="1">
        <v>24804</v>
      </c>
      <c r="C2450" s="1" t="s">
        <v>3883</v>
      </c>
      <c r="D2450" s="1" t="s">
        <v>3855</v>
      </c>
      <c r="E2450" s="1"/>
      <c r="F2450" s="1"/>
      <c r="G2450" s="1" t="s">
        <v>62</v>
      </c>
      <c r="H2450" s="1" t="s">
        <v>3498</v>
      </c>
      <c r="I2450" s="1"/>
      <c r="J2450" s="1"/>
      <c r="K2450" s="1"/>
      <c r="L2450" s="1"/>
      <c r="M2450" s="1"/>
      <c r="N2450" s="1" t="e">
        <f>FIND("WR-243",Table14[[#This Row],[Requisite Course Print Text]])</f>
        <v>#VALUE!</v>
      </c>
    </row>
    <row r="2451" spans="1:14" x14ac:dyDescent="0.25">
      <c r="A2451" s="1" t="s">
        <v>3696</v>
      </c>
      <c r="B2451" s="1">
        <v>22167</v>
      </c>
      <c r="C2451" s="1" t="s">
        <v>3882</v>
      </c>
      <c r="D2451" s="1" t="s">
        <v>3855</v>
      </c>
      <c r="E2451" s="1"/>
      <c r="F2451" s="1"/>
      <c r="G2451" s="1" t="s">
        <v>150</v>
      </c>
      <c r="H2451" s="1" t="s">
        <v>3498</v>
      </c>
      <c r="I2451" s="1"/>
      <c r="J2451" s="1"/>
      <c r="K2451" s="1"/>
      <c r="L2451" s="1"/>
      <c r="M2451" s="1"/>
      <c r="N2451" s="1" t="e">
        <f>FIND("WR-243",Table14[[#This Row],[Requisite Course Print Text]])</f>
        <v>#VALUE!</v>
      </c>
    </row>
    <row r="2452" spans="1:14" x14ac:dyDescent="0.25">
      <c r="A2452" s="1" t="s">
        <v>3697</v>
      </c>
      <c r="B2452" s="1">
        <v>22407</v>
      </c>
      <c r="C2452" s="1" t="s">
        <v>3807</v>
      </c>
      <c r="D2452" s="1" t="s">
        <v>3855</v>
      </c>
      <c r="E2452" s="1"/>
      <c r="F2452" s="1"/>
      <c r="G2452" s="1" t="s">
        <v>57</v>
      </c>
      <c r="H2452" s="1" t="s">
        <v>3498</v>
      </c>
      <c r="I2452" s="1"/>
      <c r="J2452" s="1"/>
      <c r="K2452" s="1"/>
      <c r="L2452" s="1"/>
      <c r="M2452" s="1"/>
      <c r="N2452" s="1" t="e">
        <f>FIND("WR-243",Table14[[#This Row],[Requisite Course Print Text]])</f>
        <v>#VALUE!</v>
      </c>
    </row>
    <row r="2453" spans="1:14" x14ac:dyDescent="0.25">
      <c r="A2453" s="1" t="s">
        <v>3698</v>
      </c>
      <c r="B2453" s="1">
        <v>22400</v>
      </c>
      <c r="C2453" s="1" t="s">
        <v>3881</v>
      </c>
      <c r="D2453" s="1" t="s">
        <v>3855</v>
      </c>
      <c r="E2453" s="1"/>
      <c r="F2453" s="1"/>
      <c r="G2453" s="1" t="s">
        <v>57</v>
      </c>
      <c r="H2453" s="1" t="s">
        <v>3498</v>
      </c>
      <c r="I2453" s="1"/>
      <c r="J2453" s="1"/>
      <c r="K2453" s="1"/>
      <c r="L2453" s="1"/>
      <c r="M2453" s="1"/>
      <c r="N2453" s="1" t="e">
        <f>FIND("WR-243",Table14[[#This Row],[Requisite Course Print Text]])</f>
        <v>#VALUE!</v>
      </c>
    </row>
    <row r="2454" spans="1:14" x14ac:dyDescent="0.25">
      <c r="A2454" s="1" t="s">
        <v>3699</v>
      </c>
      <c r="B2454" s="1">
        <v>22401</v>
      </c>
      <c r="C2454" s="1" t="s">
        <v>3880</v>
      </c>
      <c r="D2454" s="1" t="s">
        <v>3855</v>
      </c>
      <c r="E2454" s="1"/>
      <c r="F2454" s="1"/>
      <c r="G2454" s="1" t="s">
        <v>57</v>
      </c>
      <c r="H2454" s="1" t="s">
        <v>3498</v>
      </c>
      <c r="I2454" s="1"/>
      <c r="J2454" s="1"/>
      <c r="K2454" s="1"/>
      <c r="L2454" s="1"/>
      <c r="M2454" s="1"/>
      <c r="N2454" s="1" t="e">
        <f>FIND("WR-243",Table14[[#This Row],[Requisite Course Print Text]])</f>
        <v>#VALUE!</v>
      </c>
    </row>
    <row r="2455" spans="1:14" x14ac:dyDescent="0.25">
      <c r="A2455" s="1" t="s">
        <v>3700</v>
      </c>
      <c r="B2455" s="1">
        <v>22402</v>
      </c>
      <c r="C2455" s="1" t="s">
        <v>3879</v>
      </c>
      <c r="D2455" s="1" t="s">
        <v>3855</v>
      </c>
      <c r="E2455" s="1"/>
      <c r="F2455" s="1"/>
      <c r="G2455" s="1" t="s">
        <v>57</v>
      </c>
      <c r="H2455" s="1" t="s">
        <v>3701</v>
      </c>
      <c r="I2455" s="1"/>
      <c r="J2455" s="1"/>
      <c r="K2455" s="1"/>
      <c r="L2455" s="1"/>
      <c r="M2455" s="1"/>
      <c r="N2455" s="1" t="e">
        <f>FIND("WR-243",Table14[[#This Row],[Requisite Course Print Text]])</f>
        <v>#VALUE!</v>
      </c>
    </row>
    <row r="2456" spans="1:14" x14ac:dyDescent="0.25">
      <c r="A2456" s="1" t="s">
        <v>3702</v>
      </c>
      <c r="B2456" s="1">
        <v>22403</v>
      </c>
      <c r="C2456" s="1" t="s">
        <v>3878</v>
      </c>
      <c r="D2456" s="1" t="s">
        <v>3855</v>
      </c>
      <c r="E2456" s="1"/>
      <c r="F2456" s="1"/>
      <c r="G2456" s="1" t="s">
        <v>57</v>
      </c>
      <c r="H2456" s="1" t="s">
        <v>3498</v>
      </c>
      <c r="I2456" s="1"/>
      <c r="J2456" s="1"/>
      <c r="K2456" s="1"/>
      <c r="L2456" s="1"/>
      <c r="M2456" s="1"/>
      <c r="N2456" s="1" t="e">
        <f>FIND("WR-243",Table14[[#This Row],[Requisite Course Print Text]])</f>
        <v>#VALUE!</v>
      </c>
    </row>
    <row r="2457" spans="1:14" x14ac:dyDescent="0.25">
      <c r="A2457" s="1" t="s">
        <v>3703</v>
      </c>
      <c r="B2457" s="1">
        <v>22406</v>
      </c>
      <c r="C2457" s="1" t="s">
        <v>3877</v>
      </c>
      <c r="D2457" s="1" t="s">
        <v>3855</v>
      </c>
      <c r="E2457" s="1"/>
      <c r="F2457" s="1"/>
      <c r="G2457" s="1" t="s">
        <v>57</v>
      </c>
      <c r="H2457" s="1" t="s">
        <v>3498</v>
      </c>
      <c r="I2457" s="1"/>
      <c r="J2457" s="1"/>
      <c r="K2457" s="1"/>
      <c r="L2457" s="1"/>
      <c r="M2457" s="1"/>
      <c r="N2457" s="1" t="e">
        <f>FIND("WR-243",Table14[[#This Row],[Requisite Course Print Text]])</f>
        <v>#VALUE!</v>
      </c>
    </row>
    <row r="2458" spans="1:14" x14ac:dyDescent="0.25">
      <c r="A2458" s="1" t="s">
        <v>3704</v>
      </c>
      <c r="B2458" s="1">
        <v>22408</v>
      </c>
      <c r="C2458" s="1" t="s">
        <v>3876</v>
      </c>
      <c r="D2458" s="1" t="s">
        <v>3855</v>
      </c>
      <c r="E2458" s="1"/>
      <c r="F2458" s="1"/>
      <c r="G2458" s="1" t="s">
        <v>57</v>
      </c>
      <c r="H2458" s="1" t="s">
        <v>3498</v>
      </c>
      <c r="I2458" s="1"/>
      <c r="J2458" s="1"/>
      <c r="K2458" s="1"/>
      <c r="L2458" s="1"/>
      <c r="M2458" s="1"/>
      <c r="N2458" s="1" t="e">
        <f>FIND("WR-243",Table14[[#This Row],[Requisite Course Print Text]])</f>
        <v>#VALUE!</v>
      </c>
    </row>
    <row r="2459" spans="1:14" x14ac:dyDescent="0.25">
      <c r="A2459" s="1" t="s">
        <v>3705</v>
      </c>
      <c r="B2459" s="1">
        <v>22411</v>
      </c>
      <c r="C2459" s="1" t="s">
        <v>3808</v>
      </c>
      <c r="D2459" s="1" t="s">
        <v>3855</v>
      </c>
      <c r="E2459" s="1"/>
      <c r="F2459" s="1"/>
      <c r="G2459" s="1" t="s">
        <v>57</v>
      </c>
      <c r="H2459" s="1" t="s">
        <v>3498</v>
      </c>
      <c r="I2459" s="1"/>
      <c r="J2459" s="1"/>
      <c r="K2459" s="1"/>
      <c r="L2459" s="1"/>
      <c r="M2459" s="1"/>
      <c r="N2459" s="1" t="e">
        <f>FIND("WR-243",Table14[[#This Row],[Requisite Course Print Text]])</f>
        <v>#VALUE!</v>
      </c>
    </row>
    <row r="2460" spans="1:14" x14ac:dyDescent="0.25">
      <c r="A2460" s="1" t="s">
        <v>3706</v>
      </c>
      <c r="B2460" s="1">
        <v>22412</v>
      </c>
      <c r="C2460" s="1" t="s">
        <v>3875</v>
      </c>
      <c r="D2460" s="1" t="s">
        <v>3855</v>
      </c>
      <c r="E2460" s="1"/>
      <c r="F2460" s="1"/>
      <c r="G2460" s="1" t="s">
        <v>57</v>
      </c>
      <c r="H2460" s="1" t="s">
        <v>3498</v>
      </c>
      <c r="I2460" s="1"/>
      <c r="J2460" s="1"/>
      <c r="K2460" s="1"/>
      <c r="L2460" s="1"/>
      <c r="M2460" s="1"/>
      <c r="N2460" s="1" t="e">
        <f>FIND("WR-243",Table14[[#This Row],[Requisite Course Print Text]])</f>
        <v>#VALUE!</v>
      </c>
    </row>
    <row r="2461" spans="1:14" x14ac:dyDescent="0.25">
      <c r="A2461" s="1" t="s">
        <v>145</v>
      </c>
      <c r="B2461" s="1">
        <v>22410</v>
      </c>
      <c r="C2461" s="1" t="s">
        <v>421</v>
      </c>
      <c r="D2461" s="1" t="s">
        <v>3855</v>
      </c>
      <c r="E2461" s="1"/>
      <c r="F2461" s="1"/>
      <c r="G2461" s="1" t="s">
        <v>57</v>
      </c>
      <c r="H2461" s="1" t="s">
        <v>3498</v>
      </c>
      <c r="I2461" s="1"/>
      <c r="J2461" s="1"/>
      <c r="K2461" s="1"/>
      <c r="L2461" s="1"/>
      <c r="M2461" s="1"/>
      <c r="N2461" s="1" t="e">
        <f>FIND("WR-243",Table14[[#This Row],[Requisite Course Print Text]])</f>
        <v>#VALUE!</v>
      </c>
    </row>
    <row r="2462" spans="1:14" x14ac:dyDescent="0.25">
      <c r="A2462" s="1" t="s">
        <v>3707</v>
      </c>
      <c r="B2462" s="1">
        <v>22528</v>
      </c>
      <c r="C2462" s="1" t="s">
        <v>3874</v>
      </c>
      <c r="D2462" s="1" t="s">
        <v>3855</v>
      </c>
      <c r="E2462" s="1"/>
      <c r="F2462" s="1"/>
      <c r="G2462" s="1" t="s">
        <v>57</v>
      </c>
      <c r="H2462" s="1" t="s">
        <v>3498</v>
      </c>
      <c r="I2462" s="1"/>
      <c r="J2462" s="1"/>
      <c r="K2462" s="1"/>
      <c r="L2462" s="1"/>
      <c r="M2462" s="1"/>
      <c r="N2462" s="1" t="e">
        <f>FIND("WR-243",Table14[[#This Row],[Requisite Course Print Text]])</f>
        <v>#VALUE!</v>
      </c>
    </row>
    <row r="2463" spans="1:14" x14ac:dyDescent="0.25">
      <c r="A2463" s="1" t="s">
        <v>3708</v>
      </c>
      <c r="B2463" s="1">
        <v>24648</v>
      </c>
      <c r="C2463" s="1" t="s">
        <v>3812</v>
      </c>
      <c r="D2463" s="1" t="s">
        <v>3855</v>
      </c>
      <c r="E2463" s="1"/>
      <c r="F2463" s="1"/>
      <c r="G2463" s="1" t="s">
        <v>57</v>
      </c>
      <c r="H2463" s="1" t="s">
        <v>3498</v>
      </c>
      <c r="I2463" s="1"/>
      <c r="J2463" s="1"/>
      <c r="K2463" s="1"/>
      <c r="L2463" s="1"/>
      <c r="M2463" s="1"/>
      <c r="N2463" s="1" t="e">
        <f>FIND("WR-243",Table14[[#This Row],[Requisite Course Print Text]])</f>
        <v>#VALUE!</v>
      </c>
    </row>
    <row r="2464" spans="1:14" x14ac:dyDescent="0.25">
      <c r="A2464" s="1" t="s">
        <v>3709</v>
      </c>
      <c r="B2464" s="1">
        <v>22419</v>
      </c>
      <c r="C2464" s="1" t="s">
        <v>3873</v>
      </c>
      <c r="D2464" s="1" t="s">
        <v>3855</v>
      </c>
      <c r="E2464" s="1"/>
      <c r="F2464" s="1"/>
      <c r="G2464" s="1" t="s">
        <v>57</v>
      </c>
      <c r="H2464" s="1" t="s">
        <v>3498</v>
      </c>
      <c r="I2464" s="1"/>
      <c r="J2464" s="1"/>
      <c r="K2464" s="1"/>
      <c r="L2464" s="1"/>
      <c r="M2464" s="1"/>
      <c r="N2464" s="1" t="e">
        <f>FIND("WR-243",Table14[[#This Row],[Requisite Course Print Text]])</f>
        <v>#VALUE!</v>
      </c>
    </row>
    <row r="2465" spans="1:14" x14ac:dyDescent="0.25">
      <c r="A2465" s="1" t="s">
        <v>3710</v>
      </c>
      <c r="B2465" s="1">
        <v>22418</v>
      </c>
      <c r="C2465" s="1" t="s">
        <v>3872</v>
      </c>
      <c r="D2465" s="1" t="s">
        <v>3855</v>
      </c>
      <c r="E2465" s="1"/>
      <c r="F2465" s="1"/>
      <c r="G2465" s="1" t="s">
        <v>57</v>
      </c>
      <c r="H2465" s="1" t="s">
        <v>3498</v>
      </c>
      <c r="I2465" s="1"/>
      <c r="J2465" s="1"/>
      <c r="K2465" s="1"/>
      <c r="L2465" s="1"/>
      <c r="M2465" s="1"/>
      <c r="N2465" s="1" t="e">
        <f>FIND("WR-243",Table14[[#This Row],[Requisite Course Print Text]])</f>
        <v>#VALUE!</v>
      </c>
    </row>
    <row r="2466" spans="1:14" x14ac:dyDescent="0.25">
      <c r="A2466" s="1" t="s">
        <v>3711</v>
      </c>
      <c r="B2466" s="1">
        <v>22420</v>
      </c>
      <c r="C2466" s="1" t="s">
        <v>3871</v>
      </c>
      <c r="D2466" s="1" t="s">
        <v>3855</v>
      </c>
      <c r="E2466" s="1"/>
      <c r="F2466" s="1"/>
      <c r="G2466" s="1" t="s">
        <v>57</v>
      </c>
      <c r="H2466" s="1" t="s">
        <v>3498</v>
      </c>
      <c r="I2466" s="1"/>
      <c r="J2466" s="1"/>
      <c r="K2466" s="1"/>
      <c r="L2466" s="1"/>
      <c r="M2466" s="1"/>
      <c r="N2466" s="1" t="e">
        <f>FIND("WR-243",Table14[[#This Row],[Requisite Course Print Text]])</f>
        <v>#VALUE!</v>
      </c>
    </row>
    <row r="2467" spans="1:14" x14ac:dyDescent="0.25">
      <c r="A2467" s="1" t="s">
        <v>3712</v>
      </c>
      <c r="B2467" s="1">
        <v>22421</v>
      </c>
      <c r="C2467" s="1" t="s">
        <v>3870</v>
      </c>
      <c r="D2467" s="1" t="s">
        <v>3855</v>
      </c>
      <c r="E2467" s="1"/>
      <c r="F2467" s="1"/>
      <c r="G2467" s="1" t="s">
        <v>57</v>
      </c>
      <c r="H2467" s="1" t="s">
        <v>3498</v>
      </c>
      <c r="I2467" s="1"/>
      <c r="J2467" s="1"/>
      <c r="K2467" s="1"/>
      <c r="L2467" s="1"/>
      <c r="M2467" s="1"/>
      <c r="N2467" s="1" t="e">
        <f>FIND("WR-243",Table14[[#This Row],[Requisite Course Print Text]])</f>
        <v>#VALUE!</v>
      </c>
    </row>
    <row r="2468" spans="1:14" x14ac:dyDescent="0.25">
      <c r="A2468" s="1" t="s">
        <v>3713</v>
      </c>
      <c r="B2468" s="1">
        <v>22422</v>
      </c>
      <c r="C2468" s="1" t="s">
        <v>3869</v>
      </c>
      <c r="D2468" s="1" t="s">
        <v>3855</v>
      </c>
      <c r="E2468" s="1"/>
      <c r="F2468" s="1"/>
      <c r="G2468" s="1" t="s">
        <v>57</v>
      </c>
      <c r="H2468" s="1" t="s">
        <v>3498</v>
      </c>
      <c r="I2468" s="1"/>
      <c r="J2468" s="1"/>
      <c r="K2468" s="1"/>
      <c r="L2468" s="1"/>
      <c r="M2468" s="1"/>
      <c r="N2468" s="1" t="e">
        <f>FIND("WR-243",Table14[[#This Row],[Requisite Course Print Text]])</f>
        <v>#VALUE!</v>
      </c>
    </row>
    <row r="2469" spans="1:14" x14ac:dyDescent="0.25">
      <c r="A2469" s="1" t="s">
        <v>3714</v>
      </c>
      <c r="B2469" s="1">
        <v>22423</v>
      </c>
      <c r="C2469" s="1" t="s">
        <v>3868</v>
      </c>
      <c r="D2469" s="1" t="s">
        <v>3855</v>
      </c>
      <c r="E2469" s="1"/>
      <c r="F2469" s="1"/>
      <c r="G2469" s="1" t="s">
        <v>57</v>
      </c>
      <c r="H2469" s="1" t="s">
        <v>3498</v>
      </c>
      <c r="I2469" s="1"/>
      <c r="J2469" s="1"/>
      <c r="K2469" s="1"/>
      <c r="L2469" s="1"/>
      <c r="M2469" s="1"/>
      <c r="N2469" s="1" t="e">
        <f>FIND("WR-243",Table14[[#This Row],[Requisite Course Print Text]])</f>
        <v>#VALUE!</v>
      </c>
    </row>
    <row r="2470" spans="1:14" x14ac:dyDescent="0.25">
      <c r="A2470" s="1" t="s">
        <v>3715</v>
      </c>
      <c r="B2470" s="1">
        <v>439</v>
      </c>
      <c r="C2470" s="1" t="s">
        <v>3863</v>
      </c>
      <c r="D2470" s="1" t="s">
        <v>3855</v>
      </c>
      <c r="E2470" s="1" t="s">
        <v>3715</v>
      </c>
      <c r="F2470" s="1" t="s">
        <v>3866</v>
      </c>
      <c r="G2470" s="1" t="s">
        <v>152</v>
      </c>
      <c r="H2470" s="1" t="s">
        <v>3861</v>
      </c>
      <c r="I2470" s="1" t="s">
        <v>551</v>
      </c>
      <c r="J2470" s="1" t="s">
        <v>552</v>
      </c>
      <c r="K2470" s="1" t="s">
        <v>499</v>
      </c>
      <c r="L2470" s="1" t="s">
        <v>1166</v>
      </c>
      <c r="M2470" s="1" t="s">
        <v>958</v>
      </c>
      <c r="N2470" s="1" t="e">
        <f>FIND("WR-243",Table14[[#This Row],[Requisite Course Print Text]])</f>
        <v>#VALUE!</v>
      </c>
    </row>
    <row r="2471" spans="1:14" x14ac:dyDescent="0.25">
      <c r="A2471" s="1" t="s">
        <v>3715</v>
      </c>
      <c r="B2471" s="1">
        <v>439</v>
      </c>
      <c r="C2471" s="1" t="s">
        <v>3863</v>
      </c>
      <c r="D2471" s="1" t="s">
        <v>3855</v>
      </c>
      <c r="E2471" s="1" t="s">
        <v>3715</v>
      </c>
      <c r="F2471" s="1" t="s">
        <v>3866</v>
      </c>
      <c r="G2471" s="1" t="s">
        <v>152</v>
      </c>
      <c r="H2471" s="1" t="s">
        <v>3861</v>
      </c>
      <c r="I2471" s="1" t="s">
        <v>498</v>
      </c>
      <c r="J2471" s="1" t="s">
        <v>493</v>
      </c>
      <c r="K2471" s="1" t="s">
        <v>499</v>
      </c>
      <c r="L2471" s="1" t="s">
        <v>3867</v>
      </c>
      <c r="M2471" s="1" t="s">
        <v>1270</v>
      </c>
      <c r="N2471" s="1" t="e">
        <f>FIND("WR-243",Table14[[#This Row],[Requisite Course Print Text]])</f>
        <v>#VALUE!</v>
      </c>
    </row>
    <row r="2472" spans="1:14" x14ac:dyDescent="0.25">
      <c r="A2472" s="1" t="s">
        <v>3715</v>
      </c>
      <c r="B2472" s="1">
        <v>439</v>
      </c>
      <c r="C2472" s="1" t="s">
        <v>3863</v>
      </c>
      <c r="D2472" s="1" t="s">
        <v>3855</v>
      </c>
      <c r="E2472" s="1" t="s">
        <v>3715</v>
      </c>
      <c r="F2472" s="1" t="s">
        <v>3866</v>
      </c>
      <c r="G2472" s="1" t="s">
        <v>152</v>
      </c>
      <c r="H2472" s="1" t="s">
        <v>3861</v>
      </c>
      <c r="I2472" s="1" t="s">
        <v>521</v>
      </c>
      <c r="J2472" s="1" t="s">
        <v>493</v>
      </c>
      <c r="K2472" s="1" t="s">
        <v>522</v>
      </c>
      <c r="L2472" s="1" t="s">
        <v>3716</v>
      </c>
      <c r="M2472" s="1" t="s">
        <v>3717</v>
      </c>
      <c r="N2472" s="1" t="e">
        <f>FIND("WR-243",Table14[[#This Row],[Requisite Course Print Text]])</f>
        <v>#VALUE!</v>
      </c>
    </row>
    <row r="2473" spans="1:14" x14ac:dyDescent="0.25">
      <c r="A2473" s="1" t="s">
        <v>3717</v>
      </c>
      <c r="B2473" s="1">
        <v>20965</v>
      </c>
      <c r="C2473" s="1" t="s">
        <v>3860</v>
      </c>
      <c r="D2473" s="1" t="s">
        <v>3855</v>
      </c>
      <c r="E2473" s="1"/>
      <c r="F2473" s="1"/>
      <c r="G2473" s="1" t="s">
        <v>152</v>
      </c>
      <c r="H2473" s="1"/>
      <c r="I2473" s="1" t="s">
        <v>521</v>
      </c>
      <c r="J2473" s="1" t="s">
        <v>493</v>
      </c>
      <c r="K2473" s="1" t="s">
        <v>522</v>
      </c>
      <c r="L2473" s="1" t="s">
        <v>3718</v>
      </c>
      <c r="M2473" s="1" t="s">
        <v>3715</v>
      </c>
      <c r="N2473" s="1" t="e">
        <f>FIND("WR-243",Table14[[#This Row],[Requisite Course Print Text]])</f>
        <v>#VALUE!</v>
      </c>
    </row>
    <row r="2474" spans="1:14" x14ac:dyDescent="0.25">
      <c r="A2474" s="1" t="s">
        <v>3719</v>
      </c>
      <c r="B2474" s="1">
        <v>440</v>
      </c>
      <c r="C2474" s="1" t="s">
        <v>3863</v>
      </c>
      <c r="D2474" s="1" t="s">
        <v>3855</v>
      </c>
      <c r="E2474" s="1" t="s">
        <v>3719</v>
      </c>
      <c r="F2474" s="1" t="s">
        <v>3865</v>
      </c>
      <c r="G2474" s="1" t="s">
        <v>152</v>
      </c>
      <c r="H2474" s="1" t="s">
        <v>3861</v>
      </c>
      <c r="I2474" s="1" t="s">
        <v>551</v>
      </c>
      <c r="J2474" s="1" t="s">
        <v>552</v>
      </c>
      <c r="K2474" s="1" t="s">
        <v>499</v>
      </c>
      <c r="L2474" s="1" t="s">
        <v>1166</v>
      </c>
      <c r="M2474" s="1" t="s">
        <v>958</v>
      </c>
      <c r="N2474" s="1" t="e">
        <f>FIND("WR-243",Table14[[#This Row],[Requisite Course Print Text]])</f>
        <v>#VALUE!</v>
      </c>
    </row>
    <row r="2475" spans="1:14" x14ac:dyDescent="0.25">
      <c r="A2475" s="1" t="s">
        <v>3719</v>
      </c>
      <c r="B2475" s="1">
        <v>440</v>
      </c>
      <c r="C2475" s="1" t="s">
        <v>3863</v>
      </c>
      <c r="D2475" s="1" t="s">
        <v>3855</v>
      </c>
      <c r="E2475" s="1" t="s">
        <v>3719</v>
      </c>
      <c r="F2475" s="1" t="s">
        <v>3865</v>
      </c>
      <c r="G2475" s="1" t="s">
        <v>152</v>
      </c>
      <c r="H2475" s="1" t="s">
        <v>3861</v>
      </c>
      <c r="I2475" s="1" t="s">
        <v>498</v>
      </c>
      <c r="J2475" s="1" t="s">
        <v>493</v>
      </c>
      <c r="K2475" s="1" t="s">
        <v>499</v>
      </c>
      <c r="L2475" s="1" t="s">
        <v>3864</v>
      </c>
      <c r="M2475" s="1" t="s">
        <v>3720</v>
      </c>
      <c r="N2475" s="1" t="e">
        <f>FIND("WR-243",Table14[[#This Row],[Requisite Course Print Text]])</f>
        <v>#VALUE!</v>
      </c>
    </row>
    <row r="2476" spans="1:14" x14ac:dyDescent="0.25">
      <c r="A2476" s="1" t="s">
        <v>3719</v>
      </c>
      <c r="B2476" s="1">
        <v>440</v>
      </c>
      <c r="C2476" s="1" t="s">
        <v>3863</v>
      </c>
      <c r="D2476" s="1" t="s">
        <v>3855</v>
      </c>
      <c r="E2476" s="1" t="s">
        <v>3719</v>
      </c>
      <c r="F2476" s="1" t="s">
        <v>3865</v>
      </c>
      <c r="G2476" s="1" t="s">
        <v>152</v>
      </c>
      <c r="H2476" s="1" t="s">
        <v>3861</v>
      </c>
      <c r="I2476" s="1" t="s">
        <v>521</v>
      </c>
      <c r="J2476" s="1" t="s">
        <v>493</v>
      </c>
      <c r="K2476" s="1" t="s">
        <v>522</v>
      </c>
      <c r="L2476" s="1" t="s">
        <v>3721</v>
      </c>
      <c r="M2476" s="1" t="s">
        <v>3722</v>
      </c>
      <c r="N2476" s="1" t="e">
        <f>FIND("WR-243",Table14[[#This Row],[Requisite Course Print Text]])</f>
        <v>#VALUE!</v>
      </c>
    </row>
    <row r="2477" spans="1:14" x14ac:dyDescent="0.25">
      <c r="A2477" s="1" t="s">
        <v>3722</v>
      </c>
      <c r="B2477" s="1">
        <v>21227</v>
      </c>
      <c r="C2477" s="1" t="s">
        <v>3860</v>
      </c>
      <c r="D2477" s="1" t="s">
        <v>3855</v>
      </c>
      <c r="E2477" s="1"/>
      <c r="F2477" s="1"/>
      <c r="G2477" s="1" t="s">
        <v>152</v>
      </c>
      <c r="H2477" s="1"/>
      <c r="I2477" s="1" t="s">
        <v>521</v>
      </c>
      <c r="J2477" s="1" t="s">
        <v>493</v>
      </c>
      <c r="K2477" s="1" t="s">
        <v>522</v>
      </c>
      <c r="L2477" s="1" t="s">
        <v>3723</v>
      </c>
      <c r="M2477" s="1" t="s">
        <v>3719</v>
      </c>
      <c r="N2477" s="1" t="e">
        <f>FIND("WR-243",Table14[[#This Row],[Requisite Course Print Text]])</f>
        <v>#VALUE!</v>
      </c>
    </row>
    <row r="2478" spans="1:14" x14ac:dyDescent="0.25">
      <c r="A2478" s="1" t="s">
        <v>3724</v>
      </c>
      <c r="B2478" s="1">
        <v>441</v>
      </c>
      <c r="C2478" s="1" t="s">
        <v>3863</v>
      </c>
      <c r="D2478" s="1" t="s">
        <v>3855</v>
      </c>
      <c r="E2478" s="1" t="s">
        <v>3724</v>
      </c>
      <c r="F2478" s="1" t="s">
        <v>3862</v>
      </c>
      <c r="G2478" s="1" t="s">
        <v>152</v>
      </c>
      <c r="H2478" s="1" t="s">
        <v>3861</v>
      </c>
      <c r="I2478" s="1" t="s">
        <v>551</v>
      </c>
      <c r="J2478" s="1" t="s">
        <v>552</v>
      </c>
      <c r="K2478" s="1" t="s">
        <v>499</v>
      </c>
      <c r="L2478" s="1" t="s">
        <v>1166</v>
      </c>
      <c r="M2478" s="1" t="s">
        <v>958</v>
      </c>
      <c r="N2478" s="1" t="e">
        <f>FIND("WR-243",Table14[[#This Row],[Requisite Course Print Text]])</f>
        <v>#VALUE!</v>
      </c>
    </row>
    <row r="2479" spans="1:14" x14ac:dyDescent="0.25">
      <c r="A2479" s="1" t="s">
        <v>3724</v>
      </c>
      <c r="B2479" s="1">
        <v>441</v>
      </c>
      <c r="C2479" s="1" t="s">
        <v>3863</v>
      </c>
      <c r="D2479" s="1" t="s">
        <v>3855</v>
      </c>
      <c r="E2479" s="1" t="s">
        <v>3724</v>
      </c>
      <c r="F2479" s="1" t="s">
        <v>3862</v>
      </c>
      <c r="G2479" s="1" t="s">
        <v>152</v>
      </c>
      <c r="H2479" s="1" t="s">
        <v>3861</v>
      </c>
      <c r="I2479" s="1" t="s">
        <v>498</v>
      </c>
      <c r="J2479" s="1" t="s">
        <v>493</v>
      </c>
      <c r="K2479" s="1" t="s">
        <v>499</v>
      </c>
      <c r="L2479" s="1" t="s">
        <v>3864</v>
      </c>
      <c r="M2479" s="1" t="s">
        <v>3720</v>
      </c>
      <c r="N2479" s="1" t="e">
        <f>FIND("WR-243",Table14[[#This Row],[Requisite Course Print Text]])</f>
        <v>#VALUE!</v>
      </c>
    </row>
    <row r="2480" spans="1:14" x14ac:dyDescent="0.25">
      <c r="A2480" s="1" t="s">
        <v>3724</v>
      </c>
      <c r="B2480" s="1">
        <v>441</v>
      </c>
      <c r="C2480" s="1" t="s">
        <v>3863</v>
      </c>
      <c r="D2480" s="1" t="s">
        <v>3855</v>
      </c>
      <c r="E2480" s="1" t="s">
        <v>3724</v>
      </c>
      <c r="F2480" s="1" t="s">
        <v>3862</v>
      </c>
      <c r="G2480" s="1" t="s">
        <v>152</v>
      </c>
      <c r="H2480" s="1" t="s">
        <v>3861</v>
      </c>
      <c r="I2480" s="1" t="s">
        <v>521</v>
      </c>
      <c r="J2480" s="1" t="s">
        <v>493</v>
      </c>
      <c r="K2480" s="1" t="s">
        <v>522</v>
      </c>
      <c r="L2480" s="1" t="s">
        <v>3725</v>
      </c>
      <c r="M2480" s="1" t="s">
        <v>3726</v>
      </c>
      <c r="N2480" s="1" t="e">
        <f>FIND("WR-243",Table14[[#This Row],[Requisite Course Print Text]])</f>
        <v>#VALUE!</v>
      </c>
    </row>
    <row r="2481" spans="1:14" x14ac:dyDescent="0.25">
      <c r="A2481" s="1" t="s">
        <v>3726</v>
      </c>
      <c r="B2481" s="1">
        <v>21226</v>
      </c>
      <c r="C2481" s="1" t="s">
        <v>3860</v>
      </c>
      <c r="D2481" s="1" t="s">
        <v>3855</v>
      </c>
      <c r="E2481" s="1"/>
      <c r="F2481" s="1"/>
      <c r="G2481" s="1" t="s">
        <v>152</v>
      </c>
      <c r="H2481" s="1"/>
      <c r="I2481" s="1" t="s">
        <v>521</v>
      </c>
      <c r="J2481" s="1" t="s">
        <v>493</v>
      </c>
      <c r="K2481" s="1" t="s">
        <v>522</v>
      </c>
      <c r="L2481" s="1" t="s">
        <v>3727</v>
      </c>
      <c r="M2481" s="1" t="s">
        <v>3724</v>
      </c>
      <c r="N2481" s="1" t="e">
        <f>FIND("WR-243",Table14[[#This Row],[Requisite Course Print Text]])</f>
        <v>#VALUE!</v>
      </c>
    </row>
    <row r="2482" spans="1:14" x14ac:dyDescent="0.25">
      <c r="A2482" s="1" t="s">
        <v>3728</v>
      </c>
      <c r="B2482" s="1">
        <v>22398</v>
      </c>
      <c r="C2482" s="1" t="s">
        <v>3859</v>
      </c>
      <c r="D2482" s="1" t="s">
        <v>3855</v>
      </c>
      <c r="E2482" s="1"/>
      <c r="F2482" s="1"/>
      <c r="G2482" s="1" t="s">
        <v>57</v>
      </c>
      <c r="H2482" s="1" t="s">
        <v>3498</v>
      </c>
      <c r="I2482" s="1"/>
      <c r="J2482" s="1"/>
      <c r="K2482" s="1"/>
      <c r="L2482" s="1"/>
      <c r="M2482" s="1"/>
      <c r="N2482" s="1" t="e">
        <f>FIND("WR-243",Table14[[#This Row],[Requisite Course Print Text]])</f>
        <v>#VALUE!</v>
      </c>
    </row>
    <row r="2483" spans="1:14" x14ac:dyDescent="0.25">
      <c r="A2483" s="1" t="s">
        <v>3729</v>
      </c>
      <c r="B2483" s="1">
        <v>23603</v>
      </c>
      <c r="C2483" s="1" t="s">
        <v>3858</v>
      </c>
      <c r="D2483" s="1" t="s">
        <v>3855</v>
      </c>
      <c r="E2483" s="1"/>
      <c r="F2483" s="1"/>
      <c r="G2483" s="1" t="s">
        <v>57</v>
      </c>
      <c r="H2483" s="1" t="s">
        <v>3498</v>
      </c>
      <c r="I2483" s="1"/>
      <c r="J2483" s="1"/>
      <c r="K2483" s="1"/>
      <c r="L2483" s="1"/>
      <c r="M2483" s="1"/>
      <c r="N2483" s="1" t="e">
        <f>FIND("WR-243",Table14[[#This Row],[Requisite Course Print Text]])</f>
        <v>#VALUE!</v>
      </c>
    </row>
    <row r="2484" spans="1:14" x14ac:dyDescent="0.25">
      <c r="A2484" s="1" t="s">
        <v>3730</v>
      </c>
      <c r="B2484" s="1">
        <v>22415</v>
      </c>
      <c r="C2484" s="1" t="s">
        <v>3857</v>
      </c>
      <c r="D2484" s="1" t="s">
        <v>3855</v>
      </c>
      <c r="E2484" s="1"/>
      <c r="F2484" s="1"/>
      <c r="G2484" s="1" t="s">
        <v>57</v>
      </c>
      <c r="H2484" s="1" t="s">
        <v>3498</v>
      </c>
      <c r="I2484" s="1"/>
      <c r="J2484" s="1"/>
      <c r="K2484" s="1"/>
      <c r="L2484" s="1"/>
      <c r="M2484" s="1"/>
      <c r="N2484" s="1" t="e">
        <f>FIND("WR-243",Table14[[#This Row],[Requisite Course Print Text]])</f>
        <v>#VALUE!</v>
      </c>
    </row>
    <row r="2485" spans="1:14" x14ac:dyDescent="0.25">
      <c r="A2485" s="1" t="s">
        <v>3731</v>
      </c>
      <c r="B2485" s="1">
        <v>22414</v>
      </c>
      <c r="C2485" s="1" t="s">
        <v>3809</v>
      </c>
      <c r="D2485" s="1" t="s">
        <v>3855</v>
      </c>
      <c r="E2485" s="1"/>
      <c r="F2485" s="1"/>
      <c r="G2485" s="1" t="s">
        <v>57</v>
      </c>
      <c r="H2485" s="1" t="s">
        <v>3498</v>
      </c>
      <c r="I2485" s="1"/>
      <c r="J2485" s="1"/>
      <c r="K2485" s="1"/>
      <c r="L2485" s="1"/>
      <c r="M2485" s="1"/>
      <c r="N2485" s="1" t="e">
        <f>FIND("WR-243",Table14[[#This Row],[Requisite Course Print Text]])</f>
        <v>#VALUE!</v>
      </c>
    </row>
    <row r="2486" spans="1:14" x14ac:dyDescent="0.25">
      <c r="A2486" s="1" t="s">
        <v>3732</v>
      </c>
      <c r="B2486" s="1">
        <v>23499</v>
      </c>
      <c r="C2486" s="1" t="s">
        <v>3856</v>
      </c>
      <c r="D2486" s="1" t="s">
        <v>3855</v>
      </c>
      <c r="E2486" s="1"/>
      <c r="F2486" s="1"/>
      <c r="G2486" s="1" t="s">
        <v>57</v>
      </c>
      <c r="H2486" s="1" t="s">
        <v>3498</v>
      </c>
      <c r="I2486" s="1"/>
      <c r="J2486" s="1"/>
      <c r="K2486" s="1"/>
      <c r="L2486" s="1"/>
      <c r="M2486" s="1"/>
      <c r="N2486" s="1" t="e">
        <f>FIND("WR-243",Table14[[#This Row],[Requisite Course Print Text]])</f>
        <v>#VALUE!</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 ME</vt:lpstr>
      <vt:lpstr>Courses to Inactivate 26-27</vt:lpstr>
      <vt:lpstr>courses in programs</vt:lpstr>
      <vt:lpstr>leave active</vt:lpstr>
      <vt:lpstr>terms</vt:lpstr>
      <vt:lpstr>RVCR_MEGAN.FEAGLES_29952_21267</vt:lpstr>
    </vt:vector>
  </TitlesOfParts>
  <Company>Clackamas Community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 Feagles</dc:creator>
  <cp:lastModifiedBy>Megan Feagles</cp:lastModifiedBy>
  <dcterms:created xsi:type="dcterms:W3CDTF">2019-03-01T20:41:59Z</dcterms:created>
  <dcterms:modified xsi:type="dcterms:W3CDTF">2026-04-06T14:33:28Z</dcterms:modified>
</cp:coreProperties>
</file>